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Liver" sheetId="2" r:id="rId1"/>
    <sheet name="Selected_Liver" sheetId="3" r:id="rId2"/>
    <sheet name="Selected_Kidney" sheetId="4" r:id="rId3"/>
    <sheet name="Spleen" sheetId="6" r:id="rId4"/>
    <sheet name="Heart" sheetId="8" r:id="rId5"/>
    <sheet name="Brain" sheetId="9" r:id="rId6"/>
    <sheet name="Lung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24" i="9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20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F2" i="3"/>
  <c r="F24" i="3" l="1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59" i="2" l="1"/>
  <c r="F160" i="2"/>
  <c r="F158" i="2"/>
  <c r="F139" i="2"/>
  <c r="F238" i="2"/>
  <c r="F239" i="2"/>
  <c r="F240" i="2"/>
  <c r="F237" i="2"/>
  <c r="F241" i="2"/>
  <c r="F645" i="2"/>
  <c r="F646" i="2"/>
  <c r="F647" i="2"/>
  <c r="F648" i="2"/>
  <c r="F649" i="2"/>
  <c r="F650" i="2"/>
  <c r="F651" i="2"/>
  <c r="F652" i="2"/>
  <c r="F2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40" i="2"/>
  <c r="F141" i="2"/>
  <c r="F142" i="2"/>
  <c r="F143" i="2"/>
  <c r="F144" i="2"/>
  <c r="F145" i="2"/>
  <c r="F14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<sst xmlns="http://schemas.openxmlformats.org/spreadsheetml/2006/main" count="33318" uniqueCount="720">
  <si>
    <t>ID</t>
  </si>
  <si>
    <t>Time_h</t>
  </si>
  <si>
    <t>perc_ID_g</t>
  </si>
  <si>
    <t>Species</t>
  </si>
  <si>
    <t>Age/weight</t>
  </si>
  <si>
    <t>Strain</t>
  </si>
  <si>
    <t>Organ</t>
  </si>
  <si>
    <t>Size_nm</t>
  </si>
  <si>
    <t>Analysis method</t>
  </si>
  <si>
    <t>NP_Type</t>
  </si>
  <si>
    <t>NP_Shape</t>
  </si>
  <si>
    <t>Ligand</t>
  </si>
  <si>
    <t>Charge</t>
  </si>
  <si>
    <t>PEG cover</t>
  </si>
  <si>
    <t>PMID</t>
  </si>
  <si>
    <t>Name</t>
  </si>
  <si>
    <t>Paper Title</t>
  </si>
  <si>
    <t>Publication link</t>
  </si>
  <si>
    <t>Year of publication</t>
  </si>
  <si>
    <t>Study_id</t>
  </si>
  <si>
    <t>Mouse</t>
  </si>
  <si>
    <t>Balb/c mice</t>
  </si>
  <si>
    <t>Liver</t>
  </si>
  <si>
    <t>ICP-MS</t>
  </si>
  <si>
    <t>Gold</t>
  </si>
  <si>
    <t>Nanoparticle</t>
  </si>
  <si>
    <t>No</t>
  </si>
  <si>
    <t>20193702</t>
  </si>
  <si>
    <t>Gold 4nm</t>
  </si>
  <si>
    <t>Size-dependent tissue kinetics of PEG-coated gold nanoparticles - PubMed</t>
  </si>
  <si>
    <t>https://linkinghub.elsevier.com/retrieve/pii/S0041-008X(10)00072-4</t>
  </si>
  <si>
    <t>Gold 13nm</t>
  </si>
  <si>
    <t>Gold 100nm</t>
  </si>
  <si>
    <t>Nude mice</t>
  </si>
  <si>
    <t>Fluorescence</t>
  </si>
  <si>
    <t>EGFR Pep</t>
  </si>
  <si>
    <t>Neutral</t>
  </si>
  <si>
    <t>25999665</t>
  </si>
  <si>
    <t>Peptide Au NP 5nm</t>
  </si>
  <si>
    <t>Peptide-Targeted Gold Nanoparticles for Photodynamic Therapy of Brain Cancer - PubMed</t>
  </si>
  <si>
    <t>https://www.ncbi.nlm.nih.gov/pmc/articles/pmid/25999665/</t>
  </si>
  <si>
    <t>Choline</t>
  </si>
  <si>
    <t>Positive</t>
  </si>
  <si>
    <t>23739667</t>
  </si>
  <si>
    <t>27.3Au NP</t>
  </si>
  <si>
    <t>The biodistribution and pharmacokinetic evaluation of choline-bound gold nanoparticles in a human prostate tumor xenograft model - PubMed</t>
  </si>
  <si>
    <t>https://cimonline.ca/index.php/cim/article/view/19724</t>
  </si>
  <si>
    <t xml:space="preserve">64Cu </t>
  </si>
  <si>
    <t>Nanoclusters</t>
  </si>
  <si>
    <t>25224367</t>
  </si>
  <si>
    <t>64Cu-doped AuNCs 2.5nm</t>
  </si>
  <si>
    <t>PET and NIR optical imaging using self-illuminating (64)Cu-doped chelator-free gold nanoclusters - PubMed</t>
  </si>
  <si>
    <t>https://linkinghub.elsevier.com/retrieve/pii/S0142-9612(14)00963-6</t>
  </si>
  <si>
    <t>PET</t>
  </si>
  <si>
    <t>Tripods</t>
  </si>
  <si>
    <t>RGDfC peptide</t>
  </si>
  <si>
    <t>24495038</t>
  </si>
  <si>
    <t>Gold tripods &lt;20nm</t>
  </si>
  <si>
    <t>Construction and validation of nano gold tripods for molecular imaging of living subjects - PubMed</t>
  </si>
  <si>
    <t>https://doi.org/10.1021/ja412001e</t>
  </si>
  <si>
    <t>198Au</t>
  </si>
  <si>
    <t>24766522</t>
  </si>
  <si>
    <t>Gold nanospheres 56.8nm</t>
  </si>
  <si>
    <t>Radioactive 198Au-doped nanostructures with different shapes for in vivo analyses of their biodistribution, tumor uptake, and intratumoral distribution - PubMed</t>
  </si>
  <si>
    <t>https://doi.org/10.1021/nn406258m</t>
  </si>
  <si>
    <t>Disc</t>
  </si>
  <si>
    <t>Gold disc 92*7nm</t>
  </si>
  <si>
    <t>Cages</t>
  </si>
  <si>
    <t>Gold nanocages 49.6nm</t>
  </si>
  <si>
    <t>24123783</t>
  </si>
  <si>
    <t>PEG gold 2.3nm</t>
  </si>
  <si>
    <t>PEGylation and zwitterionization: pros and cons in the renal clearance and tumor targeting of near-IR-emitting gold nanoparticles - PubMed</t>
  </si>
  <si>
    <t>https://doi.org/10.1002/anie.201304465</t>
  </si>
  <si>
    <t>C57BL/6 mice</t>
  </si>
  <si>
    <t>DOTA</t>
  </si>
  <si>
    <t>22690722</t>
  </si>
  <si>
    <t>64Cu-DOTA-PEGAuNCs (55 nm)</t>
  </si>
  <si>
    <t>Evaluating the pharmacokinetics and in vivo cancer targeting capability of Au nanocages by positron emission tomography imaging - PubMed</t>
  </si>
  <si>
    <t>https://doi.org/10.1021/nn300464r</t>
  </si>
  <si>
    <t>64Cu-DOTA-PEG-AuNCs (30 nm)</t>
  </si>
  <si>
    <t>64Cu-DOTA-PEGAuNCs (55 nm) tumor</t>
  </si>
  <si>
    <t>64Cu-DOTA-PEG-AuNCs (30 nm) tumor</t>
  </si>
  <si>
    <t>SCID mice</t>
  </si>
  <si>
    <t>21711861</t>
  </si>
  <si>
    <t>43 nm AuNP-PEG5000 (Kennedy et al. 2011)</t>
  </si>
  <si>
    <t>T cells enhance gold nanoparticle delivery to tumors in vivo - PubMed</t>
  </si>
  <si>
    <t>https://dx.doi.org/10.1186/1556-276X-6-283</t>
  </si>
  <si>
    <t>Negative</t>
  </si>
  <si>
    <t>21093587</t>
  </si>
  <si>
    <t>50nm Au PEG</t>
  </si>
  <si>
    <t>Geometry and surface characteristics of gold nanoparticles influence their biodistribution and uptake by macrophages - PubMed</t>
  </si>
  <si>
    <t>https://linkinghub.elsevier.com/retrieve/pii/S0939-6411(10)00299-7</t>
  </si>
  <si>
    <t>BSA</t>
  </si>
  <si>
    <t>Yes</t>
  </si>
  <si>
    <t>25671498</t>
  </si>
  <si>
    <t>GNC-BSA 7.2</t>
  </si>
  <si>
    <t>Size- and surface chemistry-dependent pharmacokinetics and tumor accumulation of engineered gold nanoparticles after intravenous administration - PubMed</t>
  </si>
  <si>
    <t>https://academic.oup.com/metallomics/article-lookup/doi/10.1039/c4mt00340c</t>
  </si>
  <si>
    <t>yes</t>
  </si>
  <si>
    <t>NAA</t>
  </si>
  <si>
    <t>Composite devices</t>
  </si>
  <si>
    <t>17962085</t>
  </si>
  <si>
    <t>5 nm P-Au-CND</t>
  </si>
  <si>
    <t>Significant effect of size on the in vivo biodistribution of gold composite nanodevices in mouse tumor models - PubMed</t>
  </si>
  <si>
    <t>https://linkinghub.elsevier.com/retrieve/pii/S1549-9634(07)00120-7</t>
  </si>
  <si>
    <t>5 nm Ng-Au-CND</t>
  </si>
  <si>
    <t>5 nm N-Au-CND</t>
  </si>
  <si>
    <t xml:space="preserve">EGFR Target Affibody </t>
  </si>
  <si>
    <t>23343632</t>
  </si>
  <si>
    <t>64Cu-NOTA-Au-IONP-Affibody 24.4nm</t>
  </si>
  <si>
    <t>Affibody modified and radiolabeled gold-iron oxide hetero-nanostructures for tumor PET, optical and MR imaging - PubMed</t>
  </si>
  <si>
    <t>https://linkinghub.elsevier.com/retrieve/pii/S0142-9612(13)00022-7</t>
  </si>
  <si>
    <t>21608124</t>
  </si>
  <si>
    <t>SERS nanoparticles Gold 120nm</t>
  </si>
  <si>
    <t>Preclinical evaluation of Raman nanoparticle biodistribution for their potential use in clinical endoscopy imaging - PubMed</t>
  </si>
  <si>
    <t>https://doi.org/10.1002/smll.201002317</t>
  </si>
  <si>
    <t xml:space="preserve">SCID mice </t>
  </si>
  <si>
    <t>99mTc</t>
  </si>
  <si>
    <t>Folic Acid</t>
  </si>
  <si>
    <t>33212346</t>
  </si>
  <si>
    <t>99mTc-labeled gold &lt;10nm</t>
  </si>
  <si>
    <t>Development of technetium-99m labeled ultrafine gold nanobioconjugates for targeted imaging of folate receptor positive cancers - PubMed</t>
  </si>
  <si>
    <t>https://linkinghub.elsevier.com/retrieve/pii/S0969-8051(20)30286-9</t>
  </si>
  <si>
    <t>ICR mice</t>
  </si>
  <si>
    <t>NO</t>
  </si>
  <si>
    <t>24550205</t>
  </si>
  <si>
    <t>AuNP-C10-SN4 16nm</t>
  </si>
  <si>
    <t>Mixed-charge nanoparticles for long circulation, low reticuloendothelial system clearance, and high tumor accumulation - PubMed</t>
  </si>
  <si>
    <t>https://doi.org/10.1002/adhm.201300617</t>
  </si>
  <si>
    <t>AuNP-PEG2000  16nm</t>
  </si>
  <si>
    <t>Male ddY mice</t>
  </si>
  <si>
    <t>Very negative</t>
  </si>
  <si>
    <t>18722754</t>
  </si>
  <si>
    <t>Gold NP 15nm</t>
  </si>
  <si>
    <t>Biodistribution of colloidal gold nanoparticles after intravenous administration: effect of particle size - PubMed</t>
  </si>
  <si>
    <t>https://linkinghub.elsevier.com/retrieve/pii/S0927-7765(08)00269-5</t>
  </si>
  <si>
    <t>Gold NP 50nm</t>
  </si>
  <si>
    <t>Gold 200nm</t>
  </si>
  <si>
    <t>111In</t>
  </si>
  <si>
    <t>19131103</t>
  </si>
  <si>
    <t>20-nm AuNPs coated with PEG5000-TA</t>
  </si>
  <si>
    <t>Influence of anchoring ligands and particle size on the colloidal stability and in vivo biodistribution of polyethylene glycol-coated gold nanoparticles in tumor-xenografted mice - PubMed</t>
  </si>
  <si>
    <t>https://linkinghub.elsevier.com/retrieve/pii/S0142-9612(08)01022-3</t>
  </si>
  <si>
    <t>80-nm AuNPs coated with PEG5000-TA</t>
  </si>
  <si>
    <t>24272951</t>
  </si>
  <si>
    <t>64CuAuNPs 9.4nm</t>
  </si>
  <si>
    <t>Copper-64-alloyed gold nanoparticles for cancer imaging: improved radiolabel stability and diagnostic accuracy - PubMed</t>
  </si>
  <si>
    <t>https://doi.org/10.1002/anie.201308494</t>
  </si>
  <si>
    <t>21513349</t>
  </si>
  <si>
    <t>99mTc-AuNP-RGD 21.5nm</t>
  </si>
  <si>
    <t>Multimeric system of 99mTc-labeled gold nanoparticles conjugated to c[RGDfK(C)] for molecular imaging of tumor α(v)β(3) expression - PubMed</t>
  </si>
  <si>
    <t>https://doi.org/10.1021/bc100551s</t>
  </si>
  <si>
    <t>Kunming mice</t>
  </si>
  <si>
    <t>ICP-AES</t>
  </si>
  <si>
    <t>29677597</t>
  </si>
  <si>
    <t>PEG coated Au NPs 6.2nm</t>
  </si>
  <si>
    <t>The systematic evaluation of size-dependent toxicity and multi-time biodistribution of gold nanoparticles - PubMed</t>
  </si>
  <si>
    <t>https://linkinghub.elsevier.com/retrieve/pii/S0927-7765(18)30209-1</t>
  </si>
  <si>
    <t>PEG coated Au NPs 24.3nm</t>
  </si>
  <si>
    <t>PEG coated Au NPs 42.5nm</t>
  </si>
  <si>
    <t>PEG coated Au NPs 61.2nm</t>
  </si>
  <si>
    <t>EGFR target Cetuximab</t>
  </si>
  <si>
    <t>24990295</t>
  </si>
  <si>
    <t>111In-C225-AuNPs 44.1</t>
  </si>
  <si>
    <t>Biological characterization of cetuximab-conjugated gold nanoparticles in a tumor animal model - PubMed</t>
  </si>
  <si>
    <t>https://doi.org/10.1088/0957-4484/25/29/295102</t>
  </si>
  <si>
    <t>111In-AuNP</t>
  </si>
  <si>
    <t>199Au</t>
  </si>
  <si>
    <t xml:space="preserve">DAPTA </t>
  </si>
  <si>
    <t>26865221</t>
  </si>
  <si>
    <t> 5 nm 199Au-AuNP-PEG</t>
  </si>
  <si>
    <t>Gold Nanoparticles Doped with (199) Au Atoms and Their Use for Targeted Cancer Imaging by SPECT - PubMed</t>
  </si>
  <si>
    <t>https://doi.org/10.1002/adhm.201500992</t>
  </si>
  <si>
    <t> 18 nm 199Au-AuNP-PEG</t>
  </si>
  <si>
    <t>Dextran</t>
  </si>
  <si>
    <t>31501470</t>
  </si>
  <si>
    <t>Gold dextran</t>
  </si>
  <si>
    <t>In vivo evaluation of safety, biodistribution and pharmacokinetics of laser-synthesized gold nanoparticles - PubMed</t>
  </si>
  <si>
    <t>https://doi.org/10.1038/s41598-019-48748-3</t>
  </si>
  <si>
    <t>Rods</t>
  </si>
  <si>
    <t>25933697</t>
  </si>
  <si>
    <t>FA receptor gold rod 9-11nm , 35-40nm</t>
  </si>
  <si>
    <t>Imaging-guided high-efficient photoacoustic tumor therapy with targeting gold nanorods - PubMed</t>
  </si>
  <si>
    <t>https://linkinghub.elsevier.com/retrieve/pii/S1549-9634(15)00091-X</t>
  </si>
  <si>
    <t>20210487</t>
  </si>
  <si>
    <t>Gold nanorod 45*14</t>
  </si>
  <si>
    <t>Photothermal therapy in a murine colon cancer model using near-infrared absorbing gold nanorods - PubMed</t>
  </si>
  <si>
    <t>https://doi.org/10.1117/1.3290817</t>
  </si>
  <si>
    <t>Gold Nanorods 39.2*9.1nm</t>
  </si>
  <si>
    <t>10*45nm Gold Rods PEG</t>
  </si>
  <si>
    <t>AuNR-SiO2-PEG 41.8 15*60</t>
  </si>
  <si>
    <t>AuNR-SiO2-BSA 44.3</t>
  </si>
  <si>
    <t>AuNR-BSA 20.2</t>
  </si>
  <si>
    <t>23050635</t>
  </si>
  <si>
    <t>PEG-modified gold nanorods AP 5.0 10.6*49.6</t>
  </si>
  <si>
    <t>Conversion of rod-shaped gold nanoparticles to spherical forms and their effect on biodistribution in tumor-bearing mice - PubMed</t>
  </si>
  <si>
    <t>https://dx.doi.org/10.1186/1556-276X-7-565</t>
  </si>
  <si>
    <t>PEG-modified gold nanorods AP 1.7 17.2*27.0</t>
  </si>
  <si>
    <t>32780938</t>
  </si>
  <si>
    <t>M-AuHNRs 46nm * 24.7</t>
  </si>
  <si>
    <t>Miniature Hollow Gold Nanorods with Enhanced Effect for In Vivo Photoacoustic Imaging in the NIR-II Window - PubMed</t>
  </si>
  <si>
    <t>https://doi.org/10.1002/smll.202002748</t>
  </si>
  <si>
    <t>L-AuHNRs 105nm</t>
  </si>
  <si>
    <t>Biotin</t>
  </si>
  <si>
    <t>26333115</t>
  </si>
  <si>
    <t> GNR/TSDOX  51.6*11nm</t>
  </si>
  <si>
    <t>Multifunctional theranostic nanoplatform for cancer combined therapy based on gold nanorods - PubMed</t>
  </si>
  <si>
    <t>https://doi.org/10.1002/adhm.201500453</t>
  </si>
  <si>
    <t>polydopamine</t>
  </si>
  <si>
    <t>29235846</t>
  </si>
  <si>
    <t>AuNR - Cpda 35*9nm</t>
  </si>
  <si>
    <t>Cu(II)-Doped Polydopamine-Coated Gold Nanorods for Tumor Theranostics - PubMed</t>
  </si>
  <si>
    <t>https://doi.org/10.1021/acsami.7b13643</t>
  </si>
  <si>
    <t>22916075</t>
  </si>
  <si>
    <t>AuNR - DOX 45*10nm</t>
  </si>
  <si>
    <t>Gold Nanorods Conjugated with Doxorubicin and cRGD for Combined Anticancer Drug Delivery and PET Imaging - PubMed</t>
  </si>
  <si>
    <t>https://www.thno.org/v02p0757.htm</t>
  </si>
  <si>
    <t>cRGDY</t>
  </si>
  <si>
    <t>AuNR - DOX-cRGD 45*10nm</t>
  </si>
  <si>
    <t>24673744</t>
  </si>
  <si>
    <t>AuNR-PTPEGm950 7.5*28</t>
  </si>
  <si>
    <t>Multidentate polyethylene glycol modified gold nanorods for in vivo near-infrared photothermal cancer therapy - PubMed</t>
  </si>
  <si>
    <t>https://doi.org/10.1021/am5001823</t>
  </si>
  <si>
    <t>27698939</t>
  </si>
  <si>
    <t>GNR P1 2*10</t>
  </si>
  <si>
    <t>Size Dependent Kinetics of Gold Nanorods in EPR Mediated Tumor Delivery - PubMed</t>
  </si>
  <si>
    <t>https://www.thno.org/v06p2039.htm</t>
  </si>
  <si>
    <t>GNR P2 10*37</t>
  </si>
  <si>
    <t>13*40</t>
  </si>
  <si>
    <t>GNR P4 13*70</t>
  </si>
  <si>
    <t>GNR P5 18*45</t>
  </si>
  <si>
    <t>Gentamicin</t>
  </si>
  <si>
    <t>24758188</t>
  </si>
  <si>
    <t>gentamicin–GNRs complex 10*41</t>
  </si>
  <si>
    <t>Enhanced delivery of gentamicin to infection foci due to Staphylococcus aureus using gold nanorods - PubMed</t>
  </si>
  <si>
    <t>https://www.tandfonline.com/doi/full/10.3109/10717544.2014.903533</t>
  </si>
  <si>
    <t>Graphene Oxide</t>
  </si>
  <si>
    <t>VEGF121</t>
  </si>
  <si>
    <t>25477170</t>
  </si>
  <si>
    <t>64Cu-GO-VEGF121 32nm</t>
  </si>
  <si>
    <t>VEGFR targeting leads to significantly enhanced tumor uptake of nanographene oxide in vivo - PubMed</t>
  </si>
  <si>
    <t>https://linkinghub.elsevier.com/retrieve/pii/S0142-9612(14)01125-9</t>
  </si>
  <si>
    <t>64Cu-GO 27nm</t>
  </si>
  <si>
    <t>TRC105</t>
  </si>
  <si>
    <t>23374706</t>
  </si>
  <si>
    <t>64Cu–NOTA–RGO–TRC105</t>
  </si>
  <si>
    <t>Tumor vasculature targeting and imaging in living mice with reduced graphene oxide - PubMed</t>
  </si>
  <si>
    <t>https://linkinghub.elsevier.com/retrieve/pii/S0142-9612(13)00063-X</t>
  </si>
  <si>
    <t>64Cu–NOTA–RGO</t>
  </si>
  <si>
    <t>22386918</t>
  </si>
  <si>
    <t>66Ga-NOTA-GO-TRC105 27nm</t>
  </si>
  <si>
    <t>In vivo targeting and positron emission tomography imaging of tumor vasculature with (66)Ga-labeled nano-graphene - PubMed</t>
  </si>
  <si>
    <t>https://linkinghub.elsevier.com/retrieve/pii/S0142-9612(12)00208-6</t>
  </si>
  <si>
    <t>66Ga-NOTA-GO 22nm</t>
  </si>
  <si>
    <t>22339280</t>
  </si>
  <si>
    <t>64Cu-NOTA-GO-TRC105 27nm</t>
  </si>
  <si>
    <t>In vivo targeting and imaging of tumor vasculature with radiolabeled, antibody-conjugated nanographene - PubMed</t>
  </si>
  <si>
    <t>https://doi.org/10.1021/nn204625e</t>
  </si>
  <si>
    <t>64Cu-NOTA-GO 22nm</t>
  </si>
  <si>
    <t>Nanosheets</t>
  </si>
  <si>
    <t>25356071</t>
  </si>
  <si>
    <t>125I-NGO</t>
  </si>
  <si>
    <t>Influence of polyethylene glycol coating on biodistribution and toxicity of nanoscale graphene oxide in mice after intravenous injection - PubMed</t>
  </si>
  <si>
    <t>https://dx.doi.org/10.2147/IJN.S66591</t>
  </si>
  <si>
    <t>125I-NGO - PEG</t>
  </si>
  <si>
    <t>Mice</t>
  </si>
  <si>
    <t>SPECT/CT</t>
  </si>
  <si>
    <t>Ribbon</t>
  </si>
  <si>
    <t>https://doi.org/10.1016/j.carbon.2014.03.007</t>
  </si>
  <si>
    <t> 99mTc-labeled PL-PEG-GONRs 77nm Ribbon</t>
  </si>
  <si>
    <t>Biodistribution of PEGylated graphene oxide nanoribbons and their application in cancer chemo-photothermal therapy</t>
  </si>
  <si>
    <t>NOTA</t>
  </si>
  <si>
    <t>27109431</t>
  </si>
  <si>
    <t> 64Cu-NOTA–RGO–IONP–1stPEG 63nm</t>
  </si>
  <si>
    <t>Long circulating reduced graphene oxide-iron oxide nanoparticles for efficient tumor targeting and multimodality imaging - PubMed</t>
  </si>
  <si>
    <t>https://doi.org/10.1039/c5nr09193d</t>
  </si>
  <si>
    <t> 64Cu-NOTA–RGO–IONP–1stPEG -2nd PEG 72nm</t>
  </si>
  <si>
    <t xml:space="preserve">131I </t>
  </si>
  <si>
    <t>26188609</t>
  </si>
  <si>
    <t>131I-RGO-PEG.</t>
  </si>
  <si>
    <t>Radionuclide (131)I labeled reduced graphene oxide for nuclear imaging guided combined radio- and photothermal therapy of cancer - PubMed</t>
  </si>
  <si>
    <t>https://linkinghub.elsevier.com/retrieve/pii/S0142-9612(15)00565-7</t>
  </si>
  <si>
    <t>125I</t>
  </si>
  <si>
    <t>21162527</t>
  </si>
  <si>
    <t>125I-NGS-PEG 10-30nm</t>
  </si>
  <si>
    <t>In vivo pharmacokinetics, long-term biodistribution, and toxicology of PEGylated graphene in mice - PubMed</t>
  </si>
  <si>
    <t>https://doi.org/10.1021/nn1024303</t>
  </si>
  <si>
    <t>22830500</t>
  </si>
  <si>
    <t>125I-s-GO 243nm</t>
  </si>
  <si>
    <t>Effect of size and dose on the biodistribution of graphene oxide in mice - PubMed</t>
  </si>
  <si>
    <t>https://www.futuremedicine.com/doi/10.2217/nnm.12.60?url_ver=Z39.88-2003&amp;rfr_id=ori:rid:crossref.org&amp;rfr_dat=cr_pub  0pubmed</t>
  </si>
  <si>
    <t>125I-l-GO 914nm</t>
  </si>
  <si>
    <t>188Re</t>
  </si>
  <si>
    <t>https://doi.org/10.1016/j.carbon.2010.11.005</t>
  </si>
  <si>
    <t>188Re–GO mostly upto 800nm</t>
  </si>
  <si>
    <t>Distribution and biocompatibility studies of graphene oxide in mice after intravenous administration</t>
  </si>
  <si>
    <t>follicle-stimulating hormone receptor mAb</t>
  </si>
  <si>
    <t>27490486</t>
  </si>
  <si>
    <t>64Cu-NOTA-GO-FSHR-mAb</t>
  </si>
  <si>
    <t>In vivo targeting of metastatic breast cancer via tumor vasculature-specific nano-graphene oxide - PubMed</t>
  </si>
  <si>
    <t>https://linkinghub.elsevier.com/retrieve/pii/S0142-9612(16)30366-0</t>
  </si>
  <si>
    <t>64Cu-NOTA-GO</t>
  </si>
  <si>
    <t>27254470</t>
  </si>
  <si>
    <t>64Cu-RGO-IONP-PEG 68nm</t>
  </si>
  <si>
    <t>Re-assessing the enhanced permeability and retention effect in peripheral arterial disease using radiolabeled long circulating nanoparticles - PubMed</t>
  </si>
  <si>
    <t>https://linkinghub.elsevier.com/retrieve/pii/S0142-9612(16)30191-0</t>
  </si>
  <si>
    <t>30133308</t>
  </si>
  <si>
    <t>99mTc-nGO-PEG-FA</t>
  </si>
  <si>
    <t>The Distribution and Imaging of 99mTc-nGO-PEG-FA in Human Patu8988 Tumor-Bearing Nude Mice - PubMed</t>
  </si>
  <si>
    <t>https://www.liebertpub.com/doi/10.1089/cbr.2017.2395?url_ver=Z39.88-2003&amp;rfr_id=ori:rid:crossref.org&amp;rfr_dat=cr_pub  0pubmed</t>
  </si>
  <si>
    <t>https://doi.org/10.1016/j.carbon.2011.05.057</t>
  </si>
  <si>
    <t>125I–GO–DEX 50-100nm</t>
  </si>
  <si>
    <t>Carboxyl functionalization of carbon fibers through a grafting reaction that preserves fiber tensile strength</t>
  </si>
  <si>
    <t>22378564</t>
  </si>
  <si>
    <t> 125I-RGO–IONP–PEG 50nm</t>
  </si>
  <si>
    <t>Multimodal imaging guided photothermal therapy using functionalized graphene nanosheets anchored with magnetic nanoparticles - PubMed</t>
  </si>
  <si>
    <t>https://doi.org/10.1002/adma.201104964</t>
  </si>
  <si>
    <t>Silica</t>
  </si>
  <si>
    <t>25353068</t>
  </si>
  <si>
    <t>64Cu-NOTA-MSN-PEG-VEGF121</t>
  </si>
  <si>
    <t>VEGF₁₂₁-conjugated mesoporous silica nanoparticle: a tumor targeted drug delivery system - PubMed</t>
  </si>
  <si>
    <t>https://doi.org/10.1021/am506849p</t>
  </si>
  <si>
    <t>64Cu-NOTA-MSN-PEG</t>
  </si>
  <si>
    <t>24937108</t>
  </si>
  <si>
    <t>r 64Cu-MSN-800CW-TRC105(Fab). 80nm</t>
  </si>
  <si>
    <t>In vivo tumor vasculature targeted PET/NIRF imaging with TRC105(Fab)-conjugated, dual-labeled mesoporous silica nanoparticles - PubMed</t>
  </si>
  <si>
    <t>https://doi.org/10.1021/mp500306k</t>
  </si>
  <si>
    <t>r 64Cu-MSN-800CW</t>
  </si>
  <si>
    <t>mice</t>
  </si>
  <si>
    <t>24875656</t>
  </si>
  <si>
    <t>4Cu-HMSN-ZW800-TRC105 150nm</t>
  </si>
  <si>
    <t>Engineering of hollow mesoporous silica nanoparticles for remarkably enhanced tumor active targeting efficacy - PubMed</t>
  </si>
  <si>
    <t>https://doi.org/10.1038/srep05080</t>
  </si>
  <si>
    <t>4Cu-HMSN-ZW800</t>
  </si>
  <si>
    <t>24083623</t>
  </si>
  <si>
    <t>64Cu-NOTA-mSiO2-PEG-TRC105 - 80nm</t>
  </si>
  <si>
    <t>In vivo tumor targeting and image-guided drug delivery with antibody-conjugated, radiolabeled mesoporous silica nanoparticles - PubMed</t>
  </si>
  <si>
    <t>https://doi.org/10.1021/nn403617j</t>
  </si>
  <si>
    <t>no</t>
  </si>
  <si>
    <t>64Cu-NOTA-mSiO2-PEG5 - 80nm</t>
  </si>
  <si>
    <t>124I</t>
  </si>
  <si>
    <t>21670497</t>
  </si>
  <si>
    <t>124I-cRGDY-PEG-dots 7nm</t>
  </si>
  <si>
    <t>Multimodal silica nanoparticles are effective cancer-targeted probes in a model of human melanoma - PubMed</t>
  </si>
  <si>
    <t>https://doi.org/10.1172/JCI45600</t>
  </si>
  <si>
    <t>124I-PEG-dots</t>
  </si>
  <si>
    <t>25955122</t>
  </si>
  <si>
    <t>64Cu-NOTA-HMSN-PEG</t>
  </si>
  <si>
    <t>Hollow mesoporous silica nanoparticles for tumor vasculature targeting and PET image-guided drug delivery - PubMed</t>
  </si>
  <si>
    <t>https://www.futuremedicine.com/doi/10.2217/nnm.14.226?url_ver=Z39.88-2003&amp;rfr_id=ori:rid:crossref.org&amp;rfr_dat=cr_pub  0pubmed</t>
  </si>
  <si>
    <t>64Cu-NOTA-HMSN-PEG-cRGDyK </t>
  </si>
  <si>
    <t>Swiss albino mice</t>
  </si>
  <si>
    <t>26249579</t>
  </si>
  <si>
    <t>99mTc-DTPA-MSN</t>
  </si>
  <si>
    <t>Synthesis, characterization, and biodistribution studies of (99m)Tc-labeled SBA-16 mesoporous silica nanoparticles - PubMed</t>
  </si>
  <si>
    <t>https://linkinghub.elsevier.com/retrieve/pii/S0928-4931(15)30161-2</t>
  </si>
  <si>
    <t>89Zr</t>
  </si>
  <si>
    <t>27980987</t>
  </si>
  <si>
    <t>89Zr-bMSN‐PEG5k‐TRC105 190nm</t>
  </si>
  <si>
    <t>Engineering Intrinsically Zirconium-89 Radiolabeled Self-Destructing Mesoporous Silica Nanostructures for In Vivo Biodistribution and Tumor Targeting Studies - PubMed</t>
  </si>
  <si>
    <t>https://www.ncbi.nlm.nih.gov/pmc/articles/pmid/27980987/</t>
  </si>
  <si>
    <t>89Zr]bMSN‐PEG5k 190nm</t>
  </si>
  <si>
    <t>26213260</t>
  </si>
  <si>
    <t>89Zr-MSN 150nm</t>
  </si>
  <si>
    <t>In Vivo Integrity and Biological Fate of Chelator-Free Zirconium-89-Labeled Mesoporous Silica Nanoparticles - PubMed</t>
  </si>
  <si>
    <t>https://doi.org/10.1021/acsnano.5b00526</t>
  </si>
  <si>
    <t>Adpgk</t>
  </si>
  <si>
    <t>31556987</t>
  </si>
  <si>
    <t>64Cu-NOTA-bMSN(CpG/Ce6)-Adpgk 87nm</t>
  </si>
  <si>
    <t>Positron Emission Tomography-Guided Photodynamic Therapy with Biodegradable Mesoporous Silica Nanoparticles for Personalized Cancer Immunotherapy - PubMed</t>
  </si>
  <si>
    <t>https://doi.org/10.1021/acsnano.9b06691</t>
  </si>
  <si>
    <t>https://doi.org/10.1007/s11051-015-2938-0</t>
  </si>
  <si>
    <t>18FMSiNPs 80nm</t>
  </si>
  <si>
    <t>Novel methodology for labelling mesoporous silica nanoparticles using the 18F isotope and their in vivo biodistribution by positron emission tomography</t>
  </si>
  <si>
    <t>19936708</t>
  </si>
  <si>
    <t>125I-SiNPs 20nm</t>
  </si>
  <si>
    <t>Biodistribution and toxicity of intravenously administered silica nanoparticles in mice - PubMed</t>
  </si>
  <si>
    <t>https://doi.org/10.1007/s00204-009-0488-x</t>
  </si>
  <si>
    <t>125I-SiNPs 80nm</t>
  </si>
  <si>
    <t>21546997</t>
  </si>
  <si>
    <t>64Cu-DO3A conjugated dextran SiMn QD 15.1nm</t>
  </si>
  <si>
    <t>PET Imaging and Biodistribution of Silicon Quantum Dots in Mice - PubMed</t>
  </si>
  <si>
    <t>https://doi.org/10.1021/ml1002844</t>
  </si>
  <si>
    <t>ICP-OES</t>
  </si>
  <si>
    <t>23593469</t>
  </si>
  <si>
    <t>SNPs</t>
  </si>
  <si>
    <t>Acute toxicity of amorphous silica nanoparticles in intravenously exposed ICR mice - PubMed</t>
  </si>
  <si>
    <t>https://dx.plos.org/10.1371/journal.pone.0061346</t>
  </si>
  <si>
    <t>34029471</t>
  </si>
  <si>
    <t>86Y-DOTA-UPSN</t>
  </si>
  <si>
    <t>Ultrasmall Porous Silica Nanoparticles with Enhanced Pharmacokinetics for Cancer Theranostics - PubMed</t>
  </si>
  <si>
    <t>https://doi.org/10.1021/acs.nanolett.1c00895</t>
  </si>
  <si>
    <t>131 In</t>
  </si>
  <si>
    <t>20826046</t>
  </si>
  <si>
    <t>131In-labeled MFSN-Ctx</t>
  </si>
  <si>
    <t>Cetuximab-conjugated magneto-fluorescent silica nanoparticles for in vivo colon cancer targeting and imaging - PubMed</t>
  </si>
  <si>
    <t>https://linkinghub.elsevier.com/retrieve/pii/S0304-3835(10)00385-X</t>
  </si>
  <si>
    <t>29123332</t>
  </si>
  <si>
    <t>89Zr-DFO-cRGDY-PEG-C</t>
  </si>
  <si>
    <t>Target-or-Clear Zirconium-89 Labeled Silica Nanoparticles for Enhanced Cancer-Directed Uptake in Melanoma: A Comparison of Radiolabeling Strategies - PubMed</t>
  </si>
  <si>
    <t>https://www.ncbi.nlm.nih.gov/pmc/articles/pmid/29123332/</t>
  </si>
  <si>
    <t>d cRGDY-PEG- [ 89Zr]C′ dot</t>
  </si>
  <si>
    <t>31565854</t>
  </si>
  <si>
    <t>64Cu-NOTA-UPSN</t>
  </si>
  <si>
    <t>Size-Optimized Ultrasmall Porous Silica Nanoparticles Depict Vasculature-Based Differential Targeting in Triple Negative Breast Cancer - PubMed</t>
  </si>
  <si>
    <t>https://doi.org/10.1002/smll.201903747</t>
  </si>
  <si>
    <t>Lipid</t>
  </si>
  <si>
    <t>25862513</t>
  </si>
  <si>
    <t>Liposomes</t>
  </si>
  <si>
    <t>Spatial and temporal mapping of heterogeneity in liposome uptake and microvascular distribution in an orthotopic tumor xenograft model - PubMed</t>
  </si>
  <si>
    <t>https://linkinghub.elsevier.com/retrieve/pii/S0168-3659(15)00224-2</t>
  </si>
  <si>
    <t>16984142</t>
  </si>
  <si>
    <t>Transferrin-loaded nido-carborane liposomes: tumor-targeting boron delivery system for neutron capture therapy - PubMed</t>
  </si>
  <si>
    <t>https://doi.org/10.1021/bc060064k</t>
  </si>
  <si>
    <t>15921775</t>
  </si>
  <si>
    <t>etoposide loaded solid lipid nanoparticles</t>
  </si>
  <si>
    <t>Influence of administration route on tumor uptake and biodistribution of etoposide loaded solid lipid nanoparticles in Dalton's lymphoma tumor bearing mice - PubMed</t>
  </si>
  <si>
    <t>https://linkinghub.elsevier.com/retrieve/pii/S0168-3659(05)00125-2</t>
  </si>
  <si>
    <t>25454755</t>
  </si>
  <si>
    <t xml:space="preserve"> 99mTc-HA-NLC</t>
  </si>
  <si>
    <t>Surface engineered nanostructured lipid carriers for targeting MDR tumor: Part II. In vivo biodistribution, pharmacodynamic and hematological toxicity studies - PubMed</t>
  </si>
  <si>
    <t>https://linkinghub.elsevier.com/retrieve/pii/S0927-7765(14)00580-3</t>
  </si>
  <si>
    <t>female FVB mice</t>
  </si>
  <si>
    <t>23342299</t>
  </si>
  <si>
    <t>64Cu-liposomes</t>
  </si>
  <si>
    <t>A comparison of image contrast with (64)Cu-labeled long circulating liposomes and (18)F-FDG in a murine model of mammary carcinoma - PubMed</t>
  </si>
  <si>
    <t>https://www.ncbi.nlm.nih.gov/pmc/articles/pmid/23342299/</t>
  </si>
  <si>
    <t>14C</t>
  </si>
  <si>
    <t>16550475</t>
  </si>
  <si>
    <t>Long circulating poly(ethylene glycol)-decorated lipid nanocapsules deliver docetaxel to solid tumors - PubMed</t>
  </si>
  <si>
    <t>https://doi.org/10.1007/s11095-006-9662-5</t>
  </si>
  <si>
    <t>3H</t>
  </si>
  <si>
    <t>20184929</t>
  </si>
  <si>
    <t>Gemcitabine-loaded PEGylated unilamellar liposomes vs GEMZAR: biodistribution, pharmacokinetic features and in vivo antitumor activity - PubMed</t>
  </si>
  <si>
    <t>https://linkinghub.elsevier.com/retrieve/pii/S0168-3659(10)00154-9</t>
  </si>
  <si>
    <t>CD1 mice</t>
  </si>
  <si>
    <t>34337865</t>
  </si>
  <si>
    <t>LNP-siARNTD 51nm</t>
  </si>
  <si>
    <t>Modular Lipid Nanoparticle Platform Technology for siRNA and Lipophilic Prodrug Delivery - PubMed</t>
  </si>
  <si>
    <t>https://doi.org/10.1002/smll.202103025</t>
  </si>
  <si>
    <t>28042337</t>
  </si>
  <si>
    <t>64Cu-labeled liposomes +ve 195nm</t>
  </si>
  <si>
    <t>Improved Tumor Uptake by Optimizing Liposome Based RES Blockade Strategy - PubMed</t>
  </si>
  <si>
    <t>https://www.thno.org/v07p0319.htm</t>
  </si>
  <si>
    <t>64Cu-labeled liposomes -ve 195nm</t>
  </si>
  <si>
    <t>64Cu-labeled liposomes uncharged 189nm</t>
  </si>
  <si>
    <t>21429576</t>
  </si>
  <si>
    <t>100nm +ve charge MEND 37.8 ZP</t>
  </si>
  <si>
    <t>Systemic delivery of siRNA to tumors using a lipid nanoparticle containing a tumor-specific cleavable PEG-lipid - PubMed</t>
  </si>
  <si>
    <t>https://linkinghub.elsevier.com/retrieve/pii/S0142-9612(11)00208-0</t>
  </si>
  <si>
    <t>Peg MEND  ZP 1.8</t>
  </si>
  <si>
    <t>PPD Mend ZP 3.2</t>
  </si>
  <si>
    <t>24035550</t>
  </si>
  <si>
    <t>64Cu-DOTA-liposome</t>
  </si>
  <si>
    <t>64Cu-Labeled tetraiodothyroacetic acid-conjugated liposomes for PET imaging of tumor angiogenesis - PubMed</t>
  </si>
  <si>
    <t>https://linkinghub.elsevier.com/retrieve/pii/S0969-8051(13)00170-4</t>
  </si>
  <si>
    <t xml:space="preserve"> tetrac/64Cu-DOTA-liposome </t>
  </si>
  <si>
    <t>23226020</t>
  </si>
  <si>
    <t>111In-labeledlow RLP 92.1nm -1.8mV - 6.1mV</t>
  </si>
  <si>
    <t>Influence of PEGylation and RGD loading on the targeting properties of radiolabeled liposomal nanoparticles - PubMed</t>
  </si>
  <si>
    <t>https://dx.doi.org/10.2147/IJN.S36847</t>
  </si>
  <si>
    <t>111In-labeledlmed RLP 99.2 -1.8mV - 6.1mV</t>
  </si>
  <si>
    <t>111In-labeledlownoPEG RLP</t>
  </si>
  <si>
    <t>26646780</t>
  </si>
  <si>
    <t> PEGylated 64Cu-liposomes 5mol %</t>
  </si>
  <si>
    <t>In vivo evaluation of PEGylated ⁶⁴Cu-liposomes with theranostic and radiotherapeutic potential using micro PET/CT - PubMed</t>
  </si>
  <si>
    <t>https://dx.doi.org/10.1007/s00259-015-3272-6</t>
  </si>
  <si>
    <t> PEGylated 64Cu-liposomes 10 mol%</t>
  </si>
  <si>
    <t>19528471</t>
  </si>
  <si>
    <t> 6 mol% PEG 111In liposomes 100nm</t>
  </si>
  <si>
    <t>Improvement of biodistribution and therapeutic index via increase of polyethylene glycol on drug-carrying liposomes in an HT-29/luc xenografted mouse model - PubMed</t>
  </si>
  <si>
    <t>http://ar.iiarjournals.org/lookup/pmidlookup?view=long&amp;pmid=19528471</t>
  </si>
  <si>
    <t> 0.9 mol% PEG 111In liposomes 100nm</t>
  </si>
  <si>
    <t>YES</t>
  </si>
  <si>
    <t>21388194</t>
  </si>
  <si>
    <t>64Cu-SLNs.</t>
  </si>
  <si>
    <t>Novel method to label solid lipid nanoparticles with 64cu for positron emission tomography imaging - PubMed</t>
  </si>
  <si>
    <t>https://doi.org/10.1021/bc100478k</t>
  </si>
  <si>
    <t>Iron Oxide</t>
  </si>
  <si>
    <t>Trastuzumab</t>
  </si>
  <si>
    <t>25311750</t>
  </si>
  <si>
    <t>16nm Trastuzu targetted SPION PEG</t>
  </si>
  <si>
    <t>Synthesis, characterization and theranostic evaluation of Indium-111 labeled multifunctional superparamagnetic iron oxide nanoparticles - PubMed</t>
  </si>
  <si>
    <t>https://linkinghub.elsevier.com/retrieve/pii/S0969-8051(14)00511-3</t>
  </si>
  <si>
    <t>21367450</t>
  </si>
  <si>
    <t xml:space="preserve">10 nm SIONPs </t>
  </si>
  <si>
    <t>cRGD-functionalized, DOX-conjugated, and ⁶⁴Cu-labeled superparamagnetic iron oxide nanoparticles for targeted anticancer drug delivery and PET/MR imaging - PubMed</t>
  </si>
  <si>
    <t>https://linkinghub.elsevier.com/retrieve/pii/S0142-9612(11)00144-X</t>
  </si>
  <si>
    <t>10 nm SIONPs c-RGD</t>
  </si>
  <si>
    <t>ChL6</t>
  </si>
  <si>
    <t>17332622</t>
  </si>
  <si>
    <t>20 nm In-ChL6-IONPs (DeNardo et al. 2007)</t>
  </si>
  <si>
    <t>Thermal dosimetry predictive of efficacy of 111In-ChL6 nanoparticle AMF--induced thermoablative therapy for human breast cancer in mice - PubMed</t>
  </si>
  <si>
    <t>http://jnm.snmjournals.org/cgi/pmidlookup?view=long&amp;pmid=17332622</t>
  </si>
  <si>
    <t>26238078</t>
  </si>
  <si>
    <t>Tras IONP 39.4nm</t>
  </si>
  <si>
    <t>Development of anti-HER2 fragment antibody conjugated to iron oxide nanoparticles for in vivo HER2-targeted photoacoustic tumor imaging - PubMed</t>
  </si>
  <si>
    <t>https://linkinghub.elsevier.com/retrieve/pii/S1549-9634(15)00150-1</t>
  </si>
  <si>
    <t>Con IONP40.3nm</t>
  </si>
  <si>
    <t>scFv</t>
  </si>
  <si>
    <t>ScFv IONP22.3</t>
  </si>
  <si>
    <t>Peptide</t>
  </si>
  <si>
    <t>Pep IONP28.1</t>
  </si>
  <si>
    <t>27125435</t>
  </si>
  <si>
    <t>EDT - IONP (29nm)</t>
  </si>
  <si>
    <t>Biodistribution of negatively charged iron oxide nanoparticles (IONPs) in mice and enhanced brain delivery using lysophosphatidic acid (LPA) - PubMed</t>
  </si>
  <si>
    <t>https://linkinghub.elsevier.com/retrieve/pii/S1549-9634(16)30036-3</t>
  </si>
  <si>
    <t>https://doi.org/10.1007/s10967-012-2173-4</t>
  </si>
  <si>
    <t>99mTc-USPIO 41nm</t>
  </si>
  <si>
    <t>Biodistribution of ultra small superparamagnetic iron oxide nanoparticles in BALB mice</t>
  </si>
  <si>
    <t>59Fe</t>
  </si>
  <si>
    <t>zwitterion</t>
  </si>
  <si>
    <t>28193901</t>
  </si>
  <si>
    <t>9Fe-labeled ZES-SPIONs 2.5nm</t>
  </si>
  <si>
    <t>Exceedingly small iron oxide nanoparticles as positive MRI contrast agents - PubMed</t>
  </si>
  <si>
    <t>https://www.pnas.org/doi/10.1073/pnas.1620145114?url_ver=Z39.88-2003&amp;rfr_id=ori:rid:crossref.org&amp;rfr_dat=cr_pub  0pubmed</t>
  </si>
  <si>
    <t>29341587</t>
  </si>
  <si>
    <t>99mTc-ferucarbotran</t>
  </si>
  <si>
    <t>Fucoidan Prolongs the Circulation Time of Dextran-Coated Iron Oxide Nanoparticles - PubMed</t>
  </si>
  <si>
    <t>https://doi.org/10.1021/acsnano.7b06734</t>
  </si>
  <si>
    <t>29173814</t>
  </si>
  <si>
    <t>188Re- Rituximab-SPION 18nm</t>
  </si>
  <si>
    <t>Absorbed doses in humans from 188Re-Rituximab in the free form and bound to superparamagnetic iron oxide nanoparticles: Biodistribution study in mice - PubMed</t>
  </si>
  <si>
    <t>https://linkinghub.elsevier.com/retrieve/pii/S0969-8043(17)30159-8</t>
  </si>
  <si>
    <t>22100983</t>
  </si>
  <si>
    <t>SPIO 15.52nm</t>
  </si>
  <si>
    <t>ICP-MS analysis of lanthanide-doped nanoparticles as a non-radiative, multiplex approach to quantify biodistribution and blood clearance - PubMed</t>
  </si>
  <si>
    <t>https://linkinghub.elsevier.com/retrieve/pii/S0142-9612(11)01310-X</t>
  </si>
  <si>
    <t>SPIO 29.05nm</t>
  </si>
  <si>
    <t>SPIO 70.72nm</t>
  </si>
  <si>
    <t>http://ijrr.com/article-1-3074-en.pdf</t>
  </si>
  <si>
    <t>111In-DTPA-SPION</t>
  </si>
  <si>
    <t>Development of radiolabeled dextran coated iron 
oxide nanoparticles with 111In and its biodistribution 
studies</t>
  </si>
  <si>
    <t>ScFv IONP50</t>
  </si>
  <si>
    <t>ScFv IONP100</t>
  </si>
  <si>
    <t>68Ga</t>
  </si>
  <si>
    <t>NH2</t>
  </si>
  <si>
    <t>https://doi.org/10.1007/s10967-016-5058-0</t>
  </si>
  <si>
    <t>68Ga-SPIONs</t>
  </si>
  <si>
    <t>PEGylated superparamagnetic iron oxide nanoparticles labeled with 68Ga as a PET/MRI contrast agent: a biodistribution study</t>
  </si>
  <si>
    <t>26353592</t>
  </si>
  <si>
    <t>99mTc-USPION-RGD</t>
  </si>
  <si>
    <t>99mTc-Labeled Iron Oxide Nanoparticles for Dual-Contrast (T1/T2) Magnetic Resonance and Dual-Modality Imaging of Tumor Angiogenesis - PubMed</t>
  </si>
  <si>
    <t>https://www.ingentaconnect.com/content/asp/jbn/2015/00000011/00000006/art00010</t>
  </si>
  <si>
    <t>99mTc-USPION-RAD</t>
  </si>
  <si>
    <t>30706223</t>
  </si>
  <si>
    <t>99mTc-encapsulated MIONPs</t>
  </si>
  <si>
    <t>Iron oxide nanoparticulate system as a cornerstone in the effective delivery of Tc-99 m radionuclide: a potential molecular imaging probe for tumor diagnosis - PubMed</t>
  </si>
  <si>
    <t>https://link.springer.com/article/10.1007/s40199-019-00241-y</t>
  </si>
  <si>
    <t>Bombesin</t>
  </si>
  <si>
    <t>Chitosan</t>
  </si>
  <si>
    <t>31040674</t>
  </si>
  <si>
    <t>DOTA–BN–TMC–MNPs 69.2nm</t>
  </si>
  <si>
    <t>68Ga-radiolabeled bombesin-conjugated to trimethyl chitosan-coated superparamagnetic nanoparticles for molecular imaging: preparation, characterization and biological evaluation - PubMed</t>
  </si>
  <si>
    <t>https://dx.doi.org/10.2147/IJN.S195223</t>
  </si>
  <si>
    <t>Polymeric</t>
  </si>
  <si>
    <t>16000291</t>
  </si>
  <si>
    <t>64Cu-TETA-SCK-Folate 20.3nm</t>
  </si>
  <si>
    <t>64Cu-labeled folate-conjugated shell cross-linked nanoparticles for tumor imaging and radiotherapy: synthesis, radiolabeling, and biologic evaluation - PubMed</t>
  </si>
  <si>
    <t>http://jnm.snmjournals.org/cgi/pmidlookup?view=long&amp;pmid=16000291</t>
  </si>
  <si>
    <t>64Cu-TETA-SCK</t>
  </si>
  <si>
    <t>Nanolatex</t>
  </si>
  <si>
    <t>19420561</t>
  </si>
  <si>
    <t>Nanolatex 20</t>
  </si>
  <si>
    <t>Pharmacokinetics and biodistribution of near-infrared fluorescence polymeric nanoparticles - PubMed</t>
  </si>
  <si>
    <t>https://doi.org/10.1088/0957-4484/20/16/165101</t>
  </si>
  <si>
    <t>Nanolatex 30</t>
  </si>
  <si>
    <t>Nanolatex 60</t>
  </si>
  <si>
    <t>Micelles</t>
  </si>
  <si>
    <t>26860294</t>
  </si>
  <si>
    <t>111In polymeric micelles 194nm</t>
  </si>
  <si>
    <t>Radiolabeling polymeric micelles for in vivo evaluation: a novel, fast, and facile method - PubMed</t>
  </si>
  <si>
    <t>https://dx.doi.org/10.1186/s13550-016-0167-x</t>
  </si>
  <si>
    <t>32431497</t>
  </si>
  <si>
    <t>99mTc-HA-CHEMS-Cur-TPGS 144nm , -20mV</t>
  </si>
  <si>
    <t>99mTc Radiolabeled HA/TPGS-Based Curcumin-Loaded Nanoparticle for Breast Cancer Synergistic Theranostics: Design, in vitro and in vivo Evaluation - PubMed</t>
  </si>
  <si>
    <t>https://dx.doi.org/10.2147/IJN.S242490</t>
  </si>
  <si>
    <t>21612822</t>
  </si>
  <si>
    <t>111In-labeled TNYL-RAW-CCPM</t>
  </si>
  <si>
    <t>Peptide-conjugated polymeric micellar nanoparticles for Dual SPECT and optical imaging of EphB4 receptors in prostate cancer xenografts - PubMed</t>
  </si>
  <si>
    <t>https://linkinghub.elsevier.com/retrieve/pii/S0142-9612(11)00492-3</t>
  </si>
  <si>
    <t>21176954</t>
  </si>
  <si>
    <t>123I-labeled nanoparticles (mixed micelles F−) Hollow</t>
  </si>
  <si>
    <t>Multifunctional hollow nanoparticles based on graft-diblock copolymers for doxorubicin delivery - PubMed</t>
  </si>
  <si>
    <t>https://linkinghub.elsevier.com/retrieve/pii/S0142-9612(10)01506-1</t>
  </si>
  <si>
    <t>123I-labeled nanoparticles (mixed micelles F+)</t>
  </si>
  <si>
    <t>23300273</t>
  </si>
  <si>
    <t>89Zr-DNP 13nm(core)</t>
  </si>
  <si>
    <t>Polymeric nanoparticle PET/MR imaging allows macrophage detection in atherosclerotic plaques - PubMed</t>
  </si>
  <si>
    <t>https://www.ahajournals.org/doi/10.1161/CIRCRESAHA.111.300576?url_ver=Z39.88-2003&amp;rfr_id=ori:rid:crossref.org&amp;rfr_dat=cr_pub  0pubmed</t>
  </si>
  <si>
    <t>FA/K237</t>
  </si>
  <si>
    <t>27791199</t>
  </si>
  <si>
    <t>99mTc-labeled NPs</t>
  </si>
  <si>
    <t>Immune activity and biodistribution of polypeptide K237 and folic acid conjugated amphiphilic PEG-PLGA copolymer nanoparticles radiolabeled with 99mTc - PubMed</t>
  </si>
  <si>
    <t>https://www.oncotarget.com/lookup/doi/10.18632/oncotarget.12850</t>
  </si>
  <si>
    <t>27286872</t>
  </si>
  <si>
    <t>64Cu-comb</t>
  </si>
  <si>
    <t>Design and Modular Construction of a Polymeric Nanoparticle for Targeted Atherosclerosis Positron Emission Tomography Imaging: A Story of 25% (64)Cu-CANF-Comb - PubMed</t>
  </si>
  <si>
    <t>https://doi.org/10.1007/s11095-016-1963-8</t>
  </si>
  <si>
    <t>20195708</t>
  </si>
  <si>
    <t>111In-NT-BCMS 57nm</t>
  </si>
  <si>
    <t>In vivo distribution of polymeric nanoparticles at the whole-body, tumor, and cellular levels - PubMed</t>
  </si>
  <si>
    <t>https://doi.org/10.1007/s11095-010-0068-z</t>
  </si>
  <si>
    <t>EGF</t>
  </si>
  <si>
    <t>111In-T-BCMS 61nm</t>
  </si>
  <si>
    <t>23369008</t>
  </si>
  <si>
    <t>NP3</t>
  </si>
  <si>
    <t>Polymeric micelles and vesicles: biological behavior evaluation using radiolabeling techniques - PubMed</t>
  </si>
  <si>
    <t>https://www.tandfonline.com/doi/full/10.3109/10837450.2013.763264</t>
  </si>
  <si>
    <t>Vesicles</t>
  </si>
  <si>
    <t>NP13</t>
  </si>
  <si>
    <t>HNP3</t>
  </si>
  <si>
    <t>HNP13</t>
  </si>
  <si>
    <t>30171428</t>
  </si>
  <si>
    <t>radiolabeled BLPNP</t>
  </si>
  <si>
    <t>Radiolabeled PLGA Nanoparticles for Effective Targeting of Bendamustine in Tumor Bearing Mice - PubMed</t>
  </si>
  <si>
    <t>https://doi.org/10.1007/s11095-018-2482-6</t>
  </si>
  <si>
    <t>20609382</t>
  </si>
  <si>
    <t>99mTc-labeled LTZ-loaded PLGA NPs (LTZ-NPs) 140nm</t>
  </si>
  <si>
    <t>Preparation, characterization, and biodistribution of letrozole loaded PLGA nanoparticles in Ehrlich Ascites tumor bearing mice - PubMed</t>
  </si>
  <si>
    <t>https://linkinghub.elsevier.com/retrieve/pii/S0378-5173(10)00506-5</t>
  </si>
  <si>
    <t>PSMA</t>
  </si>
  <si>
    <t>28001364</t>
  </si>
  <si>
    <t>111In-TNP targetted 100nm</t>
  </si>
  <si>
    <t>111In- and IRDye800CW-Labeled PLA-PEG Nanoparticle for Imaging Prostate-Specific Membrane Antigen-Expressing Tissues - PubMed</t>
  </si>
  <si>
    <t>https://doi.org/10.1021/acs.biomac.6b01485</t>
  </si>
  <si>
    <t>111In-UNP untargetted 100nm</t>
  </si>
  <si>
    <t>29972867</t>
  </si>
  <si>
    <t>11In‐POPC‐SMA</t>
  </si>
  <si>
    <t>Indium-111 labeling of high-density lipoprotein-mimicking phospholipid-styrene maleic acid copolymer complexes and its biodistribution in mice - PubMed</t>
  </si>
  <si>
    <t>https://doi.org/10.1002/jlcr.3668</t>
  </si>
  <si>
    <t>11In‐POPC‐SMA LIPOSOMES</t>
  </si>
  <si>
    <t>C57BL/6 Mice</t>
  </si>
  <si>
    <t>89Zr –perimag-COOH</t>
  </si>
  <si>
    <t>89Zr-ferucarbotran</t>
  </si>
  <si>
    <t>SPIO</t>
  </si>
  <si>
    <t>111In-NT-BCMS 57nm MCF7</t>
  </si>
  <si>
    <t>111In-T-BCMS 61nm MCF7</t>
  </si>
  <si>
    <t>11-nm Ng-Au-CNDs</t>
  </si>
  <si>
    <t>22-nm P-Au-CNDs in B16F10 melanoma-bearing mice</t>
  </si>
  <si>
    <t>22-nm P-Au-CNDs in MLL model</t>
  </si>
  <si>
    <t>99mTc-AuNP 21.5nm</t>
  </si>
  <si>
    <t>electron spin resonance (ESR) spectroscopy </t>
  </si>
  <si>
    <t>24065589</t>
  </si>
  <si>
    <t>novel PEGylated and heparinized magnetic iron oxide nano-platform (DNPH3) 162nm</t>
  </si>
  <si>
    <t>Magnetic targeting of novel heparinized iron oxide nanoparticles evaluated in a 9L-glioma mouse model - PubMed</t>
  </si>
  <si>
    <t>https://doi.org/10.1007/s11095-013-1182-5</t>
  </si>
  <si>
    <t>DNPH4 171nm</t>
  </si>
  <si>
    <t>BALB/c mice</t>
  </si>
  <si>
    <t>131I</t>
  </si>
  <si>
    <t>Nanoparticles</t>
  </si>
  <si>
    <t>23850887</t>
  </si>
  <si>
    <t>131I-benzyl-micelles</t>
  </si>
  <si>
    <t>A pharmacokinetics study of radiolabeled micelles of a poly(ethylene glycol)-block-poly(caprolactone) copolymer in a colon carcinoma-bearing mouse model - PubMed</t>
  </si>
  <si>
    <t>https://linkinghub.elsevier.com/retrieve/pii/S0969-8043(13)00258-3</t>
  </si>
  <si>
    <t>64Cu-labeled Nanorods 10*40nm</t>
  </si>
  <si>
    <t>raw data(ng/g)</t>
  </si>
  <si>
    <t>dose()mg/kg)</t>
  </si>
  <si>
    <t>input position</t>
  </si>
  <si>
    <t>intravenous injection</t>
  </si>
  <si>
    <t xml:space="preserve">needs to transfer MBq to gram </t>
  </si>
  <si>
    <t>injection</t>
  </si>
  <si>
    <t>MBq</t>
  </si>
  <si>
    <t>200 μl of gentamicin–GNRs with the concentration of 2.7 mg g−1 GNRs</t>
  </si>
  <si>
    <t>dose(mg/kg)</t>
  </si>
  <si>
    <t>Kidney</t>
  </si>
  <si>
    <t>2*10</t>
  </si>
  <si>
    <t>4Cu-GO-VEGF121 32nm</t>
  </si>
  <si>
    <t>4Cu-GO 27nm</t>
  </si>
  <si>
    <t>24I-PEG-dots</t>
  </si>
  <si>
    <t>Very Negative</t>
  </si>
  <si>
    <t>68Ga-PEG-SPIONs</t>
  </si>
  <si>
    <t xml:space="preserve"> 68Ga-DOTA–BN–TMC–MNPs 69.2nm</t>
  </si>
  <si>
    <t>Indium111-labeled Trastuzumab-Functionalized, APTES-PEG Coated SPIONs</t>
  </si>
  <si>
    <t>Heparin</t>
  </si>
  <si>
    <t>Nanocomplex</t>
  </si>
  <si>
    <t>Substance name</t>
  </si>
  <si>
    <t>Substance core</t>
  </si>
  <si>
    <t>Spleen</t>
  </si>
  <si>
    <t>Au</t>
  </si>
  <si>
    <t>Clusters</t>
  </si>
  <si>
    <t>99mTc </t>
  </si>
  <si>
    <t xml:space="preserve"> RGD peptide</t>
  </si>
  <si>
    <t>111In--AuNPs 44.1</t>
  </si>
  <si>
    <t>cRGD</t>
  </si>
  <si>
    <t>RGO-TRC105</t>
  </si>
  <si>
    <t>RGO-TRC106</t>
  </si>
  <si>
    <t>TRC-105</t>
  </si>
  <si>
    <t>Dex</t>
  </si>
  <si>
    <t>Fab TRC105</t>
  </si>
  <si>
    <t>18F</t>
  </si>
  <si>
    <t>PEG-CL liposomes</t>
  </si>
  <si>
    <t>c-RGD</t>
  </si>
  <si>
    <t>Folate</t>
  </si>
  <si>
    <t>Unnamed: 16</t>
  </si>
  <si>
    <t>Unnamed: 17</t>
  </si>
  <si>
    <t>Unnamed: 18</t>
  </si>
  <si>
    <t>Lung</t>
  </si>
  <si>
    <t>64Cu</t>
  </si>
  <si>
    <t>Gold and Iron</t>
  </si>
  <si>
    <t>Copper Gold</t>
  </si>
  <si>
    <t>GNR P3 13*40</t>
  </si>
  <si>
    <t xml:space="preserve">Graphene and Iron Oxide </t>
  </si>
  <si>
    <t>Aggregation</t>
  </si>
  <si>
    <t>LIPID</t>
  </si>
  <si>
    <t>SLP</t>
  </si>
  <si>
    <t>HA-NLC</t>
  </si>
  <si>
    <t> (64)Cu-liposome</t>
  </si>
  <si>
    <t>P-LN-15-120</t>
  </si>
  <si>
    <t xml:space="preserve"> </t>
  </si>
  <si>
    <t>64Cu-SLN 145nm -36mV anionic</t>
  </si>
  <si>
    <t>ScFv IONP 100</t>
  </si>
  <si>
    <t xml:space="preserve">Nude mice </t>
  </si>
  <si>
    <t>Heart</t>
  </si>
  <si>
    <t>111In-AuNP  39.3nm</t>
  </si>
  <si>
    <t>125I–GO–DEX</t>
  </si>
  <si>
    <t>Brain</t>
  </si>
  <si>
    <t> 64Cu</t>
  </si>
  <si>
    <t xml:space="preserve">Swiss mice </t>
  </si>
  <si>
    <t>intravenous injection, 0.025kg body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</si>
</sst>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0" fontId="2" fillId="0" borderId="0" xfId="1" applyAlignment="1" applyProtection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4" xfId="0" applyFill="1" applyBorder="1"/>
    <xf numFmtId="0" fontId="2" fillId="2" borderId="4" xfId="1" applyFill="1" applyBorder="1" applyAlignment="1" applyProtection="1"/>
    <xf numFmtId="0" fontId="1" fillId="0" borderId="2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2" borderId="6" xfId="0" applyFill="1" applyBorder="1"/>
    <xf numFmtId="0" fontId="2" fillId="2" borderId="6" xfId="1" applyFill="1" applyBorder="1" applyAlignment="1" applyProtection="1"/>
    <xf numFmtId="0" fontId="1" fillId="3" borderId="7" xfId="0" applyFont="1" applyFill="1" applyBorder="1" applyAlignment="1">
      <alignment horizontal="center" vertical="top"/>
    </xf>
    <xf numFmtId="0" fontId="0" fillId="3" borderId="0" xfId="0" applyFill="1" applyBorder="1"/>
    <xf numFmtId="0" fontId="2" fillId="3" borderId="0" xfId="1" applyFill="1" applyBorder="1" applyAlignment="1" applyProtection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0" xfId="1" applyFill="1" applyAlignment="1" applyProtection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4" borderId="4" xfId="0" applyFill="1" applyBorder="1"/>
    <xf numFmtId="0" fontId="2" fillId="4" borderId="4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13nm PEG-Au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Selected_Liver!$D$9:$D$15</c:f>
              <c:numCache>
                <c:formatCode>General</c:formatCode>
                <c:ptCount val="7"/>
                <c:pt idx="0">
                  <c:v>0.5</c:v>
                </c:pt>
                <c:pt idx="1">
                  <c:v>4</c:v>
                </c:pt>
                <c:pt idx="2">
                  <c:v>24</c:v>
                </c:pt>
                <c:pt idx="3">
                  <c:v>168</c:v>
                </c:pt>
                <c:pt idx="4">
                  <c:v>720</c:v>
                </c:pt>
                <c:pt idx="5">
                  <c:v>2160</c:v>
                </c:pt>
                <c:pt idx="6">
                  <c:v>4320</c:v>
                </c:pt>
              </c:numCache>
            </c:numRef>
          </c:xVal>
          <c:yVal>
            <c:numRef>
              <c:f>Selected_Liver!$F$9:$F$15</c:f>
              <c:numCache>
                <c:formatCode>General</c:formatCode>
                <c:ptCount val="7"/>
                <c:pt idx="0">
                  <c:v>471.69811320754582</c:v>
                </c:pt>
                <c:pt idx="1">
                  <c:v>717.80147662018055</c:v>
                </c:pt>
                <c:pt idx="2">
                  <c:v>1579.1632485643918</c:v>
                </c:pt>
                <c:pt idx="3">
                  <c:v>7824.0360951599678</c:v>
                </c:pt>
                <c:pt idx="4">
                  <c:v>7454.8810500410109</c:v>
                </c:pt>
                <c:pt idx="5">
                  <c:v>6408.9417555373138</c:v>
                </c:pt>
                <c:pt idx="6">
                  <c:v>3240.3609515996632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1-4B9C-B9F9-D6B796923899}"/>
            </c:ext>
          </c:extLst>
        </c:ser>
        <c:ser>
          <c:idx val="1"/>
          <c:order val="1"/>
          <c:tx>
            <c:v>100nm PEG-Au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Selected_Liver!$D$16:$D$22</c:f>
              <c:numCache>
                <c:formatCode>General</c:formatCode>
                <c:ptCount val="7"/>
                <c:pt idx="0">
                  <c:v>0.5</c:v>
                </c:pt>
                <c:pt idx="1">
                  <c:v>4</c:v>
                </c:pt>
                <c:pt idx="2">
                  <c:v>24</c:v>
                </c:pt>
                <c:pt idx="3">
                  <c:v>168</c:v>
                </c:pt>
                <c:pt idx="4">
                  <c:v>720</c:v>
                </c:pt>
                <c:pt idx="5">
                  <c:v>2160</c:v>
                </c:pt>
                <c:pt idx="6">
                  <c:v>4320</c:v>
                </c:pt>
              </c:numCache>
            </c:numRef>
          </c:xVal>
          <c:yVal>
            <c:numRef>
              <c:f>Selected_Liver!$F$16:$F$22</c:f>
              <c:numCache>
                <c:formatCode>General</c:formatCode>
                <c:ptCount val="7"/>
                <c:pt idx="0">
                  <c:v>3355.0154056829783</c:v>
                </c:pt>
                <c:pt idx="1">
                  <c:v>2464.909277644641</c:v>
                </c:pt>
                <c:pt idx="2">
                  <c:v>5819.9246833276184</c:v>
                </c:pt>
                <c:pt idx="3">
                  <c:v>2944.1971927422064</c:v>
                </c:pt>
                <c:pt idx="4">
                  <c:v>2978.4320438206087</c:v>
                </c:pt>
                <c:pt idx="5">
                  <c:v>3971.2427250941419</c:v>
                </c:pt>
                <c:pt idx="6">
                  <c:v>5237.9322149948584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1-4B9C-B9F9-D6B796923899}"/>
            </c:ext>
          </c:extLst>
        </c:ser>
        <c:ser>
          <c:idx val="2"/>
          <c:order val="2"/>
          <c:tx>
            <c:v>4nm PEG-Au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Selected_Liver!$D$2:$D$8</c:f>
              <c:numCache>
                <c:formatCode>General</c:formatCode>
                <c:ptCount val="7"/>
                <c:pt idx="0">
                  <c:v>0.5</c:v>
                </c:pt>
                <c:pt idx="1">
                  <c:v>4</c:v>
                </c:pt>
                <c:pt idx="2">
                  <c:v>24</c:v>
                </c:pt>
                <c:pt idx="3">
                  <c:v>168</c:v>
                </c:pt>
                <c:pt idx="4">
                  <c:v>720</c:v>
                </c:pt>
                <c:pt idx="5">
                  <c:v>2160</c:v>
                </c:pt>
                <c:pt idx="6">
                  <c:v>4320</c:v>
                </c:pt>
              </c:numCache>
            </c:numRef>
          </c:xVal>
          <c:yVal>
            <c:numRef>
              <c:f>Selected_Liver!$F$2:$F$8</c:f>
              <c:numCache>
                <c:formatCode>General</c:formatCode>
                <c:ptCount val="7"/>
                <c:pt idx="0">
                  <c:v>592.88537549406863</c:v>
                </c:pt>
                <c:pt idx="1">
                  <c:v>1581.0276249999999</c:v>
                </c:pt>
                <c:pt idx="2">
                  <c:v>16942.625</c:v>
                </c:pt>
                <c:pt idx="3">
                  <c:v>19819.875</c:v>
                </c:pt>
                <c:pt idx="4">
                  <c:v>5691.6996047430757</c:v>
                </c:pt>
                <c:pt idx="5">
                  <c:v>5138.3399209486097</c:v>
                </c:pt>
                <c:pt idx="6">
                  <c:v>4308.3003952569125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F6-4180-817B-C9F5976E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60528"/>
        <c:axId val="462260856"/>
      </c:scatterChart>
      <c:valAx>
        <c:axId val="462260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856"/>
        <c:crosses val="autoZero"/>
        <c:crossBetween val="midCat"/>
      </c:valAx>
      <c:valAx>
        <c:axId val="462260856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Concentration</a:t>
                </a:r>
                <a:r>
                  <a:rPr lang="en-US" baseline="0"/>
                  <a:t> in organ (ng/g)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61.2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Selected_Liver!$D$48:$D$55</c:f>
              <c:numCache>
                <c:formatCode>General</c:formatCode>
                <c:ptCount val="8"/>
                <c:pt idx="0">
                  <c:v>4</c:v>
                </c:pt>
                <c:pt idx="1">
                  <c:v>24</c:v>
                </c:pt>
                <c:pt idx="2">
                  <c:v>48</c:v>
                </c:pt>
                <c:pt idx="3">
                  <c:v>144</c:v>
                </c:pt>
                <c:pt idx="4">
                  <c:v>240</c:v>
                </c:pt>
                <c:pt idx="5">
                  <c:v>480</c:v>
                </c:pt>
                <c:pt idx="6">
                  <c:v>720</c:v>
                </c:pt>
                <c:pt idx="7">
                  <c:v>2160</c:v>
                </c:pt>
              </c:numCache>
            </c:numRef>
          </c:xVal>
          <c:yVal>
            <c:numRef>
              <c:f>Selected_Liver!$F$48:$F$55</c:f>
              <c:numCache>
                <c:formatCode>General</c:formatCode>
                <c:ptCount val="8"/>
                <c:pt idx="0">
                  <c:v>30617.647058823532</c:v>
                </c:pt>
                <c:pt idx="1">
                  <c:v>40411.764705882299</c:v>
                </c:pt>
                <c:pt idx="2">
                  <c:v>29205.882352941149</c:v>
                </c:pt>
                <c:pt idx="3">
                  <c:v>14911.7647058823</c:v>
                </c:pt>
                <c:pt idx="4">
                  <c:v>13411.7647058823</c:v>
                </c:pt>
                <c:pt idx="5">
                  <c:v>13499.999999999925</c:v>
                </c:pt>
                <c:pt idx="6">
                  <c:v>8294.1176470587761</c:v>
                </c:pt>
                <c:pt idx="7">
                  <c:v>6352.9411764705837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434-91EF-C1F9ECB05ED6}"/>
            </c:ext>
          </c:extLst>
        </c:ser>
        <c:ser>
          <c:idx val="2"/>
          <c:order val="1"/>
          <c:tx>
            <c:v>42.5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Selected_Liver!$D$40:$D$47</c:f>
              <c:numCache>
                <c:formatCode>General</c:formatCode>
                <c:ptCount val="8"/>
                <c:pt idx="0">
                  <c:v>4</c:v>
                </c:pt>
                <c:pt idx="1">
                  <c:v>24</c:v>
                </c:pt>
                <c:pt idx="2">
                  <c:v>48</c:v>
                </c:pt>
                <c:pt idx="3">
                  <c:v>144</c:v>
                </c:pt>
                <c:pt idx="4">
                  <c:v>240</c:v>
                </c:pt>
                <c:pt idx="5">
                  <c:v>480</c:v>
                </c:pt>
                <c:pt idx="6">
                  <c:v>720</c:v>
                </c:pt>
                <c:pt idx="7">
                  <c:v>2160</c:v>
                </c:pt>
              </c:numCache>
            </c:numRef>
          </c:xVal>
          <c:yVal>
            <c:numRef>
              <c:f>Selected_Liver!$F$40:$F$47</c:f>
              <c:numCache>
                <c:formatCode>General</c:formatCode>
                <c:ptCount val="8"/>
                <c:pt idx="0">
                  <c:v>9441.1764705882015</c:v>
                </c:pt>
                <c:pt idx="1">
                  <c:v>32470.588235294104</c:v>
                </c:pt>
                <c:pt idx="2">
                  <c:v>22499.999999999924</c:v>
                </c:pt>
                <c:pt idx="3">
                  <c:v>9705.8823529411493</c:v>
                </c:pt>
                <c:pt idx="4">
                  <c:v>6705.8823529411729</c:v>
                </c:pt>
                <c:pt idx="5">
                  <c:v>5470.5882352941153</c:v>
                </c:pt>
                <c:pt idx="6">
                  <c:v>6176.4705882352955</c:v>
                </c:pt>
                <c:pt idx="7">
                  <c:v>3088.2352941176405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C9-4434-91EF-C1F9ECB05ED6}"/>
            </c:ext>
          </c:extLst>
        </c:ser>
        <c:ser>
          <c:idx val="3"/>
          <c:order val="2"/>
          <c:tx>
            <c:v>6.2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Selected_Liver!$D$24:$D$31</c:f>
              <c:numCache>
                <c:formatCode>General</c:formatCode>
                <c:ptCount val="8"/>
                <c:pt idx="0">
                  <c:v>4</c:v>
                </c:pt>
                <c:pt idx="1">
                  <c:v>24</c:v>
                </c:pt>
                <c:pt idx="2">
                  <c:v>48</c:v>
                </c:pt>
                <c:pt idx="3">
                  <c:v>144</c:v>
                </c:pt>
                <c:pt idx="4">
                  <c:v>240</c:v>
                </c:pt>
                <c:pt idx="5">
                  <c:v>480</c:v>
                </c:pt>
                <c:pt idx="6">
                  <c:v>720</c:v>
                </c:pt>
                <c:pt idx="7">
                  <c:v>2160</c:v>
                </c:pt>
              </c:numCache>
            </c:numRef>
          </c:xVal>
          <c:yVal>
            <c:numRef>
              <c:f>Selected_Liver!$F$24:$F$31</c:f>
              <c:numCache>
                <c:formatCode>General</c:formatCode>
                <c:ptCount val="8"/>
                <c:pt idx="0">
                  <c:v>3617.6470588235252</c:v>
                </c:pt>
                <c:pt idx="1">
                  <c:v>4676.4705882352873</c:v>
                </c:pt>
                <c:pt idx="2">
                  <c:v>5823.5294117646972</c:v>
                </c:pt>
                <c:pt idx="3">
                  <c:v>2647.0588235294103</c:v>
                </c:pt>
                <c:pt idx="4">
                  <c:v>2294.1176470588198</c:v>
                </c:pt>
                <c:pt idx="5">
                  <c:v>2294.1176470588198</c:v>
                </c:pt>
                <c:pt idx="6">
                  <c:v>1852.9411764705828</c:v>
                </c:pt>
                <c:pt idx="7">
                  <c:v>1941.1764705882304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C9-4434-91EF-C1F9ECB05ED6}"/>
            </c:ext>
          </c:extLst>
        </c:ser>
        <c:ser>
          <c:idx val="1"/>
          <c:order val="3"/>
          <c:tx>
            <c:v>24.3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Selected_Liver!$D$32:$D$39</c:f>
              <c:numCache>
                <c:formatCode>General</c:formatCode>
                <c:ptCount val="8"/>
                <c:pt idx="0">
                  <c:v>4</c:v>
                </c:pt>
                <c:pt idx="1">
                  <c:v>24</c:v>
                </c:pt>
                <c:pt idx="2">
                  <c:v>48</c:v>
                </c:pt>
                <c:pt idx="3">
                  <c:v>144</c:v>
                </c:pt>
                <c:pt idx="4">
                  <c:v>240</c:v>
                </c:pt>
                <c:pt idx="5">
                  <c:v>480</c:v>
                </c:pt>
                <c:pt idx="6">
                  <c:v>720</c:v>
                </c:pt>
                <c:pt idx="7">
                  <c:v>2160</c:v>
                </c:pt>
              </c:numCache>
            </c:numRef>
          </c:xVal>
          <c:yVal>
            <c:numRef>
              <c:f>Selected_Liver!$F$32:$F$39</c:f>
              <c:numCache>
                <c:formatCode>General</c:formatCode>
                <c:ptCount val="8"/>
                <c:pt idx="0">
                  <c:v>7323.5294117647054</c:v>
                </c:pt>
                <c:pt idx="1">
                  <c:v>11029.411764705823</c:v>
                </c:pt>
                <c:pt idx="2">
                  <c:v>14735.294117647052</c:v>
                </c:pt>
                <c:pt idx="3">
                  <c:v>3882.352941176468</c:v>
                </c:pt>
                <c:pt idx="4">
                  <c:v>6088.2352941176487</c:v>
                </c:pt>
                <c:pt idx="5">
                  <c:v>2823.5294117646972</c:v>
                </c:pt>
                <c:pt idx="6">
                  <c:v>2294.1176470588198</c:v>
                </c:pt>
                <c:pt idx="7">
                  <c:v>2470.5882352941148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C9-4434-91EF-C1F9ECB0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60528"/>
        <c:axId val="462260856"/>
      </c:scatterChart>
      <c:valAx>
        <c:axId val="462260528"/>
        <c:scaling>
          <c:logBase val="10"/>
          <c:orientation val="minMax"/>
          <c:max val="5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856"/>
        <c:crosses val="autoZero"/>
        <c:crossBetween val="midCat"/>
      </c:valAx>
      <c:valAx>
        <c:axId val="462260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Concentration</a:t>
                </a:r>
                <a:r>
                  <a:rPr lang="en-US" baseline="0"/>
                  <a:t> in organ (ng/g)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1212850</xdr:colOff>
      <xdr:row>7</xdr:row>
      <xdr:rowOff>185420</xdr:rowOff>
    </xdr:from>
    <xdr:to>
      <xdr:col>14</xdr:col>
      <xdr:colOff>488950</xdr:colOff>
      <xdr:row>22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1149350</xdr:colOff>
      <xdr:row>23</xdr:row>
      <xdr:rowOff>101600</xdr:rowOff>
    </xdr:from>
    <xdr:to>
      <xdr:col>14</xdr:col>
      <xdr:colOff>438150</xdr:colOff>
      <xdr:row>38</xdr:row>
      <xdr:rowOff>92710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927-7765(18)30209-1" TargetMode="External"/><Relationship Id="rId299" Type="http://schemas.openxmlformats.org/officeDocument/2006/relationships/hyperlink" Target="https://doi.org/10.1016/j.carbon.2014.03.007" TargetMode="External"/><Relationship Id="rId671" Type="http://schemas.openxmlformats.org/officeDocument/2006/relationships/hyperlink" Target="http://jnm.snmjournals.org/cgi/pmidlookup?view=long&amp;pmid=16000291" TargetMode="External"/><Relationship Id="rId727" Type="http://schemas.openxmlformats.org/officeDocument/2006/relationships/hyperlink" Target="https://doi.org/10.1007/s11095-010-0068-z" TargetMode="External"/><Relationship Id="rId21" Type="http://schemas.openxmlformats.org/officeDocument/2006/relationships/hyperlink" Target="https://linkinghub.elsevier.com/retrieve/pii/S0041-008X(10)00072-4" TargetMode="External"/><Relationship Id="rId63" Type="http://schemas.openxmlformats.org/officeDocument/2006/relationships/hyperlink" Target="https://dx.doi.org/10.1186/1556-276X-6-283" TargetMode="External"/><Relationship Id="rId159" Type="http://schemas.openxmlformats.org/officeDocument/2006/relationships/hyperlink" Target="https://doi.org/10.1038/s41598-019-48748-3" TargetMode="External"/><Relationship Id="rId324" Type="http://schemas.openxmlformats.org/officeDocument/2006/relationships/hyperlink" Target="https://www.futuremedicine.com/doi/10.2217/nnm.12.60?url_ver=Z39.88-2003&amp;rfr_id=ori:rid:crossref.org&amp;rfr_dat=cr_pub%20%200pubmed" TargetMode="External"/><Relationship Id="rId366" Type="http://schemas.openxmlformats.org/officeDocument/2006/relationships/hyperlink" Target="https://doi.org/10.1016/j.carbon.2011.05.057" TargetMode="External"/><Relationship Id="rId531" Type="http://schemas.openxmlformats.org/officeDocument/2006/relationships/hyperlink" Target="https://linkinghub.elsevier.com/retrieve/pii/S0142-9612(11)00208-0" TargetMode="External"/><Relationship Id="rId573" Type="http://schemas.openxmlformats.org/officeDocument/2006/relationships/hyperlink" Target="https://linkinghub.elsevier.com/retrieve/pii/S0142-9612(11)00144-X" TargetMode="External"/><Relationship Id="rId629" Type="http://schemas.openxmlformats.org/officeDocument/2006/relationships/hyperlink" Target="http://ijrr.com/article-1-3074-en.pdf" TargetMode="External"/><Relationship Id="rId170" Type="http://schemas.openxmlformats.org/officeDocument/2006/relationships/hyperlink" Target="https://linkinghub.elsevier.com/retrieve/pii/S0939-6411(10)00299-7" TargetMode="External"/><Relationship Id="rId226" Type="http://schemas.openxmlformats.org/officeDocument/2006/relationships/hyperlink" Target="https://www.thno.org/v06p2039.htm" TargetMode="External"/><Relationship Id="rId433" Type="http://schemas.openxmlformats.org/officeDocument/2006/relationships/hyperlink" Target="https://www.ncbi.nlm.nih.gov/pmc/articles/pmid/27980987/" TargetMode="External"/><Relationship Id="rId268" Type="http://schemas.openxmlformats.org/officeDocument/2006/relationships/hyperlink" Target="https://linkinghub.elsevier.com/retrieve/pii/S0142-9612(12)00208-6" TargetMode="External"/><Relationship Id="rId475" Type="http://schemas.openxmlformats.org/officeDocument/2006/relationships/hyperlink" Target="https://doi.org/10.1002/smll.201903747" TargetMode="External"/><Relationship Id="rId640" Type="http://schemas.openxmlformats.org/officeDocument/2006/relationships/hyperlink" Target="https://linkinghub.elsevier.com/retrieve/pii/S1549-9634(15)00150-1" TargetMode="External"/><Relationship Id="rId682" Type="http://schemas.openxmlformats.org/officeDocument/2006/relationships/hyperlink" Target="https://www.oncotarget.com/lookup/doi/10.18632/oncotarget.12850" TargetMode="External"/><Relationship Id="rId738" Type="http://schemas.openxmlformats.org/officeDocument/2006/relationships/hyperlink" Target="https://linkinghub.elsevier.com/retrieve/pii/S1549-9634(07)00120-7" TargetMode="External"/><Relationship Id="rId32" Type="http://schemas.openxmlformats.org/officeDocument/2006/relationships/hyperlink" Target="https://doi.org/10.1021/ja412001e" TargetMode="External"/><Relationship Id="rId74" Type="http://schemas.openxmlformats.org/officeDocument/2006/relationships/hyperlink" Target="https://linkinghub.elsevier.com/retrieve/pii/S1549-9634(07)00120-7" TargetMode="External"/><Relationship Id="rId128" Type="http://schemas.openxmlformats.org/officeDocument/2006/relationships/hyperlink" Target="https://linkinghub.elsevier.com/retrieve/pii/S0927-7765(18)30209-1" TargetMode="External"/><Relationship Id="rId335" Type="http://schemas.openxmlformats.org/officeDocument/2006/relationships/hyperlink" Target="https://doi.org/10.1016/j.carbon.2010.11.005" TargetMode="External"/><Relationship Id="rId377" Type="http://schemas.openxmlformats.org/officeDocument/2006/relationships/hyperlink" Target="https://doi.org/10.1021/am506849p" TargetMode="External"/><Relationship Id="rId500" Type="http://schemas.openxmlformats.org/officeDocument/2006/relationships/hyperlink" Target="https://linkinghub.elsevier.com/retrieve/pii/S0927-7765(14)00580-3" TargetMode="External"/><Relationship Id="rId542" Type="http://schemas.openxmlformats.org/officeDocument/2006/relationships/hyperlink" Target="https://dx.doi.org/10.1007/s00259-015-3272-6" TargetMode="External"/><Relationship Id="rId584" Type="http://schemas.openxmlformats.org/officeDocument/2006/relationships/hyperlink" Target="https://linkinghub.elsevier.com/retrieve/pii/S1549-9634(16)30036-3" TargetMode="External"/><Relationship Id="rId5" Type="http://schemas.openxmlformats.org/officeDocument/2006/relationships/hyperlink" Target="https://linkinghub.elsevier.com/retrieve/pii/S0041-008X(10)00072-4" TargetMode="External"/><Relationship Id="rId181" Type="http://schemas.openxmlformats.org/officeDocument/2006/relationships/hyperlink" Target="https://academic.oup.com/metallomics/article-lookup/doi/10.1039/c4mt00340c" TargetMode="External"/><Relationship Id="rId237" Type="http://schemas.openxmlformats.org/officeDocument/2006/relationships/hyperlink" Target="https://www.tandfonline.com/doi/full/10.3109/10717544.2014.903533" TargetMode="External"/><Relationship Id="rId402" Type="http://schemas.openxmlformats.org/officeDocument/2006/relationships/hyperlink" Target="https://doi.org/10.1021/nn403617j" TargetMode="External"/><Relationship Id="rId279" Type="http://schemas.openxmlformats.org/officeDocument/2006/relationships/hyperlink" Target="https://doi.org/10.1021/nn204625e" TargetMode="External"/><Relationship Id="rId444" Type="http://schemas.openxmlformats.org/officeDocument/2006/relationships/hyperlink" Target="https://doi.org/10.1021/acsnano.9b06691" TargetMode="External"/><Relationship Id="rId486" Type="http://schemas.openxmlformats.org/officeDocument/2006/relationships/hyperlink" Target="https://doi.org/10.1021/bc060064k" TargetMode="External"/><Relationship Id="rId651" Type="http://schemas.openxmlformats.org/officeDocument/2006/relationships/hyperlink" Target="https://doi.org/10.1007/s10967-016-5058-0" TargetMode="External"/><Relationship Id="rId693" Type="http://schemas.openxmlformats.org/officeDocument/2006/relationships/hyperlink" Target="https://doi.org/10.1007/s11095-010-0068-z" TargetMode="External"/><Relationship Id="rId707" Type="http://schemas.openxmlformats.org/officeDocument/2006/relationships/hyperlink" Target="https://doi.org/10.1021/acs.biomac.6b01485" TargetMode="External"/><Relationship Id="rId749" Type="http://schemas.openxmlformats.org/officeDocument/2006/relationships/hyperlink" Target="https://doi.org/10.1007/s11095-013-1182-5" TargetMode="External"/><Relationship Id="rId43" Type="http://schemas.openxmlformats.org/officeDocument/2006/relationships/hyperlink" Target="https://doi.org/10.1021/nn406258m" TargetMode="External"/><Relationship Id="rId139" Type="http://schemas.openxmlformats.org/officeDocument/2006/relationships/hyperlink" Target="https://linkinghub.elsevier.com/retrieve/pii/S0927-7765(18)30209-1" TargetMode="External"/><Relationship Id="rId290" Type="http://schemas.openxmlformats.org/officeDocument/2006/relationships/hyperlink" Target="https://dx.doi.org/10.2147/IJN.S66591" TargetMode="External"/><Relationship Id="rId304" Type="http://schemas.openxmlformats.org/officeDocument/2006/relationships/hyperlink" Target="https://doi.org/10.1039/c5nr09193d" TargetMode="External"/><Relationship Id="rId346" Type="http://schemas.openxmlformats.org/officeDocument/2006/relationships/hyperlink" Target="https://linkinghub.elsevier.com/retrieve/pii/S0142-9612(16)30366-0" TargetMode="External"/><Relationship Id="rId388" Type="http://schemas.openxmlformats.org/officeDocument/2006/relationships/hyperlink" Target="https://doi.org/10.1021/mp500306k" TargetMode="External"/><Relationship Id="rId511" Type="http://schemas.openxmlformats.org/officeDocument/2006/relationships/hyperlink" Target="https://linkinghub.elsevier.com/retrieve/pii/S0168-3659(10)00154-9" TargetMode="External"/><Relationship Id="rId553" Type="http://schemas.openxmlformats.org/officeDocument/2006/relationships/hyperlink" Target="http://ar.iiarjournals.org/lookup/pmidlookup?view=long&amp;pmid=19528471" TargetMode="External"/><Relationship Id="rId609" Type="http://schemas.openxmlformats.org/officeDocument/2006/relationships/hyperlink" Target="https://doi.org/10.1007/s10967-012-2173-4" TargetMode="External"/><Relationship Id="rId760" Type="http://schemas.openxmlformats.org/officeDocument/2006/relationships/printerSettings" Target="../printerSettings/printerSettings1.bin"/><Relationship Id="rId85" Type="http://schemas.openxmlformats.org/officeDocument/2006/relationships/hyperlink" Target="https://linkinghub.elsevier.com/retrieve/pii/S0142-9612(13)00022-7" TargetMode="External"/><Relationship Id="rId150" Type="http://schemas.openxmlformats.org/officeDocument/2006/relationships/hyperlink" Target="https://doi.org/10.1088/0957-4484/25/29/295102" TargetMode="External"/><Relationship Id="rId192" Type="http://schemas.openxmlformats.org/officeDocument/2006/relationships/hyperlink" Target="https://www.thno.org/v02p0757.htm" TargetMode="External"/><Relationship Id="rId206" Type="http://schemas.openxmlformats.org/officeDocument/2006/relationships/hyperlink" Target="https://www.thno.org/v06p2039.htm" TargetMode="External"/><Relationship Id="rId413" Type="http://schemas.openxmlformats.org/officeDocument/2006/relationships/hyperlink" Target="https://doi.org/10.1172/JCI45600" TargetMode="External"/><Relationship Id="rId595" Type="http://schemas.openxmlformats.org/officeDocument/2006/relationships/hyperlink" Target="https://doi.org/10.1007/s10967-012-2173-4" TargetMode="External"/><Relationship Id="rId248" Type="http://schemas.openxmlformats.org/officeDocument/2006/relationships/hyperlink" Target="https://linkinghub.elsevier.com/retrieve/pii/S0142-9612(14)01125-9" TargetMode="External"/><Relationship Id="rId455" Type="http://schemas.openxmlformats.org/officeDocument/2006/relationships/hyperlink" Target="https://doi.org/10.1007/s00204-009-0488-x" TargetMode="External"/><Relationship Id="rId497" Type="http://schemas.openxmlformats.org/officeDocument/2006/relationships/hyperlink" Target="https://linkinghub.elsevier.com/retrieve/pii/S0168-3659(05)00125-2" TargetMode="External"/><Relationship Id="rId620" Type="http://schemas.openxmlformats.org/officeDocument/2006/relationships/hyperlink" Target="https://linkinghub.elsevier.com/retrieve/pii/S0142-9612(11)01310-X" TargetMode="External"/><Relationship Id="rId662" Type="http://schemas.openxmlformats.org/officeDocument/2006/relationships/hyperlink" Target="https://dx.doi.org/10.2147/IJN.S195223" TargetMode="External"/><Relationship Id="rId718" Type="http://schemas.openxmlformats.org/officeDocument/2006/relationships/hyperlink" Target="https://doi.org/10.1021/acsnano.7b06734" TargetMode="External"/><Relationship Id="rId12" Type="http://schemas.openxmlformats.org/officeDocument/2006/relationships/hyperlink" Target="https://linkinghub.elsevier.com/retrieve/pii/S0041-008X(10)00072-4" TargetMode="External"/><Relationship Id="rId108" Type="http://schemas.openxmlformats.org/officeDocument/2006/relationships/hyperlink" Target="https://doi.org/10.1002/anie.201308494" TargetMode="External"/><Relationship Id="rId315" Type="http://schemas.openxmlformats.org/officeDocument/2006/relationships/hyperlink" Target="https://doi.org/10.1021/nn1024303" TargetMode="External"/><Relationship Id="rId357" Type="http://schemas.openxmlformats.org/officeDocument/2006/relationships/hyperlink" Target="https://www.liebertpub.com/doi/10.1089/cbr.2017.2395?url_ver=Z39.88-2003&amp;rfr_id=ori:rid:crossref.org&amp;rfr_dat=cr_pub%20%200pubmed" TargetMode="External"/><Relationship Id="rId522" Type="http://schemas.openxmlformats.org/officeDocument/2006/relationships/hyperlink" Target="https://www.thno.org/v07p0319.htm" TargetMode="External"/><Relationship Id="rId54" Type="http://schemas.openxmlformats.org/officeDocument/2006/relationships/hyperlink" Target="https://doi.org/10.1021/nn300464r" TargetMode="External"/><Relationship Id="rId96" Type="http://schemas.openxmlformats.org/officeDocument/2006/relationships/hyperlink" Target="https://doi.org/10.1002/adhm.201300617" TargetMode="External"/><Relationship Id="rId161" Type="http://schemas.openxmlformats.org/officeDocument/2006/relationships/hyperlink" Target="https://linkinghub.elsevier.com/retrieve/pii/S1549-9634(15)00091-X" TargetMode="External"/><Relationship Id="rId217" Type="http://schemas.openxmlformats.org/officeDocument/2006/relationships/hyperlink" Target="https://www.thno.org/v06p2039.htm" TargetMode="External"/><Relationship Id="rId399" Type="http://schemas.openxmlformats.org/officeDocument/2006/relationships/hyperlink" Target="https://doi.org/10.1021/nn403617j" TargetMode="External"/><Relationship Id="rId564" Type="http://schemas.openxmlformats.org/officeDocument/2006/relationships/hyperlink" Target="https://linkinghub.elsevier.com/retrieve/pii/S0969-8051(14)00511-3" TargetMode="External"/><Relationship Id="rId259" Type="http://schemas.openxmlformats.org/officeDocument/2006/relationships/hyperlink" Target="https://linkinghub.elsevier.com/retrieve/pii/S0142-9612(13)00063-X" TargetMode="External"/><Relationship Id="rId424" Type="http://schemas.openxmlformats.org/officeDocument/2006/relationships/hyperlink" Target="https://www.futuremedicine.com/doi/10.2217/nnm.14.226?url_ver=Z39.88-2003&amp;rfr_id=ori:rid:crossref.org&amp;rfr_dat=cr_pub%20%200pubmed" TargetMode="External"/><Relationship Id="rId466" Type="http://schemas.openxmlformats.org/officeDocument/2006/relationships/hyperlink" Target="https://doi.org/10.1021/acs.nanolett.1c00895" TargetMode="External"/><Relationship Id="rId631" Type="http://schemas.openxmlformats.org/officeDocument/2006/relationships/hyperlink" Target="http://ijrr.com/article-1-3074-en.pdf" TargetMode="External"/><Relationship Id="rId673" Type="http://schemas.openxmlformats.org/officeDocument/2006/relationships/hyperlink" Target="https://doi.org/10.1088/0957-4484/20/16/165101" TargetMode="External"/><Relationship Id="rId729" Type="http://schemas.openxmlformats.org/officeDocument/2006/relationships/hyperlink" Target="https://doi.org/10.1007/s11095-010-0068-z" TargetMode="External"/><Relationship Id="rId23" Type="http://schemas.openxmlformats.org/officeDocument/2006/relationships/hyperlink" Target="https://www.ncbi.nlm.nih.gov/pmc/articles/pmid/25999665/" TargetMode="External"/><Relationship Id="rId119" Type="http://schemas.openxmlformats.org/officeDocument/2006/relationships/hyperlink" Target="https://linkinghub.elsevier.com/retrieve/pii/S0927-7765(18)30209-1" TargetMode="External"/><Relationship Id="rId270" Type="http://schemas.openxmlformats.org/officeDocument/2006/relationships/hyperlink" Target="https://linkinghub.elsevier.com/retrieve/pii/S0142-9612(12)00208-6" TargetMode="External"/><Relationship Id="rId326" Type="http://schemas.openxmlformats.org/officeDocument/2006/relationships/hyperlink" Target="https://www.futuremedicine.com/doi/10.2217/nnm.12.60?url_ver=Z39.88-2003&amp;rfr_id=ori:rid:crossref.org&amp;rfr_dat=cr_pub%20%200pubmed" TargetMode="External"/><Relationship Id="rId533" Type="http://schemas.openxmlformats.org/officeDocument/2006/relationships/hyperlink" Target="https://linkinghub.elsevier.com/retrieve/pii/S0969-8051(13)00170-4" TargetMode="External"/><Relationship Id="rId65" Type="http://schemas.openxmlformats.org/officeDocument/2006/relationships/hyperlink" Target="https://linkinghub.elsevier.com/retrieve/pii/S0939-6411(10)00299-7" TargetMode="External"/><Relationship Id="rId130" Type="http://schemas.openxmlformats.org/officeDocument/2006/relationships/hyperlink" Target="https://linkinghub.elsevier.com/retrieve/pii/S0927-7765(18)30209-1" TargetMode="External"/><Relationship Id="rId368" Type="http://schemas.openxmlformats.org/officeDocument/2006/relationships/hyperlink" Target="https://doi.org/10.1016/j.carbon.2011.05.057" TargetMode="External"/><Relationship Id="rId575" Type="http://schemas.openxmlformats.org/officeDocument/2006/relationships/hyperlink" Target="https://linkinghub.elsevier.com/retrieve/pii/S0142-9612(11)00144-X" TargetMode="External"/><Relationship Id="rId740" Type="http://schemas.openxmlformats.org/officeDocument/2006/relationships/hyperlink" Target="https://linkinghub.elsevier.com/retrieve/pii/S1549-9634(07)00120-7" TargetMode="External"/><Relationship Id="rId172" Type="http://schemas.openxmlformats.org/officeDocument/2006/relationships/hyperlink" Target="https://linkinghub.elsevier.com/retrieve/pii/S0939-6411(10)00299-7" TargetMode="External"/><Relationship Id="rId228" Type="http://schemas.openxmlformats.org/officeDocument/2006/relationships/hyperlink" Target="https://www.thno.org/v06p2039.htm" TargetMode="External"/><Relationship Id="rId435" Type="http://schemas.openxmlformats.org/officeDocument/2006/relationships/hyperlink" Target="https://www.ncbi.nlm.nih.gov/pmc/articles/pmid/27980987/" TargetMode="External"/><Relationship Id="rId477" Type="http://schemas.openxmlformats.org/officeDocument/2006/relationships/hyperlink" Target="https://linkinghub.elsevier.com/retrieve/pii/S0168-3659(15)00224-2" TargetMode="External"/><Relationship Id="rId600" Type="http://schemas.openxmlformats.org/officeDocument/2006/relationships/hyperlink" Target="https://doi.org/10.1007/s10967-012-2173-4" TargetMode="External"/><Relationship Id="rId642" Type="http://schemas.openxmlformats.org/officeDocument/2006/relationships/hyperlink" Target="https://doi.org/10.1007/s10967-016-5058-0" TargetMode="External"/><Relationship Id="rId684" Type="http://schemas.openxmlformats.org/officeDocument/2006/relationships/hyperlink" Target="https://doi.org/10.1007/s11095-016-1963-8" TargetMode="External"/><Relationship Id="rId281" Type="http://schemas.openxmlformats.org/officeDocument/2006/relationships/hyperlink" Target="https://doi.org/10.1021/nn204625e" TargetMode="External"/><Relationship Id="rId337" Type="http://schemas.openxmlformats.org/officeDocument/2006/relationships/hyperlink" Target="https://doi.org/10.1016/j.carbon.2010.11.005" TargetMode="External"/><Relationship Id="rId502" Type="http://schemas.openxmlformats.org/officeDocument/2006/relationships/hyperlink" Target="https://www.ncbi.nlm.nih.gov/pmc/articles/pmid/23342299/" TargetMode="External"/><Relationship Id="rId34" Type="http://schemas.openxmlformats.org/officeDocument/2006/relationships/hyperlink" Target="https://doi.org/10.1021/ja412001e" TargetMode="External"/><Relationship Id="rId76" Type="http://schemas.openxmlformats.org/officeDocument/2006/relationships/hyperlink" Target="https://linkinghub.elsevier.com/retrieve/pii/S1549-9634(07)00120-7" TargetMode="External"/><Relationship Id="rId141" Type="http://schemas.openxmlformats.org/officeDocument/2006/relationships/hyperlink" Target="https://linkinghub.elsevier.com/retrieve/pii/S0927-7765(18)30209-1" TargetMode="External"/><Relationship Id="rId379" Type="http://schemas.openxmlformats.org/officeDocument/2006/relationships/hyperlink" Target="https://doi.org/10.1021/mp500306k" TargetMode="External"/><Relationship Id="rId544" Type="http://schemas.openxmlformats.org/officeDocument/2006/relationships/hyperlink" Target="https://dx.doi.org/10.1007/s00259-015-3272-6" TargetMode="External"/><Relationship Id="rId586" Type="http://schemas.openxmlformats.org/officeDocument/2006/relationships/hyperlink" Target="https://linkinghub.elsevier.com/retrieve/pii/S1549-9634(16)30036-3" TargetMode="External"/><Relationship Id="rId751" Type="http://schemas.openxmlformats.org/officeDocument/2006/relationships/hyperlink" Target="https://linkinghub.elsevier.com/retrieve/pii/S0969-8043(13)00258-3" TargetMode="External"/><Relationship Id="rId7" Type="http://schemas.openxmlformats.org/officeDocument/2006/relationships/hyperlink" Target="https://linkinghub.elsevier.com/retrieve/pii/S0041-008X(10)00072-4" TargetMode="External"/><Relationship Id="rId183" Type="http://schemas.openxmlformats.org/officeDocument/2006/relationships/hyperlink" Target="https://dx.doi.org/10.1186/1556-276X-7-565" TargetMode="External"/><Relationship Id="rId239" Type="http://schemas.openxmlformats.org/officeDocument/2006/relationships/hyperlink" Target="https://www.tandfonline.com/doi/full/10.3109/10717544.2014.903533" TargetMode="External"/><Relationship Id="rId390" Type="http://schemas.openxmlformats.org/officeDocument/2006/relationships/hyperlink" Target="https://doi.org/10.1038/srep05080" TargetMode="External"/><Relationship Id="rId404" Type="http://schemas.openxmlformats.org/officeDocument/2006/relationships/hyperlink" Target="https://doi.org/10.1021/nn403617j" TargetMode="External"/><Relationship Id="rId446" Type="http://schemas.openxmlformats.org/officeDocument/2006/relationships/hyperlink" Target="https://doi.org/10.1021/acsnano.9b06691" TargetMode="External"/><Relationship Id="rId611" Type="http://schemas.openxmlformats.org/officeDocument/2006/relationships/hyperlink" Target="https://doi.org/10.1007/s10967-012-2173-4" TargetMode="External"/><Relationship Id="rId653" Type="http://schemas.openxmlformats.org/officeDocument/2006/relationships/hyperlink" Target="https://www.ingentaconnect.com/content/asp/jbn/2015/00000011/00000006/art00010" TargetMode="External"/><Relationship Id="rId250" Type="http://schemas.openxmlformats.org/officeDocument/2006/relationships/hyperlink" Target="https://linkinghub.elsevier.com/retrieve/pii/S0142-9612(14)01125-9" TargetMode="External"/><Relationship Id="rId292" Type="http://schemas.openxmlformats.org/officeDocument/2006/relationships/hyperlink" Target="https://doi.org/10.1016/j.carbon.2014.03.007" TargetMode="External"/><Relationship Id="rId306" Type="http://schemas.openxmlformats.org/officeDocument/2006/relationships/hyperlink" Target="https://doi.org/10.1039/c5nr09193d" TargetMode="External"/><Relationship Id="rId488" Type="http://schemas.openxmlformats.org/officeDocument/2006/relationships/hyperlink" Target="https://doi.org/10.1021/bc060064k" TargetMode="External"/><Relationship Id="rId695" Type="http://schemas.openxmlformats.org/officeDocument/2006/relationships/hyperlink" Target="https://www.tandfonline.com/doi/full/10.3109/10837450.2013.763264" TargetMode="External"/><Relationship Id="rId709" Type="http://schemas.openxmlformats.org/officeDocument/2006/relationships/hyperlink" Target="https://doi.org/10.1021/acs.biomac.6b01485" TargetMode="External"/><Relationship Id="rId45" Type="http://schemas.openxmlformats.org/officeDocument/2006/relationships/hyperlink" Target="https://doi.org/10.1002/anie.201304465" TargetMode="External"/><Relationship Id="rId87" Type="http://schemas.openxmlformats.org/officeDocument/2006/relationships/hyperlink" Target="https://linkinghub.elsevier.com/retrieve/pii/S0142-9612(13)00022-7" TargetMode="External"/><Relationship Id="rId110" Type="http://schemas.openxmlformats.org/officeDocument/2006/relationships/hyperlink" Target="https://doi.org/10.1021/bc100551s" TargetMode="External"/><Relationship Id="rId348" Type="http://schemas.openxmlformats.org/officeDocument/2006/relationships/hyperlink" Target="https://linkinghub.elsevier.com/retrieve/pii/S0142-9612(16)30366-0" TargetMode="External"/><Relationship Id="rId513" Type="http://schemas.openxmlformats.org/officeDocument/2006/relationships/hyperlink" Target="https://linkinghub.elsevier.com/retrieve/pii/S0168-3659(10)00154-9" TargetMode="External"/><Relationship Id="rId555" Type="http://schemas.openxmlformats.org/officeDocument/2006/relationships/hyperlink" Target="http://ar.iiarjournals.org/lookup/pmidlookup?view=long&amp;pmid=19528471" TargetMode="External"/><Relationship Id="rId597" Type="http://schemas.openxmlformats.org/officeDocument/2006/relationships/hyperlink" Target="https://doi.org/10.1007/s10967-012-2173-4" TargetMode="External"/><Relationship Id="rId720" Type="http://schemas.openxmlformats.org/officeDocument/2006/relationships/hyperlink" Target="https://doi.org/10.1021/acsnano.7b06734" TargetMode="External"/><Relationship Id="rId152" Type="http://schemas.openxmlformats.org/officeDocument/2006/relationships/hyperlink" Target="https://doi.org/10.1002/adhm.201500992" TargetMode="External"/><Relationship Id="rId194" Type="http://schemas.openxmlformats.org/officeDocument/2006/relationships/hyperlink" Target="https://www.thno.org/v02p0757.htm" TargetMode="External"/><Relationship Id="rId208" Type="http://schemas.openxmlformats.org/officeDocument/2006/relationships/hyperlink" Target="https://www.thno.org/v06p2039.htm" TargetMode="External"/><Relationship Id="rId415" Type="http://schemas.openxmlformats.org/officeDocument/2006/relationships/hyperlink" Target="https://doi.org/10.1172/JCI45600" TargetMode="External"/><Relationship Id="rId457" Type="http://schemas.openxmlformats.org/officeDocument/2006/relationships/hyperlink" Target="https://doi.org/10.1007/s00204-009-0488-x" TargetMode="External"/><Relationship Id="rId622" Type="http://schemas.openxmlformats.org/officeDocument/2006/relationships/hyperlink" Target="http://ijrr.com/article-1-3074-en.pdf" TargetMode="External"/><Relationship Id="rId261" Type="http://schemas.openxmlformats.org/officeDocument/2006/relationships/hyperlink" Target="https://linkinghub.elsevier.com/retrieve/pii/S0142-9612(13)00063-X" TargetMode="External"/><Relationship Id="rId499" Type="http://schemas.openxmlformats.org/officeDocument/2006/relationships/hyperlink" Target="https://linkinghub.elsevier.com/retrieve/pii/S0927-7765(14)00580-3" TargetMode="External"/><Relationship Id="rId664" Type="http://schemas.openxmlformats.org/officeDocument/2006/relationships/hyperlink" Target="http://jnm.snmjournals.org/cgi/pmidlookup?view=long&amp;pmid=16000291" TargetMode="External"/><Relationship Id="rId14" Type="http://schemas.openxmlformats.org/officeDocument/2006/relationships/hyperlink" Target="https://linkinghub.elsevier.com/retrieve/pii/S0041-008X(10)00072-4" TargetMode="External"/><Relationship Id="rId56" Type="http://schemas.openxmlformats.org/officeDocument/2006/relationships/hyperlink" Target="https://doi.org/10.1021/nn300464r" TargetMode="External"/><Relationship Id="rId317" Type="http://schemas.openxmlformats.org/officeDocument/2006/relationships/hyperlink" Target="https://doi.org/10.1021/nn1024303" TargetMode="External"/><Relationship Id="rId359" Type="http://schemas.openxmlformats.org/officeDocument/2006/relationships/hyperlink" Target="https://www.liebertpub.com/doi/10.1089/cbr.2017.2395?url_ver=Z39.88-2003&amp;rfr_id=ori:rid:crossref.org&amp;rfr_dat=cr_pub%20%200pubmed" TargetMode="External"/><Relationship Id="rId524" Type="http://schemas.openxmlformats.org/officeDocument/2006/relationships/hyperlink" Target="https://www.thno.org/v07p0319.htm" TargetMode="External"/><Relationship Id="rId566" Type="http://schemas.openxmlformats.org/officeDocument/2006/relationships/hyperlink" Target="https://linkinghub.elsevier.com/retrieve/pii/S0142-9612(11)00144-X" TargetMode="External"/><Relationship Id="rId731" Type="http://schemas.openxmlformats.org/officeDocument/2006/relationships/hyperlink" Target="https://doi.org/10.1007/s11095-010-0068-z" TargetMode="External"/><Relationship Id="rId98" Type="http://schemas.openxmlformats.org/officeDocument/2006/relationships/hyperlink" Target="https://doi.org/10.1002/adhm.201300617" TargetMode="External"/><Relationship Id="rId121" Type="http://schemas.openxmlformats.org/officeDocument/2006/relationships/hyperlink" Target="https://linkinghub.elsevier.com/retrieve/pii/S0927-7765(18)30209-1" TargetMode="External"/><Relationship Id="rId163" Type="http://schemas.openxmlformats.org/officeDocument/2006/relationships/hyperlink" Target="https://doi.org/10.1117/1.3290817" TargetMode="External"/><Relationship Id="rId219" Type="http://schemas.openxmlformats.org/officeDocument/2006/relationships/hyperlink" Target="https://www.thno.org/v06p2039.htm" TargetMode="External"/><Relationship Id="rId370" Type="http://schemas.openxmlformats.org/officeDocument/2006/relationships/hyperlink" Target="https://doi.org/10.1002/adma.201104964" TargetMode="External"/><Relationship Id="rId426" Type="http://schemas.openxmlformats.org/officeDocument/2006/relationships/hyperlink" Target="https://linkinghub.elsevier.com/retrieve/pii/S0928-4931(15)30161-2" TargetMode="External"/><Relationship Id="rId633" Type="http://schemas.openxmlformats.org/officeDocument/2006/relationships/hyperlink" Target="http://ijrr.com/article-1-3074-en.pdf" TargetMode="External"/><Relationship Id="rId230" Type="http://schemas.openxmlformats.org/officeDocument/2006/relationships/hyperlink" Target="https://www.thno.org/v06p2039.htm" TargetMode="External"/><Relationship Id="rId468" Type="http://schemas.openxmlformats.org/officeDocument/2006/relationships/hyperlink" Target="https://www.ncbi.nlm.nih.gov/pmc/articles/pmid/29123332/" TargetMode="External"/><Relationship Id="rId675" Type="http://schemas.openxmlformats.org/officeDocument/2006/relationships/hyperlink" Target="https://dx.doi.org/10.1186/s13550-016-0167-x" TargetMode="External"/><Relationship Id="rId25" Type="http://schemas.openxmlformats.org/officeDocument/2006/relationships/hyperlink" Target="https://cimonline.ca/index.php/cim/article/view/19724" TargetMode="External"/><Relationship Id="rId67" Type="http://schemas.openxmlformats.org/officeDocument/2006/relationships/hyperlink" Target="https://linkinghub.elsevier.com/retrieve/pii/S0939-6411(10)00299-7" TargetMode="External"/><Relationship Id="rId272" Type="http://schemas.openxmlformats.org/officeDocument/2006/relationships/hyperlink" Target="https://doi.org/10.1021/nn204625e" TargetMode="External"/><Relationship Id="rId328" Type="http://schemas.openxmlformats.org/officeDocument/2006/relationships/hyperlink" Target="https://www.futuremedicine.com/doi/10.2217/nnm.12.60?url_ver=Z39.88-2003&amp;rfr_id=ori:rid:crossref.org&amp;rfr_dat=cr_pub%20%200pubmed" TargetMode="External"/><Relationship Id="rId535" Type="http://schemas.openxmlformats.org/officeDocument/2006/relationships/hyperlink" Target="https://dx.doi.org/10.2147/IJN.S36847" TargetMode="External"/><Relationship Id="rId577" Type="http://schemas.openxmlformats.org/officeDocument/2006/relationships/hyperlink" Target="http://jnm.snmjournals.org/cgi/pmidlookup?view=long&amp;pmid=17332622" TargetMode="External"/><Relationship Id="rId700" Type="http://schemas.openxmlformats.org/officeDocument/2006/relationships/hyperlink" Target="https://doi.org/10.1007/s11095-018-2482-6" TargetMode="External"/><Relationship Id="rId742" Type="http://schemas.openxmlformats.org/officeDocument/2006/relationships/hyperlink" Target="https://linkinghub.elsevier.com/retrieve/pii/S1549-9634(07)00120-7" TargetMode="External"/><Relationship Id="rId132" Type="http://schemas.openxmlformats.org/officeDocument/2006/relationships/hyperlink" Target="https://linkinghub.elsevier.com/retrieve/pii/S0927-7765(18)30209-1" TargetMode="External"/><Relationship Id="rId174" Type="http://schemas.openxmlformats.org/officeDocument/2006/relationships/hyperlink" Target="https://academic.oup.com/metallomics/article-lookup/doi/10.1039/c4mt00340c" TargetMode="External"/><Relationship Id="rId381" Type="http://schemas.openxmlformats.org/officeDocument/2006/relationships/hyperlink" Target="https://doi.org/10.1021/mp500306k" TargetMode="External"/><Relationship Id="rId602" Type="http://schemas.openxmlformats.org/officeDocument/2006/relationships/hyperlink" Target="https://doi.org/10.1007/s10967-012-2173-4" TargetMode="External"/><Relationship Id="rId241" Type="http://schemas.openxmlformats.org/officeDocument/2006/relationships/hyperlink" Target="https://linkinghub.elsevier.com/retrieve/pii/S0142-9612(14)01125-9" TargetMode="External"/><Relationship Id="rId437" Type="http://schemas.openxmlformats.org/officeDocument/2006/relationships/hyperlink" Target="https://doi.org/10.1021/acsnano.5b00526" TargetMode="External"/><Relationship Id="rId479" Type="http://schemas.openxmlformats.org/officeDocument/2006/relationships/hyperlink" Target="https://linkinghub.elsevier.com/retrieve/pii/S0168-3659(15)00224-2" TargetMode="External"/><Relationship Id="rId644" Type="http://schemas.openxmlformats.org/officeDocument/2006/relationships/hyperlink" Target="https://doi.org/10.1007/s10967-016-5058-0" TargetMode="External"/><Relationship Id="rId686" Type="http://schemas.openxmlformats.org/officeDocument/2006/relationships/hyperlink" Target="https://doi.org/10.1007/s11095-010-0068-z" TargetMode="External"/><Relationship Id="rId36" Type="http://schemas.openxmlformats.org/officeDocument/2006/relationships/hyperlink" Target="https://doi.org/10.1021/nn406258m" TargetMode="External"/><Relationship Id="rId283" Type="http://schemas.openxmlformats.org/officeDocument/2006/relationships/hyperlink" Target="https://dx.doi.org/10.2147/IJN.S66591" TargetMode="External"/><Relationship Id="rId339" Type="http://schemas.openxmlformats.org/officeDocument/2006/relationships/hyperlink" Target="https://doi.org/10.1016/j.carbon.2010.11.005" TargetMode="External"/><Relationship Id="rId490" Type="http://schemas.openxmlformats.org/officeDocument/2006/relationships/hyperlink" Target="https://doi.org/10.1021/bc060064k" TargetMode="External"/><Relationship Id="rId504" Type="http://schemas.openxmlformats.org/officeDocument/2006/relationships/hyperlink" Target="https://doi.org/10.1007/s11095-006-9662-5" TargetMode="External"/><Relationship Id="rId546" Type="http://schemas.openxmlformats.org/officeDocument/2006/relationships/hyperlink" Target="https://dx.doi.org/10.1007/s00259-015-3272-6" TargetMode="External"/><Relationship Id="rId711" Type="http://schemas.openxmlformats.org/officeDocument/2006/relationships/hyperlink" Target="https://doi.org/10.1002/jlcr.3668" TargetMode="External"/><Relationship Id="rId753" Type="http://schemas.openxmlformats.org/officeDocument/2006/relationships/hyperlink" Target="https://linkinghub.elsevier.com/retrieve/pii/S0969-8043(13)00258-3" TargetMode="External"/><Relationship Id="rId78" Type="http://schemas.openxmlformats.org/officeDocument/2006/relationships/hyperlink" Target="https://linkinghub.elsevier.com/retrieve/pii/S1549-9634(07)00120-7" TargetMode="External"/><Relationship Id="rId101" Type="http://schemas.openxmlformats.org/officeDocument/2006/relationships/hyperlink" Target="https://linkinghub.elsevier.com/retrieve/pii/S0927-7765(08)00269-5" TargetMode="External"/><Relationship Id="rId143" Type="http://schemas.openxmlformats.org/officeDocument/2006/relationships/hyperlink" Target="https://linkinghub.elsevier.com/retrieve/pii/S0927-7765(18)30209-1" TargetMode="External"/><Relationship Id="rId185" Type="http://schemas.openxmlformats.org/officeDocument/2006/relationships/hyperlink" Target="https://doi.org/10.1002/smll.202002748" TargetMode="External"/><Relationship Id="rId350" Type="http://schemas.openxmlformats.org/officeDocument/2006/relationships/hyperlink" Target="https://linkinghub.elsevier.com/retrieve/pii/S0142-9612(16)30366-0" TargetMode="External"/><Relationship Id="rId406" Type="http://schemas.openxmlformats.org/officeDocument/2006/relationships/hyperlink" Target="https://doi.org/10.1021/nn403617j" TargetMode="External"/><Relationship Id="rId588" Type="http://schemas.openxmlformats.org/officeDocument/2006/relationships/hyperlink" Target="https://doi.org/10.1007/s10967-012-2173-4" TargetMode="External"/><Relationship Id="rId9" Type="http://schemas.openxmlformats.org/officeDocument/2006/relationships/hyperlink" Target="https://linkinghub.elsevier.com/retrieve/pii/S0041-008X(10)00072-4" TargetMode="External"/><Relationship Id="rId210" Type="http://schemas.openxmlformats.org/officeDocument/2006/relationships/hyperlink" Target="https://www.thno.org/v06p2039.htm" TargetMode="External"/><Relationship Id="rId392" Type="http://schemas.openxmlformats.org/officeDocument/2006/relationships/hyperlink" Target="https://doi.org/10.1038/srep05080" TargetMode="External"/><Relationship Id="rId448" Type="http://schemas.openxmlformats.org/officeDocument/2006/relationships/hyperlink" Target="https://doi.org/10.1007/s11051-015-2938-0" TargetMode="External"/><Relationship Id="rId613" Type="http://schemas.openxmlformats.org/officeDocument/2006/relationships/hyperlink" Target="https://doi.org/10.1021/acsnano.7b06734" TargetMode="External"/><Relationship Id="rId655" Type="http://schemas.openxmlformats.org/officeDocument/2006/relationships/hyperlink" Target="https://link.springer.com/article/10.1007/s40199-019-00241-y" TargetMode="External"/><Relationship Id="rId697" Type="http://schemas.openxmlformats.org/officeDocument/2006/relationships/hyperlink" Target="https://www.tandfonline.com/doi/full/10.3109/10837450.2013.763264" TargetMode="External"/><Relationship Id="rId252" Type="http://schemas.openxmlformats.org/officeDocument/2006/relationships/hyperlink" Target="https://linkinghub.elsevier.com/retrieve/pii/S0142-9612(13)00063-X" TargetMode="External"/><Relationship Id="rId294" Type="http://schemas.openxmlformats.org/officeDocument/2006/relationships/hyperlink" Target="https://doi.org/10.1016/j.carbon.2014.03.007" TargetMode="External"/><Relationship Id="rId308" Type="http://schemas.openxmlformats.org/officeDocument/2006/relationships/hyperlink" Target="https://doi.org/10.1039/c5nr09193d" TargetMode="External"/><Relationship Id="rId515" Type="http://schemas.openxmlformats.org/officeDocument/2006/relationships/hyperlink" Target="https://linkinghub.elsevier.com/retrieve/pii/S0168-3659(10)00154-9" TargetMode="External"/><Relationship Id="rId722" Type="http://schemas.openxmlformats.org/officeDocument/2006/relationships/hyperlink" Target="https://linkinghub.elsevier.com/retrieve/pii/S0142-9612(11)01310-X" TargetMode="External"/><Relationship Id="rId47" Type="http://schemas.openxmlformats.org/officeDocument/2006/relationships/hyperlink" Target="https://doi.org/10.1002/anie.201304465" TargetMode="External"/><Relationship Id="rId89" Type="http://schemas.openxmlformats.org/officeDocument/2006/relationships/hyperlink" Target="https://doi.org/10.1002/smll.201002317" TargetMode="External"/><Relationship Id="rId112" Type="http://schemas.openxmlformats.org/officeDocument/2006/relationships/hyperlink" Target="https://doi.org/10.1021/bc100551s" TargetMode="External"/><Relationship Id="rId154" Type="http://schemas.openxmlformats.org/officeDocument/2006/relationships/hyperlink" Target="https://doi.org/10.1002/adhm.201500992" TargetMode="External"/><Relationship Id="rId361" Type="http://schemas.openxmlformats.org/officeDocument/2006/relationships/hyperlink" Target="https://www.liebertpub.com/doi/10.1089/cbr.2017.2395?url_ver=Z39.88-2003&amp;rfr_id=ori:rid:crossref.org&amp;rfr_dat=cr_pub%20%200pubmed" TargetMode="External"/><Relationship Id="rId557" Type="http://schemas.openxmlformats.org/officeDocument/2006/relationships/hyperlink" Target="http://ar.iiarjournals.org/lookup/pmidlookup?view=long&amp;pmid=19528471" TargetMode="External"/><Relationship Id="rId599" Type="http://schemas.openxmlformats.org/officeDocument/2006/relationships/hyperlink" Target="https://doi.org/10.1007/s10967-012-2173-4" TargetMode="External"/><Relationship Id="rId196" Type="http://schemas.openxmlformats.org/officeDocument/2006/relationships/hyperlink" Target="https://www.thno.org/v02p0757.htm" TargetMode="External"/><Relationship Id="rId417" Type="http://schemas.openxmlformats.org/officeDocument/2006/relationships/hyperlink" Target="https://www.futuremedicine.com/doi/10.2217/nnm.14.226?url_ver=Z39.88-2003&amp;rfr_id=ori:rid:crossref.org&amp;rfr_dat=cr_pub%20%200pubmed" TargetMode="External"/><Relationship Id="rId459" Type="http://schemas.openxmlformats.org/officeDocument/2006/relationships/hyperlink" Target="https://doi.org/10.1021/ml1002844" TargetMode="External"/><Relationship Id="rId624" Type="http://schemas.openxmlformats.org/officeDocument/2006/relationships/hyperlink" Target="http://ijrr.com/article-1-3074-en.pdf" TargetMode="External"/><Relationship Id="rId666" Type="http://schemas.openxmlformats.org/officeDocument/2006/relationships/hyperlink" Target="http://jnm.snmjournals.org/cgi/pmidlookup?view=long&amp;pmid=16000291" TargetMode="External"/><Relationship Id="rId16" Type="http://schemas.openxmlformats.org/officeDocument/2006/relationships/hyperlink" Target="https://linkinghub.elsevier.com/retrieve/pii/S0041-008X(10)00072-4" TargetMode="External"/><Relationship Id="rId221" Type="http://schemas.openxmlformats.org/officeDocument/2006/relationships/hyperlink" Target="https://www.thno.org/v06p2039.htm" TargetMode="External"/><Relationship Id="rId263" Type="http://schemas.openxmlformats.org/officeDocument/2006/relationships/hyperlink" Target="https://linkinghub.elsevier.com/retrieve/pii/S0142-9612(13)00063-X" TargetMode="External"/><Relationship Id="rId319" Type="http://schemas.openxmlformats.org/officeDocument/2006/relationships/hyperlink" Target="https://doi.org/10.1021/nn1024303" TargetMode="External"/><Relationship Id="rId470" Type="http://schemas.openxmlformats.org/officeDocument/2006/relationships/hyperlink" Target="https://www.ncbi.nlm.nih.gov/pmc/articles/pmid/29123332/" TargetMode="External"/><Relationship Id="rId526" Type="http://schemas.openxmlformats.org/officeDocument/2006/relationships/hyperlink" Target="https://www.thno.org/v07p0319.htm" TargetMode="External"/><Relationship Id="rId58" Type="http://schemas.openxmlformats.org/officeDocument/2006/relationships/hyperlink" Target="https://doi.org/10.1021/nn300464r" TargetMode="External"/><Relationship Id="rId123" Type="http://schemas.openxmlformats.org/officeDocument/2006/relationships/hyperlink" Target="https://linkinghub.elsevier.com/retrieve/pii/S0927-7765(18)30209-1" TargetMode="External"/><Relationship Id="rId330" Type="http://schemas.openxmlformats.org/officeDocument/2006/relationships/hyperlink" Target="https://www.futuremedicine.com/doi/10.2217/nnm.12.60?url_ver=Z39.88-2003&amp;rfr_id=ori:rid:crossref.org&amp;rfr_dat=cr_pub%20%200pubmed" TargetMode="External"/><Relationship Id="rId568" Type="http://schemas.openxmlformats.org/officeDocument/2006/relationships/hyperlink" Target="https://linkinghub.elsevier.com/retrieve/pii/S0142-9612(11)00144-X" TargetMode="External"/><Relationship Id="rId733" Type="http://schemas.openxmlformats.org/officeDocument/2006/relationships/hyperlink" Target="https://doi.org/10.1007/s11095-010-0068-z" TargetMode="External"/><Relationship Id="rId165" Type="http://schemas.openxmlformats.org/officeDocument/2006/relationships/hyperlink" Target="https://doi.org/10.1117/1.3290817" TargetMode="External"/><Relationship Id="rId372" Type="http://schemas.openxmlformats.org/officeDocument/2006/relationships/hyperlink" Target="https://doi.org/10.1021/am506849p" TargetMode="External"/><Relationship Id="rId428" Type="http://schemas.openxmlformats.org/officeDocument/2006/relationships/hyperlink" Target="https://www.ncbi.nlm.nih.gov/pmc/articles/pmid/27980987/" TargetMode="External"/><Relationship Id="rId635" Type="http://schemas.openxmlformats.org/officeDocument/2006/relationships/hyperlink" Target="http://ijrr.com/article-1-3074-en.pdf" TargetMode="External"/><Relationship Id="rId677" Type="http://schemas.openxmlformats.org/officeDocument/2006/relationships/hyperlink" Target="https://linkinghub.elsevier.com/retrieve/pii/S0142-9612(11)00492-3" TargetMode="External"/><Relationship Id="rId232" Type="http://schemas.openxmlformats.org/officeDocument/2006/relationships/hyperlink" Target="https://www.thno.org/v06p2039.htm" TargetMode="External"/><Relationship Id="rId274" Type="http://schemas.openxmlformats.org/officeDocument/2006/relationships/hyperlink" Target="https://doi.org/10.1021/nn204625e" TargetMode="External"/><Relationship Id="rId481" Type="http://schemas.openxmlformats.org/officeDocument/2006/relationships/hyperlink" Target="https://linkinghub.elsevier.com/retrieve/pii/S0168-3659(15)00224-2" TargetMode="External"/><Relationship Id="rId702" Type="http://schemas.openxmlformats.org/officeDocument/2006/relationships/hyperlink" Target="https://linkinghub.elsevier.com/retrieve/pii/S0378-5173(10)00506-5" TargetMode="External"/><Relationship Id="rId27" Type="http://schemas.openxmlformats.org/officeDocument/2006/relationships/hyperlink" Target="https://cimonline.ca/index.php/cim/article/view/19724" TargetMode="External"/><Relationship Id="rId69" Type="http://schemas.openxmlformats.org/officeDocument/2006/relationships/hyperlink" Target="https://academic.oup.com/metallomics/article-lookup/doi/10.1039/c4mt00340c" TargetMode="External"/><Relationship Id="rId134" Type="http://schemas.openxmlformats.org/officeDocument/2006/relationships/hyperlink" Target="https://linkinghub.elsevier.com/retrieve/pii/S0927-7765(18)30209-1" TargetMode="External"/><Relationship Id="rId537" Type="http://schemas.openxmlformats.org/officeDocument/2006/relationships/hyperlink" Target="https://dx.doi.org/10.2147/IJN.S36847" TargetMode="External"/><Relationship Id="rId579" Type="http://schemas.openxmlformats.org/officeDocument/2006/relationships/hyperlink" Target="http://jnm.snmjournals.org/cgi/pmidlookup?view=long&amp;pmid=17332622" TargetMode="External"/><Relationship Id="rId744" Type="http://schemas.openxmlformats.org/officeDocument/2006/relationships/hyperlink" Target="https://linkinghub.elsevier.com/retrieve/pii/S1549-9634(07)00120-7" TargetMode="External"/><Relationship Id="rId80" Type="http://schemas.openxmlformats.org/officeDocument/2006/relationships/hyperlink" Target="https://linkinghub.elsevier.com/retrieve/pii/S1549-9634(07)00120-7" TargetMode="External"/><Relationship Id="rId176" Type="http://schemas.openxmlformats.org/officeDocument/2006/relationships/hyperlink" Target="https://academic.oup.com/metallomics/article-lookup/doi/10.1039/c4mt00340c" TargetMode="External"/><Relationship Id="rId341" Type="http://schemas.openxmlformats.org/officeDocument/2006/relationships/hyperlink" Target="https://doi.org/10.1016/j.carbon.2010.11.005" TargetMode="External"/><Relationship Id="rId383" Type="http://schemas.openxmlformats.org/officeDocument/2006/relationships/hyperlink" Target="https://doi.org/10.1021/mp500306k" TargetMode="External"/><Relationship Id="rId439" Type="http://schemas.openxmlformats.org/officeDocument/2006/relationships/hyperlink" Target="https://doi.org/10.1021/acsnano.5b00526" TargetMode="External"/><Relationship Id="rId590" Type="http://schemas.openxmlformats.org/officeDocument/2006/relationships/hyperlink" Target="https://doi.org/10.1007/s10967-012-2173-4" TargetMode="External"/><Relationship Id="rId604" Type="http://schemas.openxmlformats.org/officeDocument/2006/relationships/hyperlink" Target="https://doi.org/10.1007/s10967-012-2173-4" TargetMode="External"/><Relationship Id="rId646" Type="http://schemas.openxmlformats.org/officeDocument/2006/relationships/hyperlink" Target="https://doi.org/10.1007/s10967-016-5058-0" TargetMode="External"/><Relationship Id="rId201" Type="http://schemas.openxmlformats.org/officeDocument/2006/relationships/hyperlink" Target="https://www.thno.org/v06p2039.htm" TargetMode="External"/><Relationship Id="rId243" Type="http://schemas.openxmlformats.org/officeDocument/2006/relationships/hyperlink" Target="https://linkinghub.elsevier.com/retrieve/pii/S0142-9612(14)01125-9" TargetMode="External"/><Relationship Id="rId285" Type="http://schemas.openxmlformats.org/officeDocument/2006/relationships/hyperlink" Target="https://dx.doi.org/10.2147/IJN.S66591" TargetMode="External"/><Relationship Id="rId450" Type="http://schemas.openxmlformats.org/officeDocument/2006/relationships/hyperlink" Target="https://doi.org/10.1007/s00204-009-0488-x" TargetMode="External"/><Relationship Id="rId506" Type="http://schemas.openxmlformats.org/officeDocument/2006/relationships/hyperlink" Target="https://doi.org/10.1007/s11095-006-9662-5" TargetMode="External"/><Relationship Id="rId688" Type="http://schemas.openxmlformats.org/officeDocument/2006/relationships/hyperlink" Target="https://doi.org/10.1007/s11095-010-0068-z" TargetMode="External"/><Relationship Id="rId38" Type="http://schemas.openxmlformats.org/officeDocument/2006/relationships/hyperlink" Target="https://doi.org/10.1021/nn406258m" TargetMode="External"/><Relationship Id="rId103" Type="http://schemas.openxmlformats.org/officeDocument/2006/relationships/hyperlink" Target="https://linkinghub.elsevier.com/retrieve/pii/S0927-7765(08)00269-5" TargetMode="External"/><Relationship Id="rId310" Type="http://schemas.openxmlformats.org/officeDocument/2006/relationships/hyperlink" Target="https://doi.org/10.1039/c5nr09193d" TargetMode="External"/><Relationship Id="rId492" Type="http://schemas.openxmlformats.org/officeDocument/2006/relationships/hyperlink" Target="https://doi.org/10.1021/bc060064k" TargetMode="External"/><Relationship Id="rId548" Type="http://schemas.openxmlformats.org/officeDocument/2006/relationships/hyperlink" Target="https://dx.doi.org/10.1007/s00259-015-3272-6" TargetMode="External"/><Relationship Id="rId713" Type="http://schemas.openxmlformats.org/officeDocument/2006/relationships/hyperlink" Target="https://doi.org/10.1002/jlcr.3668" TargetMode="External"/><Relationship Id="rId755" Type="http://schemas.openxmlformats.org/officeDocument/2006/relationships/hyperlink" Target="https://www.thno.org/v07p0319.htm" TargetMode="External"/><Relationship Id="rId91" Type="http://schemas.openxmlformats.org/officeDocument/2006/relationships/hyperlink" Target="https://doi.org/10.1002/smll.201002317" TargetMode="External"/><Relationship Id="rId145" Type="http://schemas.openxmlformats.org/officeDocument/2006/relationships/hyperlink" Target="https://linkinghub.elsevier.com/retrieve/pii/S0927-7765(18)30209-1" TargetMode="External"/><Relationship Id="rId187" Type="http://schemas.openxmlformats.org/officeDocument/2006/relationships/hyperlink" Target="https://doi.org/10.1002/adhm.201500453" TargetMode="External"/><Relationship Id="rId352" Type="http://schemas.openxmlformats.org/officeDocument/2006/relationships/hyperlink" Target="https://linkinghub.elsevier.com/retrieve/pii/S0142-9612(16)30191-0" TargetMode="External"/><Relationship Id="rId394" Type="http://schemas.openxmlformats.org/officeDocument/2006/relationships/hyperlink" Target="https://doi.org/10.1038/srep05080" TargetMode="External"/><Relationship Id="rId408" Type="http://schemas.openxmlformats.org/officeDocument/2006/relationships/hyperlink" Target="https://doi.org/10.1021/nn403617j" TargetMode="External"/><Relationship Id="rId615" Type="http://schemas.openxmlformats.org/officeDocument/2006/relationships/hyperlink" Target="https://linkinghub.elsevier.com/retrieve/pii/S0969-8043(17)30159-8" TargetMode="External"/><Relationship Id="rId212" Type="http://schemas.openxmlformats.org/officeDocument/2006/relationships/hyperlink" Target="https://www.thno.org/v06p2039.htm" TargetMode="External"/><Relationship Id="rId254" Type="http://schemas.openxmlformats.org/officeDocument/2006/relationships/hyperlink" Target="https://linkinghub.elsevier.com/retrieve/pii/S0142-9612(13)00063-X" TargetMode="External"/><Relationship Id="rId657" Type="http://schemas.openxmlformats.org/officeDocument/2006/relationships/hyperlink" Target="https://link.springer.com/article/10.1007/s40199-019-00241-y" TargetMode="External"/><Relationship Id="rId699" Type="http://schemas.openxmlformats.org/officeDocument/2006/relationships/hyperlink" Target="https://doi.org/10.1007/s11095-018-2482-6" TargetMode="External"/><Relationship Id="rId49" Type="http://schemas.openxmlformats.org/officeDocument/2006/relationships/hyperlink" Target="https://doi.org/10.1021/nn300464r" TargetMode="External"/><Relationship Id="rId114" Type="http://schemas.openxmlformats.org/officeDocument/2006/relationships/hyperlink" Target="https://linkinghub.elsevier.com/retrieve/pii/S0927-7765(18)30209-1" TargetMode="External"/><Relationship Id="rId296" Type="http://schemas.openxmlformats.org/officeDocument/2006/relationships/hyperlink" Target="https://doi.org/10.1016/j.carbon.2014.03.007" TargetMode="External"/><Relationship Id="rId461" Type="http://schemas.openxmlformats.org/officeDocument/2006/relationships/hyperlink" Target="https://doi.org/10.1021/acs.nanolett.1c00895" TargetMode="External"/><Relationship Id="rId517" Type="http://schemas.openxmlformats.org/officeDocument/2006/relationships/hyperlink" Target="https://www.thno.org/v07p0319.htm" TargetMode="External"/><Relationship Id="rId559" Type="http://schemas.openxmlformats.org/officeDocument/2006/relationships/hyperlink" Target="https://doi.org/10.1021/bc100478k" TargetMode="External"/><Relationship Id="rId724" Type="http://schemas.openxmlformats.org/officeDocument/2006/relationships/hyperlink" Target="https://linkinghub.elsevier.com/retrieve/pii/S0142-9612(11)01310-X" TargetMode="External"/><Relationship Id="rId60" Type="http://schemas.openxmlformats.org/officeDocument/2006/relationships/hyperlink" Target="https://dx.doi.org/10.1186/1556-276X-6-283" TargetMode="External"/><Relationship Id="rId156" Type="http://schemas.openxmlformats.org/officeDocument/2006/relationships/hyperlink" Target="https://doi.org/10.1002/adhm.201500992" TargetMode="External"/><Relationship Id="rId198" Type="http://schemas.openxmlformats.org/officeDocument/2006/relationships/hyperlink" Target="https://www.thno.org/v02p0757.htm" TargetMode="External"/><Relationship Id="rId321" Type="http://schemas.openxmlformats.org/officeDocument/2006/relationships/hyperlink" Target="https://www.futuremedicine.com/doi/10.2217/nnm.12.60?url_ver=Z39.88-2003&amp;rfr_id=ori:rid:crossref.org&amp;rfr_dat=cr_pub%20%200pubmed" TargetMode="External"/><Relationship Id="rId363" Type="http://schemas.openxmlformats.org/officeDocument/2006/relationships/hyperlink" Target="https://doi.org/10.1016/j.carbon.2011.05.057" TargetMode="External"/><Relationship Id="rId419" Type="http://schemas.openxmlformats.org/officeDocument/2006/relationships/hyperlink" Target="https://www.futuremedicine.com/doi/10.2217/nnm.14.226?url_ver=Z39.88-2003&amp;rfr_id=ori:rid:crossref.org&amp;rfr_dat=cr_pub%20%200pubmed" TargetMode="External"/><Relationship Id="rId570" Type="http://schemas.openxmlformats.org/officeDocument/2006/relationships/hyperlink" Target="https://linkinghub.elsevier.com/retrieve/pii/S0142-9612(11)00144-X" TargetMode="External"/><Relationship Id="rId626" Type="http://schemas.openxmlformats.org/officeDocument/2006/relationships/hyperlink" Target="http://ijrr.com/article-1-3074-en.pdf" TargetMode="External"/><Relationship Id="rId223" Type="http://schemas.openxmlformats.org/officeDocument/2006/relationships/hyperlink" Target="https://www.thno.org/v06p2039.htm" TargetMode="External"/><Relationship Id="rId430" Type="http://schemas.openxmlformats.org/officeDocument/2006/relationships/hyperlink" Target="https://www.ncbi.nlm.nih.gov/pmc/articles/pmid/27980987/" TargetMode="External"/><Relationship Id="rId668" Type="http://schemas.openxmlformats.org/officeDocument/2006/relationships/hyperlink" Target="http://jnm.snmjournals.org/cgi/pmidlookup?view=long&amp;pmid=16000291" TargetMode="External"/><Relationship Id="rId18" Type="http://schemas.openxmlformats.org/officeDocument/2006/relationships/hyperlink" Target="https://linkinghub.elsevier.com/retrieve/pii/S0041-008X(10)00072-4" TargetMode="External"/><Relationship Id="rId265" Type="http://schemas.openxmlformats.org/officeDocument/2006/relationships/hyperlink" Target="https://linkinghub.elsevier.com/retrieve/pii/S0142-9612(12)00208-6" TargetMode="External"/><Relationship Id="rId472" Type="http://schemas.openxmlformats.org/officeDocument/2006/relationships/hyperlink" Target="https://www.ncbi.nlm.nih.gov/pmc/articles/pmid/29123332/" TargetMode="External"/><Relationship Id="rId528" Type="http://schemas.openxmlformats.org/officeDocument/2006/relationships/hyperlink" Target="https://www.thno.org/v07p0319.htm" TargetMode="External"/><Relationship Id="rId735" Type="http://schemas.openxmlformats.org/officeDocument/2006/relationships/hyperlink" Target="https://linkinghub.elsevier.com/retrieve/pii/S1549-9634(07)00120-7" TargetMode="External"/><Relationship Id="rId125" Type="http://schemas.openxmlformats.org/officeDocument/2006/relationships/hyperlink" Target="https://linkinghub.elsevier.com/retrieve/pii/S0927-7765(18)30209-1" TargetMode="External"/><Relationship Id="rId167" Type="http://schemas.openxmlformats.org/officeDocument/2006/relationships/hyperlink" Target="https://doi.org/10.1021/nn406258m" TargetMode="External"/><Relationship Id="rId332" Type="http://schemas.openxmlformats.org/officeDocument/2006/relationships/hyperlink" Target="https://doi.org/10.1016/j.carbon.2010.11.005" TargetMode="External"/><Relationship Id="rId374" Type="http://schemas.openxmlformats.org/officeDocument/2006/relationships/hyperlink" Target="https://doi.org/10.1021/am506849p" TargetMode="External"/><Relationship Id="rId581" Type="http://schemas.openxmlformats.org/officeDocument/2006/relationships/hyperlink" Target="https://linkinghub.elsevier.com/retrieve/pii/S1549-9634(15)00150-1" TargetMode="External"/><Relationship Id="rId71" Type="http://schemas.openxmlformats.org/officeDocument/2006/relationships/hyperlink" Target="https://academic.oup.com/metallomics/article-lookup/doi/10.1039/c4mt00340c" TargetMode="External"/><Relationship Id="rId234" Type="http://schemas.openxmlformats.org/officeDocument/2006/relationships/hyperlink" Target="https://www.thno.org/v06p2039.htm" TargetMode="External"/><Relationship Id="rId637" Type="http://schemas.openxmlformats.org/officeDocument/2006/relationships/hyperlink" Target="http://ijrr.com/article-1-3074-en.pdf" TargetMode="External"/><Relationship Id="rId679" Type="http://schemas.openxmlformats.org/officeDocument/2006/relationships/hyperlink" Target="https://linkinghub.elsevier.com/retrieve/pii/S0142-9612(10)01506-1" TargetMode="External"/><Relationship Id="rId2" Type="http://schemas.openxmlformats.org/officeDocument/2006/relationships/hyperlink" Target="https://linkinghub.elsevier.com/retrieve/pii/S0041-008X(10)00072-4" TargetMode="External"/><Relationship Id="rId29" Type="http://schemas.openxmlformats.org/officeDocument/2006/relationships/hyperlink" Target="https://cimonline.ca/index.php/cim/article/view/19724" TargetMode="External"/><Relationship Id="rId276" Type="http://schemas.openxmlformats.org/officeDocument/2006/relationships/hyperlink" Target="https://doi.org/10.1021/nn204625e" TargetMode="External"/><Relationship Id="rId441" Type="http://schemas.openxmlformats.org/officeDocument/2006/relationships/hyperlink" Target="https://doi.org/10.1021/acsnano.5b00526" TargetMode="External"/><Relationship Id="rId483" Type="http://schemas.openxmlformats.org/officeDocument/2006/relationships/hyperlink" Target="https://linkinghub.elsevier.com/retrieve/pii/S0168-3659(15)00224-2" TargetMode="External"/><Relationship Id="rId539" Type="http://schemas.openxmlformats.org/officeDocument/2006/relationships/hyperlink" Target="https://dx.doi.org/10.2147/IJN.S36847" TargetMode="External"/><Relationship Id="rId690" Type="http://schemas.openxmlformats.org/officeDocument/2006/relationships/hyperlink" Target="https://doi.org/10.1007/s11095-010-0068-z" TargetMode="External"/><Relationship Id="rId704" Type="http://schemas.openxmlformats.org/officeDocument/2006/relationships/hyperlink" Target="https://linkinghub.elsevier.com/retrieve/pii/S0378-5173(10)00506-5" TargetMode="External"/><Relationship Id="rId746" Type="http://schemas.openxmlformats.org/officeDocument/2006/relationships/hyperlink" Target="https://doi.org/10.1007/s11095-013-1182-5" TargetMode="External"/><Relationship Id="rId40" Type="http://schemas.openxmlformats.org/officeDocument/2006/relationships/hyperlink" Target="https://doi.org/10.1021/nn406258m" TargetMode="External"/><Relationship Id="rId136" Type="http://schemas.openxmlformats.org/officeDocument/2006/relationships/hyperlink" Target="https://linkinghub.elsevier.com/retrieve/pii/S0927-7765(18)30209-1" TargetMode="External"/><Relationship Id="rId178" Type="http://schemas.openxmlformats.org/officeDocument/2006/relationships/hyperlink" Target="https://academic.oup.com/metallomics/article-lookup/doi/10.1039/c4mt00340c" TargetMode="External"/><Relationship Id="rId301" Type="http://schemas.openxmlformats.org/officeDocument/2006/relationships/hyperlink" Target="https://doi.org/10.1016/j.carbon.2014.03.007" TargetMode="External"/><Relationship Id="rId343" Type="http://schemas.openxmlformats.org/officeDocument/2006/relationships/hyperlink" Target="https://linkinghub.elsevier.com/retrieve/pii/S0142-9612(16)30366-0" TargetMode="External"/><Relationship Id="rId550" Type="http://schemas.openxmlformats.org/officeDocument/2006/relationships/hyperlink" Target="http://ar.iiarjournals.org/lookup/pmidlookup?view=long&amp;pmid=19528471" TargetMode="External"/><Relationship Id="rId82" Type="http://schemas.openxmlformats.org/officeDocument/2006/relationships/hyperlink" Target="https://linkinghub.elsevier.com/retrieve/pii/S1549-9634(07)00120-7" TargetMode="External"/><Relationship Id="rId203" Type="http://schemas.openxmlformats.org/officeDocument/2006/relationships/hyperlink" Target="https://www.thno.org/v06p2039.htm" TargetMode="External"/><Relationship Id="rId385" Type="http://schemas.openxmlformats.org/officeDocument/2006/relationships/hyperlink" Target="https://doi.org/10.1021/mp500306k" TargetMode="External"/><Relationship Id="rId592" Type="http://schemas.openxmlformats.org/officeDocument/2006/relationships/hyperlink" Target="https://doi.org/10.1007/s10967-012-2173-4" TargetMode="External"/><Relationship Id="rId606" Type="http://schemas.openxmlformats.org/officeDocument/2006/relationships/hyperlink" Target="https://doi.org/10.1007/s10967-012-2173-4" TargetMode="External"/><Relationship Id="rId648" Type="http://schemas.openxmlformats.org/officeDocument/2006/relationships/hyperlink" Target="https://doi.org/10.1007/s10967-016-5058-0" TargetMode="External"/><Relationship Id="rId245" Type="http://schemas.openxmlformats.org/officeDocument/2006/relationships/hyperlink" Target="https://linkinghub.elsevier.com/retrieve/pii/S0142-9612(14)01125-9" TargetMode="External"/><Relationship Id="rId287" Type="http://schemas.openxmlformats.org/officeDocument/2006/relationships/hyperlink" Target="https://dx.doi.org/10.2147/IJN.S66591" TargetMode="External"/><Relationship Id="rId410" Type="http://schemas.openxmlformats.org/officeDocument/2006/relationships/hyperlink" Target="https://doi.org/10.1172/JCI45600" TargetMode="External"/><Relationship Id="rId452" Type="http://schemas.openxmlformats.org/officeDocument/2006/relationships/hyperlink" Target="https://doi.org/10.1007/s00204-009-0488-x" TargetMode="External"/><Relationship Id="rId494" Type="http://schemas.openxmlformats.org/officeDocument/2006/relationships/hyperlink" Target="https://doi.org/10.1021/bc060064k" TargetMode="External"/><Relationship Id="rId508" Type="http://schemas.openxmlformats.org/officeDocument/2006/relationships/hyperlink" Target="https://doi.org/10.1007/s11095-006-9662-5" TargetMode="External"/><Relationship Id="rId715" Type="http://schemas.openxmlformats.org/officeDocument/2006/relationships/hyperlink" Target="https://doi.org/10.1002/jlcr.3668" TargetMode="External"/><Relationship Id="rId105" Type="http://schemas.openxmlformats.org/officeDocument/2006/relationships/hyperlink" Target="https://linkinghub.elsevier.com/retrieve/pii/S0142-9612(08)01022-3" TargetMode="External"/><Relationship Id="rId147" Type="http://schemas.openxmlformats.org/officeDocument/2006/relationships/hyperlink" Target="https://doi.org/10.1088/0957-4484/25/29/295102" TargetMode="External"/><Relationship Id="rId312" Type="http://schemas.openxmlformats.org/officeDocument/2006/relationships/hyperlink" Target="https://linkinghub.elsevier.com/retrieve/pii/S0142-9612(15)00565-7" TargetMode="External"/><Relationship Id="rId354" Type="http://schemas.openxmlformats.org/officeDocument/2006/relationships/hyperlink" Target="https://www.liebertpub.com/doi/10.1089/cbr.2017.2395?url_ver=Z39.88-2003&amp;rfr_id=ori:rid:crossref.org&amp;rfr_dat=cr_pub%20%200pubmed" TargetMode="External"/><Relationship Id="rId757" Type="http://schemas.openxmlformats.org/officeDocument/2006/relationships/hyperlink" Target="https://www.thno.org/v07p0319.htm" TargetMode="External"/><Relationship Id="rId51" Type="http://schemas.openxmlformats.org/officeDocument/2006/relationships/hyperlink" Target="https://doi.org/10.1021/nn300464r" TargetMode="External"/><Relationship Id="rId93" Type="http://schemas.openxmlformats.org/officeDocument/2006/relationships/hyperlink" Target="https://linkinghub.elsevier.com/retrieve/pii/S0969-8051(20)30286-9" TargetMode="External"/><Relationship Id="rId189" Type="http://schemas.openxmlformats.org/officeDocument/2006/relationships/hyperlink" Target="https://doi.org/10.1002/adhm.201500453" TargetMode="External"/><Relationship Id="rId396" Type="http://schemas.openxmlformats.org/officeDocument/2006/relationships/hyperlink" Target="https://doi.org/10.1038/srep05080" TargetMode="External"/><Relationship Id="rId561" Type="http://schemas.openxmlformats.org/officeDocument/2006/relationships/hyperlink" Target="https://doi.org/10.1021/bc100478k" TargetMode="External"/><Relationship Id="rId617" Type="http://schemas.openxmlformats.org/officeDocument/2006/relationships/hyperlink" Target="https://linkinghub.elsevier.com/retrieve/pii/S0969-8043(17)30159-8" TargetMode="External"/><Relationship Id="rId659" Type="http://schemas.openxmlformats.org/officeDocument/2006/relationships/hyperlink" Target="https://link.springer.com/article/10.1007/s40199-019-00241-y" TargetMode="External"/><Relationship Id="rId214" Type="http://schemas.openxmlformats.org/officeDocument/2006/relationships/hyperlink" Target="https://www.thno.org/v06p2039.htm" TargetMode="External"/><Relationship Id="rId256" Type="http://schemas.openxmlformats.org/officeDocument/2006/relationships/hyperlink" Target="https://linkinghub.elsevier.com/retrieve/pii/S0142-9612(13)00063-X" TargetMode="External"/><Relationship Id="rId298" Type="http://schemas.openxmlformats.org/officeDocument/2006/relationships/hyperlink" Target="https://doi.org/10.1016/j.carbon.2014.03.007" TargetMode="External"/><Relationship Id="rId421" Type="http://schemas.openxmlformats.org/officeDocument/2006/relationships/hyperlink" Target="https://www.futuremedicine.com/doi/10.2217/nnm.14.226?url_ver=Z39.88-2003&amp;rfr_id=ori:rid:crossref.org&amp;rfr_dat=cr_pub%20%200pubmed" TargetMode="External"/><Relationship Id="rId463" Type="http://schemas.openxmlformats.org/officeDocument/2006/relationships/hyperlink" Target="https://doi.org/10.1021/acs.nanolett.1c00895" TargetMode="External"/><Relationship Id="rId519" Type="http://schemas.openxmlformats.org/officeDocument/2006/relationships/hyperlink" Target="https://www.thno.org/v07p0319.htm" TargetMode="External"/><Relationship Id="rId670" Type="http://schemas.openxmlformats.org/officeDocument/2006/relationships/hyperlink" Target="http://jnm.snmjournals.org/cgi/pmidlookup?view=long&amp;pmid=16000291" TargetMode="External"/><Relationship Id="rId116" Type="http://schemas.openxmlformats.org/officeDocument/2006/relationships/hyperlink" Target="https://linkinghub.elsevier.com/retrieve/pii/S0927-7765(18)30209-1" TargetMode="External"/><Relationship Id="rId158" Type="http://schemas.openxmlformats.org/officeDocument/2006/relationships/hyperlink" Target="https://doi.org/10.1038/s41598-019-48748-3" TargetMode="External"/><Relationship Id="rId323" Type="http://schemas.openxmlformats.org/officeDocument/2006/relationships/hyperlink" Target="https://www.futuremedicine.com/doi/10.2217/nnm.12.60?url_ver=Z39.88-2003&amp;rfr_id=ori:rid:crossref.org&amp;rfr_dat=cr_pub%20%200pubmed" TargetMode="External"/><Relationship Id="rId530" Type="http://schemas.openxmlformats.org/officeDocument/2006/relationships/hyperlink" Target="https://linkinghub.elsevier.com/retrieve/pii/S0142-9612(11)00208-0" TargetMode="External"/><Relationship Id="rId726" Type="http://schemas.openxmlformats.org/officeDocument/2006/relationships/hyperlink" Target="https://linkinghub.elsevier.com/retrieve/pii/S0142-9612(11)01310-X" TargetMode="External"/><Relationship Id="rId20" Type="http://schemas.openxmlformats.org/officeDocument/2006/relationships/hyperlink" Target="https://linkinghub.elsevier.com/retrieve/pii/S0041-008X(10)00072-4" TargetMode="External"/><Relationship Id="rId62" Type="http://schemas.openxmlformats.org/officeDocument/2006/relationships/hyperlink" Target="https://dx.doi.org/10.1186/1556-276X-6-283" TargetMode="External"/><Relationship Id="rId365" Type="http://schemas.openxmlformats.org/officeDocument/2006/relationships/hyperlink" Target="https://doi.org/10.1016/j.carbon.2011.05.057" TargetMode="External"/><Relationship Id="rId572" Type="http://schemas.openxmlformats.org/officeDocument/2006/relationships/hyperlink" Target="https://linkinghub.elsevier.com/retrieve/pii/S0142-9612(11)00144-X" TargetMode="External"/><Relationship Id="rId628" Type="http://schemas.openxmlformats.org/officeDocument/2006/relationships/hyperlink" Target="http://ijrr.com/article-1-3074-en.pdf" TargetMode="External"/><Relationship Id="rId225" Type="http://schemas.openxmlformats.org/officeDocument/2006/relationships/hyperlink" Target="https://www.thno.org/v06p2039.htm" TargetMode="External"/><Relationship Id="rId267" Type="http://schemas.openxmlformats.org/officeDocument/2006/relationships/hyperlink" Target="https://linkinghub.elsevier.com/retrieve/pii/S0142-9612(12)00208-6" TargetMode="External"/><Relationship Id="rId432" Type="http://schemas.openxmlformats.org/officeDocument/2006/relationships/hyperlink" Target="https://www.ncbi.nlm.nih.gov/pmc/articles/pmid/27980987/" TargetMode="External"/><Relationship Id="rId474" Type="http://schemas.openxmlformats.org/officeDocument/2006/relationships/hyperlink" Target="https://doi.org/10.1002/smll.201903747" TargetMode="External"/><Relationship Id="rId127" Type="http://schemas.openxmlformats.org/officeDocument/2006/relationships/hyperlink" Target="https://linkinghub.elsevier.com/retrieve/pii/S0927-7765(18)30209-1" TargetMode="External"/><Relationship Id="rId681" Type="http://schemas.openxmlformats.org/officeDocument/2006/relationships/hyperlink" Target="https://www.oncotarget.com/lookup/doi/10.18632/oncotarget.12850" TargetMode="External"/><Relationship Id="rId737" Type="http://schemas.openxmlformats.org/officeDocument/2006/relationships/hyperlink" Target="https://linkinghub.elsevier.com/retrieve/pii/S1549-9634(07)00120-7" TargetMode="External"/><Relationship Id="rId31" Type="http://schemas.openxmlformats.org/officeDocument/2006/relationships/hyperlink" Target="https://doi.org/10.1021/ja412001e" TargetMode="External"/><Relationship Id="rId73" Type="http://schemas.openxmlformats.org/officeDocument/2006/relationships/hyperlink" Target="https://linkinghub.elsevier.com/retrieve/pii/S1549-9634(07)00120-7" TargetMode="External"/><Relationship Id="rId169" Type="http://schemas.openxmlformats.org/officeDocument/2006/relationships/hyperlink" Target="https://linkinghub.elsevier.com/retrieve/pii/S0939-6411(10)00299-7" TargetMode="External"/><Relationship Id="rId334" Type="http://schemas.openxmlformats.org/officeDocument/2006/relationships/hyperlink" Target="https://doi.org/10.1016/j.carbon.2010.11.005" TargetMode="External"/><Relationship Id="rId376" Type="http://schemas.openxmlformats.org/officeDocument/2006/relationships/hyperlink" Target="https://doi.org/10.1021/am506849p" TargetMode="External"/><Relationship Id="rId541" Type="http://schemas.openxmlformats.org/officeDocument/2006/relationships/hyperlink" Target="https://dx.doi.org/10.1007/s00259-015-3272-6" TargetMode="External"/><Relationship Id="rId583" Type="http://schemas.openxmlformats.org/officeDocument/2006/relationships/hyperlink" Target="https://linkinghub.elsevier.com/retrieve/pii/S1549-9634(15)00150-1" TargetMode="External"/><Relationship Id="rId639" Type="http://schemas.openxmlformats.org/officeDocument/2006/relationships/hyperlink" Target="http://ijrr.com/article-1-3074-en.pdf" TargetMode="External"/><Relationship Id="rId4" Type="http://schemas.openxmlformats.org/officeDocument/2006/relationships/hyperlink" Target="https://linkinghub.elsevier.com/retrieve/pii/S0041-008X(10)00072-4" TargetMode="External"/><Relationship Id="rId180" Type="http://schemas.openxmlformats.org/officeDocument/2006/relationships/hyperlink" Target="https://academic.oup.com/metallomics/article-lookup/doi/10.1039/c4mt00340c" TargetMode="External"/><Relationship Id="rId215" Type="http://schemas.openxmlformats.org/officeDocument/2006/relationships/hyperlink" Target="https://www.thno.org/v06p2039.htm" TargetMode="External"/><Relationship Id="rId236" Type="http://schemas.openxmlformats.org/officeDocument/2006/relationships/hyperlink" Target="https://www.tandfonline.com/doi/full/10.3109/10717544.2014.903533" TargetMode="External"/><Relationship Id="rId257" Type="http://schemas.openxmlformats.org/officeDocument/2006/relationships/hyperlink" Target="https://linkinghub.elsevier.com/retrieve/pii/S0142-9612(13)00063-X" TargetMode="External"/><Relationship Id="rId278" Type="http://schemas.openxmlformats.org/officeDocument/2006/relationships/hyperlink" Target="https://doi.org/10.1021/nn204625e" TargetMode="External"/><Relationship Id="rId401" Type="http://schemas.openxmlformats.org/officeDocument/2006/relationships/hyperlink" Target="https://doi.org/10.1021/nn403617j" TargetMode="External"/><Relationship Id="rId422" Type="http://schemas.openxmlformats.org/officeDocument/2006/relationships/hyperlink" Target="https://www.futuremedicine.com/doi/10.2217/nnm.14.226?url_ver=Z39.88-2003&amp;rfr_id=ori:rid:crossref.org&amp;rfr_dat=cr_pub%20%200pubmed" TargetMode="External"/><Relationship Id="rId443" Type="http://schemas.openxmlformats.org/officeDocument/2006/relationships/hyperlink" Target="https://doi.org/10.1021/acsnano.9b06691" TargetMode="External"/><Relationship Id="rId464" Type="http://schemas.openxmlformats.org/officeDocument/2006/relationships/hyperlink" Target="https://doi.org/10.1021/acs.nanolett.1c00895" TargetMode="External"/><Relationship Id="rId650" Type="http://schemas.openxmlformats.org/officeDocument/2006/relationships/hyperlink" Target="https://doi.org/10.1007/s10967-016-5058-0" TargetMode="External"/><Relationship Id="rId303" Type="http://schemas.openxmlformats.org/officeDocument/2006/relationships/hyperlink" Target="https://doi.org/10.1039/c5nr09193d" TargetMode="External"/><Relationship Id="rId485" Type="http://schemas.openxmlformats.org/officeDocument/2006/relationships/hyperlink" Target="https://linkinghub.elsevier.com/retrieve/pii/S0168-3659(15)00224-2" TargetMode="External"/><Relationship Id="rId692" Type="http://schemas.openxmlformats.org/officeDocument/2006/relationships/hyperlink" Target="https://doi.org/10.1007/s11095-010-0068-z" TargetMode="External"/><Relationship Id="rId706" Type="http://schemas.openxmlformats.org/officeDocument/2006/relationships/hyperlink" Target="https://doi.org/10.1021/acs.biomac.6b01485" TargetMode="External"/><Relationship Id="rId748" Type="http://schemas.openxmlformats.org/officeDocument/2006/relationships/hyperlink" Target="https://doi.org/10.1007/s11095-013-1182-5" TargetMode="External"/><Relationship Id="rId42" Type="http://schemas.openxmlformats.org/officeDocument/2006/relationships/hyperlink" Target="https://doi.org/10.1021/nn406258m" TargetMode="External"/><Relationship Id="rId84" Type="http://schemas.openxmlformats.org/officeDocument/2006/relationships/hyperlink" Target="https://linkinghub.elsevier.com/retrieve/pii/S0142-9612(13)00022-7" TargetMode="External"/><Relationship Id="rId138" Type="http://schemas.openxmlformats.org/officeDocument/2006/relationships/hyperlink" Target="https://linkinghub.elsevier.com/retrieve/pii/S0927-7765(18)30209-1" TargetMode="External"/><Relationship Id="rId345" Type="http://schemas.openxmlformats.org/officeDocument/2006/relationships/hyperlink" Target="https://linkinghub.elsevier.com/retrieve/pii/S0142-9612(16)30366-0" TargetMode="External"/><Relationship Id="rId387" Type="http://schemas.openxmlformats.org/officeDocument/2006/relationships/hyperlink" Target="https://doi.org/10.1021/mp500306k" TargetMode="External"/><Relationship Id="rId510" Type="http://schemas.openxmlformats.org/officeDocument/2006/relationships/hyperlink" Target="https://doi.org/10.1007/s11095-006-9662-5" TargetMode="External"/><Relationship Id="rId552" Type="http://schemas.openxmlformats.org/officeDocument/2006/relationships/hyperlink" Target="http://ar.iiarjournals.org/lookup/pmidlookup?view=long&amp;pmid=19528471" TargetMode="External"/><Relationship Id="rId594" Type="http://schemas.openxmlformats.org/officeDocument/2006/relationships/hyperlink" Target="https://doi.org/10.1007/s10967-012-2173-4" TargetMode="External"/><Relationship Id="rId608" Type="http://schemas.openxmlformats.org/officeDocument/2006/relationships/hyperlink" Target="https://doi.org/10.1007/s10967-012-2173-4" TargetMode="External"/><Relationship Id="rId191" Type="http://schemas.openxmlformats.org/officeDocument/2006/relationships/hyperlink" Target="https://doi.org/10.1021/acsami.7b13643" TargetMode="External"/><Relationship Id="rId205" Type="http://schemas.openxmlformats.org/officeDocument/2006/relationships/hyperlink" Target="https://www.thno.org/v06p2039.htm" TargetMode="External"/><Relationship Id="rId247" Type="http://schemas.openxmlformats.org/officeDocument/2006/relationships/hyperlink" Target="https://linkinghub.elsevier.com/retrieve/pii/S0142-9612(14)01125-9" TargetMode="External"/><Relationship Id="rId412" Type="http://schemas.openxmlformats.org/officeDocument/2006/relationships/hyperlink" Target="https://doi.org/10.1172/JCI45600" TargetMode="External"/><Relationship Id="rId107" Type="http://schemas.openxmlformats.org/officeDocument/2006/relationships/hyperlink" Target="https://doi.org/10.1002/anie.201308494" TargetMode="External"/><Relationship Id="rId289" Type="http://schemas.openxmlformats.org/officeDocument/2006/relationships/hyperlink" Target="https://dx.doi.org/10.2147/IJN.S66591" TargetMode="External"/><Relationship Id="rId454" Type="http://schemas.openxmlformats.org/officeDocument/2006/relationships/hyperlink" Target="https://doi.org/10.1007/s00204-009-0488-x" TargetMode="External"/><Relationship Id="rId496" Type="http://schemas.openxmlformats.org/officeDocument/2006/relationships/hyperlink" Target="https://linkinghub.elsevier.com/retrieve/pii/S0168-3659(05)00125-2" TargetMode="External"/><Relationship Id="rId661" Type="http://schemas.openxmlformats.org/officeDocument/2006/relationships/hyperlink" Target="https://dx.doi.org/10.2147/IJN.S195223" TargetMode="External"/><Relationship Id="rId717" Type="http://schemas.openxmlformats.org/officeDocument/2006/relationships/hyperlink" Target="https://doi.org/10.1002/jlcr.3668" TargetMode="External"/><Relationship Id="rId759" Type="http://schemas.openxmlformats.org/officeDocument/2006/relationships/hyperlink" Target="https://www.thno.org/v07p0319.htm" TargetMode="External"/><Relationship Id="rId11" Type="http://schemas.openxmlformats.org/officeDocument/2006/relationships/hyperlink" Target="https://linkinghub.elsevier.com/retrieve/pii/S0041-008X(10)00072-4" TargetMode="External"/><Relationship Id="rId53" Type="http://schemas.openxmlformats.org/officeDocument/2006/relationships/hyperlink" Target="https://doi.org/10.1021/nn300464r" TargetMode="External"/><Relationship Id="rId149" Type="http://schemas.openxmlformats.org/officeDocument/2006/relationships/hyperlink" Target="https://doi.org/10.1088/0957-4484/25/29/295102" TargetMode="External"/><Relationship Id="rId314" Type="http://schemas.openxmlformats.org/officeDocument/2006/relationships/hyperlink" Target="https://doi.org/10.1021/nn1024303" TargetMode="External"/><Relationship Id="rId356" Type="http://schemas.openxmlformats.org/officeDocument/2006/relationships/hyperlink" Target="https://www.liebertpub.com/doi/10.1089/cbr.2017.2395?url_ver=Z39.88-2003&amp;rfr_id=ori:rid:crossref.org&amp;rfr_dat=cr_pub%20%200pubmed" TargetMode="External"/><Relationship Id="rId398" Type="http://schemas.openxmlformats.org/officeDocument/2006/relationships/hyperlink" Target="https://doi.org/10.1021/nn403617j" TargetMode="External"/><Relationship Id="rId521" Type="http://schemas.openxmlformats.org/officeDocument/2006/relationships/hyperlink" Target="https://www.thno.org/v07p0319.htm" TargetMode="External"/><Relationship Id="rId563" Type="http://schemas.openxmlformats.org/officeDocument/2006/relationships/hyperlink" Target="https://linkinghub.elsevier.com/retrieve/pii/S0969-8051(14)00511-3" TargetMode="External"/><Relationship Id="rId619" Type="http://schemas.openxmlformats.org/officeDocument/2006/relationships/hyperlink" Target="https://linkinghub.elsevier.com/retrieve/pii/S0142-9612(11)01310-X" TargetMode="External"/><Relationship Id="rId95" Type="http://schemas.openxmlformats.org/officeDocument/2006/relationships/hyperlink" Target="https://doi.org/10.1002/adhm.201300617" TargetMode="External"/><Relationship Id="rId160" Type="http://schemas.openxmlformats.org/officeDocument/2006/relationships/hyperlink" Target="https://linkinghub.elsevier.com/retrieve/pii/S1549-9634(15)00091-X" TargetMode="External"/><Relationship Id="rId216" Type="http://schemas.openxmlformats.org/officeDocument/2006/relationships/hyperlink" Target="https://www.thno.org/v06p2039.htm" TargetMode="External"/><Relationship Id="rId423" Type="http://schemas.openxmlformats.org/officeDocument/2006/relationships/hyperlink" Target="https://www.futuremedicine.com/doi/10.2217/nnm.14.226?url_ver=Z39.88-2003&amp;rfr_id=ori:rid:crossref.org&amp;rfr_dat=cr_pub%20%200pubmed" TargetMode="External"/><Relationship Id="rId258" Type="http://schemas.openxmlformats.org/officeDocument/2006/relationships/hyperlink" Target="https://linkinghub.elsevier.com/retrieve/pii/S0142-9612(13)00063-X" TargetMode="External"/><Relationship Id="rId465" Type="http://schemas.openxmlformats.org/officeDocument/2006/relationships/hyperlink" Target="https://doi.org/10.1021/acs.nanolett.1c00895" TargetMode="External"/><Relationship Id="rId630" Type="http://schemas.openxmlformats.org/officeDocument/2006/relationships/hyperlink" Target="http://ijrr.com/article-1-3074-en.pdf" TargetMode="External"/><Relationship Id="rId672" Type="http://schemas.openxmlformats.org/officeDocument/2006/relationships/hyperlink" Target="https://doi.org/10.1088/0957-4484/20/16/165101" TargetMode="External"/><Relationship Id="rId728" Type="http://schemas.openxmlformats.org/officeDocument/2006/relationships/hyperlink" Target="https://doi.org/10.1007/s11095-010-0068-z" TargetMode="External"/><Relationship Id="rId22" Type="http://schemas.openxmlformats.org/officeDocument/2006/relationships/hyperlink" Target="https://www.ncbi.nlm.nih.gov/pmc/articles/pmid/25999665/" TargetMode="External"/><Relationship Id="rId64" Type="http://schemas.openxmlformats.org/officeDocument/2006/relationships/hyperlink" Target="https://linkinghub.elsevier.com/retrieve/pii/S0939-6411(10)00299-7" TargetMode="External"/><Relationship Id="rId118" Type="http://schemas.openxmlformats.org/officeDocument/2006/relationships/hyperlink" Target="https://linkinghub.elsevier.com/retrieve/pii/S0927-7765(18)30209-1" TargetMode="External"/><Relationship Id="rId325" Type="http://schemas.openxmlformats.org/officeDocument/2006/relationships/hyperlink" Target="https://www.futuremedicine.com/doi/10.2217/nnm.12.60?url_ver=Z39.88-2003&amp;rfr_id=ori:rid:crossref.org&amp;rfr_dat=cr_pub%20%200pubmed" TargetMode="External"/><Relationship Id="rId367" Type="http://schemas.openxmlformats.org/officeDocument/2006/relationships/hyperlink" Target="https://doi.org/10.1016/j.carbon.2011.05.057" TargetMode="External"/><Relationship Id="rId532" Type="http://schemas.openxmlformats.org/officeDocument/2006/relationships/hyperlink" Target="https://linkinghub.elsevier.com/retrieve/pii/S0969-8051(13)00170-4" TargetMode="External"/><Relationship Id="rId574" Type="http://schemas.openxmlformats.org/officeDocument/2006/relationships/hyperlink" Target="https://linkinghub.elsevier.com/retrieve/pii/S0142-9612(11)00144-X" TargetMode="External"/><Relationship Id="rId171" Type="http://schemas.openxmlformats.org/officeDocument/2006/relationships/hyperlink" Target="https://linkinghub.elsevier.com/retrieve/pii/S0939-6411(10)00299-7" TargetMode="External"/><Relationship Id="rId227" Type="http://schemas.openxmlformats.org/officeDocument/2006/relationships/hyperlink" Target="https://www.thno.org/v06p2039.htm" TargetMode="External"/><Relationship Id="rId269" Type="http://schemas.openxmlformats.org/officeDocument/2006/relationships/hyperlink" Target="https://linkinghub.elsevier.com/retrieve/pii/S0142-9612(12)00208-6" TargetMode="External"/><Relationship Id="rId434" Type="http://schemas.openxmlformats.org/officeDocument/2006/relationships/hyperlink" Target="https://www.ncbi.nlm.nih.gov/pmc/articles/pmid/27980987/" TargetMode="External"/><Relationship Id="rId476" Type="http://schemas.openxmlformats.org/officeDocument/2006/relationships/hyperlink" Target="https://linkinghub.elsevier.com/retrieve/pii/S0168-3659(15)00224-2" TargetMode="External"/><Relationship Id="rId641" Type="http://schemas.openxmlformats.org/officeDocument/2006/relationships/hyperlink" Target="https://linkinghub.elsevier.com/retrieve/pii/S1549-9634(15)00150-1" TargetMode="External"/><Relationship Id="rId683" Type="http://schemas.openxmlformats.org/officeDocument/2006/relationships/hyperlink" Target="https://doi.org/10.1007/s11095-016-1963-8" TargetMode="External"/><Relationship Id="rId739" Type="http://schemas.openxmlformats.org/officeDocument/2006/relationships/hyperlink" Target="https://linkinghub.elsevier.com/retrieve/pii/S1549-9634(07)00120-7" TargetMode="External"/><Relationship Id="rId33" Type="http://schemas.openxmlformats.org/officeDocument/2006/relationships/hyperlink" Target="https://doi.org/10.1021/ja412001e" TargetMode="External"/><Relationship Id="rId129" Type="http://schemas.openxmlformats.org/officeDocument/2006/relationships/hyperlink" Target="https://linkinghub.elsevier.com/retrieve/pii/S0927-7765(18)30209-1" TargetMode="External"/><Relationship Id="rId280" Type="http://schemas.openxmlformats.org/officeDocument/2006/relationships/hyperlink" Target="https://doi.org/10.1021/nn204625e" TargetMode="External"/><Relationship Id="rId336" Type="http://schemas.openxmlformats.org/officeDocument/2006/relationships/hyperlink" Target="https://doi.org/10.1016/j.carbon.2010.11.005" TargetMode="External"/><Relationship Id="rId501" Type="http://schemas.openxmlformats.org/officeDocument/2006/relationships/hyperlink" Target="https://www.ncbi.nlm.nih.gov/pmc/articles/pmid/23342299/" TargetMode="External"/><Relationship Id="rId543" Type="http://schemas.openxmlformats.org/officeDocument/2006/relationships/hyperlink" Target="https://dx.doi.org/10.1007/s00259-015-3272-6" TargetMode="External"/><Relationship Id="rId75" Type="http://schemas.openxmlformats.org/officeDocument/2006/relationships/hyperlink" Target="https://linkinghub.elsevier.com/retrieve/pii/S1549-9634(07)00120-7" TargetMode="External"/><Relationship Id="rId140" Type="http://schemas.openxmlformats.org/officeDocument/2006/relationships/hyperlink" Target="https://linkinghub.elsevier.com/retrieve/pii/S0927-7765(18)30209-1" TargetMode="External"/><Relationship Id="rId182" Type="http://schemas.openxmlformats.org/officeDocument/2006/relationships/hyperlink" Target="https://academic.oup.com/metallomics/article-lookup/doi/10.1039/c4mt00340c" TargetMode="External"/><Relationship Id="rId378" Type="http://schemas.openxmlformats.org/officeDocument/2006/relationships/hyperlink" Target="https://doi.org/10.1021/am506849p" TargetMode="External"/><Relationship Id="rId403" Type="http://schemas.openxmlformats.org/officeDocument/2006/relationships/hyperlink" Target="https://doi.org/10.1021/nn403617j" TargetMode="External"/><Relationship Id="rId585" Type="http://schemas.openxmlformats.org/officeDocument/2006/relationships/hyperlink" Target="https://linkinghub.elsevier.com/retrieve/pii/S1549-9634(16)30036-3" TargetMode="External"/><Relationship Id="rId750" Type="http://schemas.openxmlformats.org/officeDocument/2006/relationships/hyperlink" Target="https://linkinghub.elsevier.com/retrieve/pii/S0969-8043(13)00258-3" TargetMode="External"/><Relationship Id="rId6" Type="http://schemas.openxmlformats.org/officeDocument/2006/relationships/hyperlink" Target="https://linkinghub.elsevier.com/retrieve/pii/S0041-008X(10)00072-4" TargetMode="External"/><Relationship Id="rId238" Type="http://schemas.openxmlformats.org/officeDocument/2006/relationships/hyperlink" Target="https://www.tandfonline.com/doi/full/10.3109/10717544.2014.903533" TargetMode="External"/><Relationship Id="rId445" Type="http://schemas.openxmlformats.org/officeDocument/2006/relationships/hyperlink" Target="https://doi.org/10.1021/acsnano.9b06691" TargetMode="External"/><Relationship Id="rId487" Type="http://schemas.openxmlformats.org/officeDocument/2006/relationships/hyperlink" Target="https://doi.org/10.1021/bc060064k" TargetMode="External"/><Relationship Id="rId610" Type="http://schemas.openxmlformats.org/officeDocument/2006/relationships/hyperlink" Target="https://doi.org/10.1007/s10967-012-2173-4" TargetMode="External"/><Relationship Id="rId652" Type="http://schemas.openxmlformats.org/officeDocument/2006/relationships/hyperlink" Target="https://www.ingentaconnect.com/content/asp/jbn/2015/00000011/00000006/art00010" TargetMode="External"/><Relationship Id="rId694" Type="http://schemas.openxmlformats.org/officeDocument/2006/relationships/hyperlink" Target="https://www.tandfonline.com/doi/full/10.3109/10837450.2013.763264" TargetMode="External"/><Relationship Id="rId708" Type="http://schemas.openxmlformats.org/officeDocument/2006/relationships/hyperlink" Target="https://doi.org/10.1021/acs.biomac.6b01485" TargetMode="External"/><Relationship Id="rId291" Type="http://schemas.openxmlformats.org/officeDocument/2006/relationships/hyperlink" Target="https://dx.doi.org/10.2147/IJN.S66591" TargetMode="External"/><Relationship Id="rId305" Type="http://schemas.openxmlformats.org/officeDocument/2006/relationships/hyperlink" Target="https://doi.org/10.1039/c5nr09193d" TargetMode="External"/><Relationship Id="rId347" Type="http://schemas.openxmlformats.org/officeDocument/2006/relationships/hyperlink" Target="https://linkinghub.elsevier.com/retrieve/pii/S0142-9612(16)30366-0" TargetMode="External"/><Relationship Id="rId512" Type="http://schemas.openxmlformats.org/officeDocument/2006/relationships/hyperlink" Target="https://linkinghub.elsevier.com/retrieve/pii/S0168-3659(10)00154-9" TargetMode="External"/><Relationship Id="rId44" Type="http://schemas.openxmlformats.org/officeDocument/2006/relationships/hyperlink" Target="https://doi.org/10.1002/anie.201304465" TargetMode="External"/><Relationship Id="rId86" Type="http://schemas.openxmlformats.org/officeDocument/2006/relationships/hyperlink" Target="https://linkinghub.elsevier.com/retrieve/pii/S0142-9612(13)00022-7" TargetMode="External"/><Relationship Id="rId151" Type="http://schemas.openxmlformats.org/officeDocument/2006/relationships/hyperlink" Target="https://doi.org/10.1002/adhm.201500992" TargetMode="External"/><Relationship Id="rId389" Type="http://schemas.openxmlformats.org/officeDocument/2006/relationships/hyperlink" Target="https://doi.org/10.1038/srep05080" TargetMode="External"/><Relationship Id="rId554" Type="http://schemas.openxmlformats.org/officeDocument/2006/relationships/hyperlink" Target="http://ar.iiarjournals.org/lookup/pmidlookup?view=long&amp;pmid=19528471" TargetMode="External"/><Relationship Id="rId596" Type="http://schemas.openxmlformats.org/officeDocument/2006/relationships/hyperlink" Target="https://doi.org/10.1007/s10967-012-2173-4" TargetMode="External"/><Relationship Id="rId193" Type="http://schemas.openxmlformats.org/officeDocument/2006/relationships/hyperlink" Target="https://www.thno.org/v02p0757.htm" TargetMode="External"/><Relationship Id="rId207" Type="http://schemas.openxmlformats.org/officeDocument/2006/relationships/hyperlink" Target="https://www.thno.org/v06p2039.htm" TargetMode="External"/><Relationship Id="rId249" Type="http://schemas.openxmlformats.org/officeDocument/2006/relationships/hyperlink" Target="https://linkinghub.elsevier.com/retrieve/pii/S0142-9612(14)01125-9" TargetMode="External"/><Relationship Id="rId414" Type="http://schemas.openxmlformats.org/officeDocument/2006/relationships/hyperlink" Target="https://doi.org/10.1172/JCI45600" TargetMode="External"/><Relationship Id="rId456" Type="http://schemas.openxmlformats.org/officeDocument/2006/relationships/hyperlink" Target="https://doi.org/10.1007/s00204-009-0488-x" TargetMode="External"/><Relationship Id="rId498" Type="http://schemas.openxmlformats.org/officeDocument/2006/relationships/hyperlink" Target="https://linkinghub.elsevier.com/retrieve/pii/S0927-7765(14)00580-3" TargetMode="External"/><Relationship Id="rId621" Type="http://schemas.openxmlformats.org/officeDocument/2006/relationships/hyperlink" Target="https://linkinghub.elsevier.com/retrieve/pii/S0142-9612(11)01310-X" TargetMode="External"/><Relationship Id="rId663" Type="http://schemas.openxmlformats.org/officeDocument/2006/relationships/hyperlink" Target="https://dx.doi.org/10.2147/IJN.S195223" TargetMode="External"/><Relationship Id="rId13" Type="http://schemas.openxmlformats.org/officeDocument/2006/relationships/hyperlink" Target="https://linkinghub.elsevier.com/retrieve/pii/S0041-008X(10)00072-4" TargetMode="External"/><Relationship Id="rId109" Type="http://schemas.openxmlformats.org/officeDocument/2006/relationships/hyperlink" Target="https://doi.org/10.1002/anie.201308494" TargetMode="External"/><Relationship Id="rId260" Type="http://schemas.openxmlformats.org/officeDocument/2006/relationships/hyperlink" Target="https://linkinghub.elsevier.com/retrieve/pii/S0142-9612(13)00063-X" TargetMode="External"/><Relationship Id="rId316" Type="http://schemas.openxmlformats.org/officeDocument/2006/relationships/hyperlink" Target="https://doi.org/10.1021/nn1024303" TargetMode="External"/><Relationship Id="rId523" Type="http://schemas.openxmlformats.org/officeDocument/2006/relationships/hyperlink" Target="https://www.thno.org/v07p0319.htm" TargetMode="External"/><Relationship Id="rId719" Type="http://schemas.openxmlformats.org/officeDocument/2006/relationships/hyperlink" Target="https://doi.org/10.1021/acsnano.7b06734" TargetMode="External"/><Relationship Id="rId55" Type="http://schemas.openxmlformats.org/officeDocument/2006/relationships/hyperlink" Target="https://doi.org/10.1021/nn300464r" TargetMode="External"/><Relationship Id="rId97" Type="http://schemas.openxmlformats.org/officeDocument/2006/relationships/hyperlink" Target="https://doi.org/10.1002/adhm.201300617" TargetMode="External"/><Relationship Id="rId120" Type="http://schemas.openxmlformats.org/officeDocument/2006/relationships/hyperlink" Target="https://linkinghub.elsevier.com/retrieve/pii/S0927-7765(18)30209-1" TargetMode="External"/><Relationship Id="rId358" Type="http://schemas.openxmlformats.org/officeDocument/2006/relationships/hyperlink" Target="https://www.liebertpub.com/doi/10.1089/cbr.2017.2395?url_ver=Z39.88-2003&amp;rfr_id=ori:rid:crossref.org&amp;rfr_dat=cr_pub%20%200pubmed" TargetMode="External"/><Relationship Id="rId565" Type="http://schemas.openxmlformats.org/officeDocument/2006/relationships/hyperlink" Target="https://linkinghub.elsevier.com/retrieve/pii/S0969-8051(14)00511-3" TargetMode="External"/><Relationship Id="rId730" Type="http://schemas.openxmlformats.org/officeDocument/2006/relationships/hyperlink" Target="https://doi.org/10.1007/s11095-010-0068-z" TargetMode="External"/><Relationship Id="rId162" Type="http://schemas.openxmlformats.org/officeDocument/2006/relationships/hyperlink" Target="https://linkinghub.elsevier.com/retrieve/pii/S1549-9634(15)00091-X" TargetMode="External"/><Relationship Id="rId218" Type="http://schemas.openxmlformats.org/officeDocument/2006/relationships/hyperlink" Target="https://www.thno.org/v06p2039.htm" TargetMode="External"/><Relationship Id="rId425" Type="http://schemas.openxmlformats.org/officeDocument/2006/relationships/hyperlink" Target="https://linkinghub.elsevier.com/retrieve/pii/S0928-4931(15)30161-2" TargetMode="External"/><Relationship Id="rId467" Type="http://schemas.openxmlformats.org/officeDocument/2006/relationships/hyperlink" Target="https://linkinghub.elsevier.com/retrieve/pii/S0304-3835(10)00385-X" TargetMode="External"/><Relationship Id="rId632" Type="http://schemas.openxmlformats.org/officeDocument/2006/relationships/hyperlink" Target="http://ijrr.com/article-1-3074-en.pdf" TargetMode="External"/><Relationship Id="rId271" Type="http://schemas.openxmlformats.org/officeDocument/2006/relationships/hyperlink" Target="https://linkinghub.elsevier.com/retrieve/pii/S0142-9612(12)00208-6" TargetMode="External"/><Relationship Id="rId674" Type="http://schemas.openxmlformats.org/officeDocument/2006/relationships/hyperlink" Target="https://doi.org/10.1088/0957-4484/20/16/165101" TargetMode="External"/><Relationship Id="rId24" Type="http://schemas.openxmlformats.org/officeDocument/2006/relationships/hyperlink" Target="https://www.ncbi.nlm.nih.gov/pmc/articles/pmid/25999665/" TargetMode="External"/><Relationship Id="rId66" Type="http://schemas.openxmlformats.org/officeDocument/2006/relationships/hyperlink" Target="https://linkinghub.elsevier.com/retrieve/pii/S0939-6411(10)00299-7" TargetMode="External"/><Relationship Id="rId131" Type="http://schemas.openxmlformats.org/officeDocument/2006/relationships/hyperlink" Target="https://linkinghub.elsevier.com/retrieve/pii/S0927-7765(18)30209-1" TargetMode="External"/><Relationship Id="rId327" Type="http://schemas.openxmlformats.org/officeDocument/2006/relationships/hyperlink" Target="https://www.futuremedicine.com/doi/10.2217/nnm.12.60?url_ver=Z39.88-2003&amp;rfr_id=ori:rid:crossref.org&amp;rfr_dat=cr_pub%20%200pubmed" TargetMode="External"/><Relationship Id="rId369" Type="http://schemas.openxmlformats.org/officeDocument/2006/relationships/hyperlink" Target="https://doi.org/10.1016/j.carbon.2011.05.057" TargetMode="External"/><Relationship Id="rId534" Type="http://schemas.openxmlformats.org/officeDocument/2006/relationships/hyperlink" Target="https://dx.doi.org/10.2147/IJN.S36847" TargetMode="External"/><Relationship Id="rId576" Type="http://schemas.openxmlformats.org/officeDocument/2006/relationships/hyperlink" Target="http://jnm.snmjournals.org/cgi/pmidlookup?view=long&amp;pmid=17332622" TargetMode="External"/><Relationship Id="rId741" Type="http://schemas.openxmlformats.org/officeDocument/2006/relationships/hyperlink" Target="https://linkinghub.elsevier.com/retrieve/pii/S1549-9634(07)00120-7" TargetMode="External"/><Relationship Id="rId173" Type="http://schemas.openxmlformats.org/officeDocument/2006/relationships/hyperlink" Target="https://linkinghub.elsevier.com/retrieve/pii/S0939-6411(10)00299-7" TargetMode="External"/><Relationship Id="rId229" Type="http://schemas.openxmlformats.org/officeDocument/2006/relationships/hyperlink" Target="https://www.thno.org/v06p2039.htm" TargetMode="External"/><Relationship Id="rId380" Type="http://schemas.openxmlformats.org/officeDocument/2006/relationships/hyperlink" Target="https://doi.org/10.1021/mp500306k" TargetMode="External"/><Relationship Id="rId436" Type="http://schemas.openxmlformats.org/officeDocument/2006/relationships/hyperlink" Target="https://doi.org/10.1021/acsnano.5b00526" TargetMode="External"/><Relationship Id="rId601" Type="http://schemas.openxmlformats.org/officeDocument/2006/relationships/hyperlink" Target="https://doi.org/10.1007/s10967-012-2173-4" TargetMode="External"/><Relationship Id="rId643" Type="http://schemas.openxmlformats.org/officeDocument/2006/relationships/hyperlink" Target="https://doi.org/10.1007/s10967-016-5058-0" TargetMode="External"/><Relationship Id="rId240" Type="http://schemas.openxmlformats.org/officeDocument/2006/relationships/hyperlink" Target="https://linkinghub.elsevier.com/retrieve/pii/S0142-9612(14)01125-9" TargetMode="External"/><Relationship Id="rId478" Type="http://schemas.openxmlformats.org/officeDocument/2006/relationships/hyperlink" Target="https://linkinghub.elsevier.com/retrieve/pii/S0168-3659(15)00224-2" TargetMode="External"/><Relationship Id="rId685" Type="http://schemas.openxmlformats.org/officeDocument/2006/relationships/hyperlink" Target="https://doi.org/10.1007/s11095-016-1963-8" TargetMode="External"/><Relationship Id="rId35" Type="http://schemas.openxmlformats.org/officeDocument/2006/relationships/hyperlink" Target="https://doi.org/10.1021/nn406258m" TargetMode="External"/><Relationship Id="rId77" Type="http://schemas.openxmlformats.org/officeDocument/2006/relationships/hyperlink" Target="https://linkinghub.elsevier.com/retrieve/pii/S1549-9634(07)00120-7" TargetMode="External"/><Relationship Id="rId100" Type="http://schemas.openxmlformats.org/officeDocument/2006/relationships/hyperlink" Target="https://doi.org/10.1002/adhm.201300617" TargetMode="External"/><Relationship Id="rId282" Type="http://schemas.openxmlformats.org/officeDocument/2006/relationships/hyperlink" Target="https://dx.doi.org/10.2147/IJN.S66591" TargetMode="External"/><Relationship Id="rId338" Type="http://schemas.openxmlformats.org/officeDocument/2006/relationships/hyperlink" Target="https://doi.org/10.1016/j.carbon.2010.11.005" TargetMode="External"/><Relationship Id="rId503" Type="http://schemas.openxmlformats.org/officeDocument/2006/relationships/hyperlink" Target="https://www.ncbi.nlm.nih.gov/pmc/articles/pmid/23342299/" TargetMode="External"/><Relationship Id="rId545" Type="http://schemas.openxmlformats.org/officeDocument/2006/relationships/hyperlink" Target="https://dx.doi.org/10.1007/s00259-015-3272-6" TargetMode="External"/><Relationship Id="rId587" Type="http://schemas.openxmlformats.org/officeDocument/2006/relationships/hyperlink" Target="https://linkinghub.elsevier.com/retrieve/pii/S1549-9634(16)30036-3" TargetMode="External"/><Relationship Id="rId710" Type="http://schemas.openxmlformats.org/officeDocument/2006/relationships/hyperlink" Target="https://doi.org/10.1021/acs.biomac.6b01485" TargetMode="External"/><Relationship Id="rId752" Type="http://schemas.openxmlformats.org/officeDocument/2006/relationships/hyperlink" Target="https://linkinghub.elsevier.com/retrieve/pii/S0969-8043(13)00258-3" TargetMode="External"/><Relationship Id="rId8" Type="http://schemas.openxmlformats.org/officeDocument/2006/relationships/hyperlink" Target="https://linkinghub.elsevier.com/retrieve/pii/S0041-008X(10)00072-4" TargetMode="External"/><Relationship Id="rId142" Type="http://schemas.openxmlformats.org/officeDocument/2006/relationships/hyperlink" Target="https://linkinghub.elsevier.com/retrieve/pii/S0927-7765(18)30209-1" TargetMode="External"/><Relationship Id="rId184" Type="http://schemas.openxmlformats.org/officeDocument/2006/relationships/hyperlink" Target="https://dx.doi.org/10.1186/1556-276X-7-565" TargetMode="External"/><Relationship Id="rId391" Type="http://schemas.openxmlformats.org/officeDocument/2006/relationships/hyperlink" Target="https://doi.org/10.1038/srep05080" TargetMode="External"/><Relationship Id="rId405" Type="http://schemas.openxmlformats.org/officeDocument/2006/relationships/hyperlink" Target="https://doi.org/10.1021/nn403617j" TargetMode="External"/><Relationship Id="rId447" Type="http://schemas.openxmlformats.org/officeDocument/2006/relationships/hyperlink" Target="https://doi.org/10.1007/s11051-015-2938-0" TargetMode="External"/><Relationship Id="rId612" Type="http://schemas.openxmlformats.org/officeDocument/2006/relationships/hyperlink" Target="https://www.pnas.org/doi/10.1073/pnas.1620145114?url_ver=Z39.88-2003&amp;rfr_id=ori:rid:crossref.org&amp;rfr_dat=cr_pub%20%200pubmed" TargetMode="External"/><Relationship Id="rId251" Type="http://schemas.openxmlformats.org/officeDocument/2006/relationships/hyperlink" Target="https://linkinghub.elsevier.com/retrieve/pii/S0142-9612(14)01125-9" TargetMode="External"/><Relationship Id="rId489" Type="http://schemas.openxmlformats.org/officeDocument/2006/relationships/hyperlink" Target="https://doi.org/10.1021/bc060064k" TargetMode="External"/><Relationship Id="rId654" Type="http://schemas.openxmlformats.org/officeDocument/2006/relationships/hyperlink" Target="https://link.springer.com/article/10.1007/s40199-019-00241-y" TargetMode="External"/><Relationship Id="rId696" Type="http://schemas.openxmlformats.org/officeDocument/2006/relationships/hyperlink" Target="https://www.tandfonline.com/doi/full/10.3109/10837450.2013.763264" TargetMode="External"/><Relationship Id="rId46" Type="http://schemas.openxmlformats.org/officeDocument/2006/relationships/hyperlink" Target="https://doi.org/10.1002/anie.201304465" TargetMode="External"/><Relationship Id="rId293" Type="http://schemas.openxmlformats.org/officeDocument/2006/relationships/hyperlink" Target="https://doi.org/10.1016/j.carbon.2014.03.007" TargetMode="External"/><Relationship Id="rId307" Type="http://schemas.openxmlformats.org/officeDocument/2006/relationships/hyperlink" Target="https://doi.org/10.1039/c5nr09193d" TargetMode="External"/><Relationship Id="rId349" Type="http://schemas.openxmlformats.org/officeDocument/2006/relationships/hyperlink" Target="https://linkinghub.elsevier.com/retrieve/pii/S0142-9612(16)30366-0" TargetMode="External"/><Relationship Id="rId514" Type="http://schemas.openxmlformats.org/officeDocument/2006/relationships/hyperlink" Target="https://linkinghub.elsevier.com/retrieve/pii/S0168-3659(10)00154-9" TargetMode="External"/><Relationship Id="rId556" Type="http://schemas.openxmlformats.org/officeDocument/2006/relationships/hyperlink" Target="http://ar.iiarjournals.org/lookup/pmidlookup?view=long&amp;pmid=19528471" TargetMode="External"/><Relationship Id="rId721" Type="http://schemas.openxmlformats.org/officeDocument/2006/relationships/hyperlink" Target="https://linkinghub.elsevier.com/retrieve/pii/S0142-9612(11)01310-X" TargetMode="External"/><Relationship Id="rId88" Type="http://schemas.openxmlformats.org/officeDocument/2006/relationships/hyperlink" Target="https://linkinghub.elsevier.com/retrieve/pii/S0142-9612(13)00022-7" TargetMode="External"/><Relationship Id="rId111" Type="http://schemas.openxmlformats.org/officeDocument/2006/relationships/hyperlink" Target="https://doi.org/10.1021/bc100551s" TargetMode="External"/><Relationship Id="rId153" Type="http://schemas.openxmlformats.org/officeDocument/2006/relationships/hyperlink" Target="https://doi.org/10.1002/adhm.201500992" TargetMode="External"/><Relationship Id="rId195" Type="http://schemas.openxmlformats.org/officeDocument/2006/relationships/hyperlink" Target="https://www.thno.org/v02p0757.htm" TargetMode="External"/><Relationship Id="rId209" Type="http://schemas.openxmlformats.org/officeDocument/2006/relationships/hyperlink" Target="https://www.thno.org/v06p2039.htm" TargetMode="External"/><Relationship Id="rId360" Type="http://schemas.openxmlformats.org/officeDocument/2006/relationships/hyperlink" Target="https://www.liebertpub.com/doi/10.1089/cbr.2017.2395?url_ver=Z39.88-2003&amp;rfr_id=ori:rid:crossref.org&amp;rfr_dat=cr_pub%20%200pubmed" TargetMode="External"/><Relationship Id="rId416" Type="http://schemas.openxmlformats.org/officeDocument/2006/relationships/hyperlink" Target="https://doi.org/10.1172/JCI45600" TargetMode="External"/><Relationship Id="rId598" Type="http://schemas.openxmlformats.org/officeDocument/2006/relationships/hyperlink" Target="https://doi.org/10.1007/s10967-012-2173-4" TargetMode="External"/><Relationship Id="rId220" Type="http://schemas.openxmlformats.org/officeDocument/2006/relationships/hyperlink" Target="https://www.thno.org/v06p2039.htm" TargetMode="External"/><Relationship Id="rId458" Type="http://schemas.openxmlformats.org/officeDocument/2006/relationships/hyperlink" Target="https://doi.org/10.1007/s00204-009-0488-x" TargetMode="External"/><Relationship Id="rId623" Type="http://schemas.openxmlformats.org/officeDocument/2006/relationships/hyperlink" Target="http://ijrr.com/article-1-3074-en.pdf" TargetMode="External"/><Relationship Id="rId665" Type="http://schemas.openxmlformats.org/officeDocument/2006/relationships/hyperlink" Target="http://jnm.snmjournals.org/cgi/pmidlookup?view=long&amp;pmid=16000291" TargetMode="External"/><Relationship Id="rId15" Type="http://schemas.openxmlformats.org/officeDocument/2006/relationships/hyperlink" Target="https://linkinghub.elsevier.com/retrieve/pii/S0041-008X(10)00072-4" TargetMode="External"/><Relationship Id="rId57" Type="http://schemas.openxmlformats.org/officeDocument/2006/relationships/hyperlink" Target="https://doi.org/10.1021/nn300464r" TargetMode="External"/><Relationship Id="rId262" Type="http://schemas.openxmlformats.org/officeDocument/2006/relationships/hyperlink" Target="https://linkinghub.elsevier.com/retrieve/pii/S0142-9612(13)00063-X" TargetMode="External"/><Relationship Id="rId318" Type="http://schemas.openxmlformats.org/officeDocument/2006/relationships/hyperlink" Target="https://doi.org/10.1021/nn1024303" TargetMode="External"/><Relationship Id="rId525" Type="http://schemas.openxmlformats.org/officeDocument/2006/relationships/hyperlink" Target="https://www.thno.org/v07p0319.htm" TargetMode="External"/><Relationship Id="rId567" Type="http://schemas.openxmlformats.org/officeDocument/2006/relationships/hyperlink" Target="https://linkinghub.elsevier.com/retrieve/pii/S0142-9612(11)00144-X" TargetMode="External"/><Relationship Id="rId732" Type="http://schemas.openxmlformats.org/officeDocument/2006/relationships/hyperlink" Target="https://doi.org/10.1007/s11095-010-0068-z" TargetMode="External"/><Relationship Id="rId99" Type="http://schemas.openxmlformats.org/officeDocument/2006/relationships/hyperlink" Target="https://doi.org/10.1002/adhm.201300617" TargetMode="External"/><Relationship Id="rId122" Type="http://schemas.openxmlformats.org/officeDocument/2006/relationships/hyperlink" Target="https://linkinghub.elsevier.com/retrieve/pii/S0927-7765(18)30209-1" TargetMode="External"/><Relationship Id="rId164" Type="http://schemas.openxmlformats.org/officeDocument/2006/relationships/hyperlink" Target="https://doi.org/10.1117/1.3290817" TargetMode="External"/><Relationship Id="rId371" Type="http://schemas.openxmlformats.org/officeDocument/2006/relationships/hyperlink" Target="https://doi.org/10.1021/am506849p" TargetMode="External"/><Relationship Id="rId427" Type="http://schemas.openxmlformats.org/officeDocument/2006/relationships/hyperlink" Target="https://linkinghub.elsevier.com/retrieve/pii/S0928-4931(15)30161-2" TargetMode="External"/><Relationship Id="rId469" Type="http://schemas.openxmlformats.org/officeDocument/2006/relationships/hyperlink" Target="https://www.ncbi.nlm.nih.gov/pmc/articles/pmid/29123332/" TargetMode="External"/><Relationship Id="rId634" Type="http://schemas.openxmlformats.org/officeDocument/2006/relationships/hyperlink" Target="http://ijrr.com/article-1-3074-en.pdf" TargetMode="External"/><Relationship Id="rId676" Type="http://schemas.openxmlformats.org/officeDocument/2006/relationships/hyperlink" Target="https://dx.doi.org/10.2147/IJN.S242490" TargetMode="External"/><Relationship Id="rId26" Type="http://schemas.openxmlformats.org/officeDocument/2006/relationships/hyperlink" Target="https://cimonline.ca/index.php/cim/article/view/19724" TargetMode="External"/><Relationship Id="rId231" Type="http://schemas.openxmlformats.org/officeDocument/2006/relationships/hyperlink" Target="https://www.thno.org/v06p2039.htm" TargetMode="External"/><Relationship Id="rId273" Type="http://schemas.openxmlformats.org/officeDocument/2006/relationships/hyperlink" Target="https://doi.org/10.1021/nn204625e" TargetMode="External"/><Relationship Id="rId329" Type="http://schemas.openxmlformats.org/officeDocument/2006/relationships/hyperlink" Target="https://www.futuremedicine.com/doi/10.2217/nnm.12.60?url_ver=Z39.88-2003&amp;rfr_id=ori:rid:crossref.org&amp;rfr_dat=cr_pub%20%200pubmed" TargetMode="External"/><Relationship Id="rId480" Type="http://schemas.openxmlformats.org/officeDocument/2006/relationships/hyperlink" Target="https://linkinghub.elsevier.com/retrieve/pii/S0168-3659(15)00224-2" TargetMode="External"/><Relationship Id="rId536" Type="http://schemas.openxmlformats.org/officeDocument/2006/relationships/hyperlink" Target="https://dx.doi.org/10.2147/IJN.S36847" TargetMode="External"/><Relationship Id="rId701" Type="http://schemas.openxmlformats.org/officeDocument/2006/relationships/hyperlink" Target="https://linkinghub.elsevier.com/retrieve/pii/S0378-5173(10)00506-5" TargetMode="External"/><Relationship Id="rId68" Type="http://schemas.openxmlformats.org/officeDocument/2006/relationships/hyperlink" Target="https://linkinghub.elsevier.com/retrieve/pii/S0939-6411(10)00299-7" TargetMode="External"/><Relationship Id="rId133" Type="http://schemas.openxmlformats.org/officeDocument/2006/relationships/hyperlink" Target="https://linkinghub.elsevier.com/retrieve/pii/S0927-7765(18)30209-1" TargetMode="External"/><Relationship Id="rId175" Type="http://schemas.openxmlformats.org/officeDocument/2006/relationships/hyperlink" Target="https://academic.oup.com/metallomics/article-lookup/doi/10.1039/c4mt00340c" TargetMode="External"/><Relationship Id="rId340" Type="http://schemas.openxmlformats.org/officeDocument/2006/relationships/hyperlink" Target="https://doi.org/10.1016/j.carbon.2010.11.005" TargetMode="External"/><Relationship Id="rId578" Type="http://schemas.openxmlformats.org/officeDocument/2006/relationships/hyperlink" Target="http://jnm.snmjournals.org/cgi/pmidlookup?view=long&amp;pmid=17332622" TargetMode="External"/><Relationship Id="rId743" Type="http://schemas.openxmlformats.org/officeDocument/2006/relationships/hyperlink" Target="https://linkinghub.elsevier.com/retrieve/pii/S1549-9634(07)00120-7" TargetMode="External"/><Relationship Id="rId200" Type="http://schemas.openxmlformats.org/officeDocument/2006/relationships/hyperlink" Target="https://doi.org/10.1021/am5001823" TargetMode="External"/><Relationship Id="rId382" Type="http://schemas.openxmlformats.org/officeDocument/2006/relationships/hyperlink" Target="https://doi.org/10.1021/mp500306k" TargetMode="External"/><Relationship Id="rId438" Type="http://schemas.openxmlformats.org/officeDocument/2006/relationships/hyperlink" Target="https://doi.org/10.1021/acsnano.5b00526" TargetMode="External"/><Relationship Id="rId603" Type="http://schemas.openxmlformats.org/officeDocument/2006/relationships/hyperlink" Target="https://doi.org/10.1007/s10967-012-2173-4" TargetMode="External"/><Relationship Id="rId645" Type="http://schemas.openxmlformats.org/officeDocument/2006/relationships/hyperlink" Target="https://doi.org/10.1007/s10967-016-5058-0" TargetMode="External"/><Relationship Id="rId687" Type="http://schemas.openxmlformats.org/officeDocument/2006/relationships/hyperlink" Target="https://doi.org/10.1007/s11095-010-0068-z" TargetMode="External"/><Relationship Id="rId242" Type="http://schemas.openxmlformats.org/officeDocument/2006/relationships/hyperlink" Target="https://linkinghub.elsevier.com/retrieve/pii/S0142-9612(14)01125-9" TargetMode="External"/><Relationship Id="rId284" Type="http://schemas.openxmlformats.org/officeDocument/2006/relationships/hyperlink" Target="https://dx.doi.org/10.2147/IJN.S66591" TargetMode="External"/><Relationship Id="rId491" Type="http://schemas.openxmlformats.org/officeDocument/2006/relationships/hyperlink" Target="https://doi.org/10.1021/bc060064k" TargetMode="External"/><Relationship Id="rId505" Type="http://schemas.openxmlformats.org/officeDocument/2006/relationships/hyperlink" Target="https://doi.org/10.1007/s11095-006-9662-5" TargetMode="External"/><Relationship Id="rId712" Type="http://schemas.openxmlformats.org/officeDocument/2006/relationships/hyperlink" Target="https://doi.org/10.1002/jlcr.3668" TargetMode="External"/><Relationship Id="rId37" Type="http://schemas.openxmlformats.org/officeDocument/2006/relationships/hyperlink" Target="https://doi.org/10.1021/nn406258m" TargetMode="External"/><Relationship Id="rId79" Type="http://schemas.openxmlformats.org/officeDocument/2006/relationships/hyperlink" Target="https://linkinghub.elsevier.com/retrieve/pii/S1549-9634(07)00120-7" TargetMode="External"/><Relationship Id="rId102" Type="http://schemas.openxmlformats.org/officeDocument/2006/relationships/hyperlink" Target="https://linkinghub.elsevier.com/retrieve/pii/S0927-7765(08)00269-5" TargetMode="External"/><Relationship Id="rId144" Type="http://schemas.openxmlformats.org/officeDocument/2006/relationships/hyperlink" Target="https://linkinghub.elsevier.com/retrieve/pii/S0927-7765(18)30209-1" TargetMode="External"/><Relationship Id="rId547" Type="http://schemas.openxmlformats.org/officeDocument/2006/relationships/hyperlink" Target="https://dx.doi.org/10.1007/s00259-015-3272-6" TargetMode="External"/><Relationship Id="rId589" Type="http://schemas.openxmlformats.org/officeDocument/2006/relationships/hyperlink" Target="https://doi.org/10.1007/s10967-012-2173-4" TargetMode="External"/><Relationship Id="rId754" Type="http://schemas.openxmlformats.org/officeDocument/2006/relationships/hyperlink" Target="https://www.thno.org/v07p0319.htm" TargetMode="External"/><Relationship Id="rId90" Type="http://schemas.openxmlformats.org/officeDocument/2006/relationships/hyperlink" Target="https://doi.org/10.1002/smll.201002317" TargetMode="External"/><Relationship Id="rId186" Type="http://schemas.openxmlformats.org/officeDocument/2006/relationships/hyperlink" Target="https://doi.org/10.1002/smll.202002748" TargetMode="External"/><Relationship Id="rId351" Type="http://schemas.openxmlformats.org/officeDocument/2006/relationships/hyperlink" Target="https://linkinghub.elsevier.com/retrieve/pii/S0142-9612(16)30191-0" TargetMode="External"/><Relationship Id="rId393" Type="http://schemas.openxmlformats.org/officeDocument/2006/relationships/hyperlink" Target="https://doi.org/10.1038/srep05080" TargetMode="External"/><Relationship Id="rId407" Type="http://schemas.openxmlformats.org/officeDocument/2006/relationships/hyperlink" Target="https://doi.org/10.1021/nn403617j" TargetMode="External"/><Relationship Id="rId449" Type="http://schemas.openxmlformats.org/officeDocument/2006/relationships/hyperlink" Target="https://doi.org/10.1007/s00204-009-0488-x" TargetMode="External"/><Relationship Id="rId614" Type="http://schemas.openxmlformats.org/officeDocument/2006/relationships/hyperlink" Target="https://linkinghub.elsevier.com/retrieve/pii/S0969-8043(17)30159-8" TargetMode="External"/><Relationship Id="rId656" Type="http://schemas.openxmlformats.org/officeDocument/2006/relationships/hyperlink" Target="https://link.springer.com/article/10.1007/s40199-019-00241-y" TargetMode="External"/><Relationship Id="rId211" Type="http://schemas.openxmlformats.org/officeDocument/2006/relationships/hyperlink" Target="https://www.thno.org/v06p2039.htm" TargetMode="External"/><Relationship Id="rId253" Type="http://schemas.openxmlformats.org/officeDocument/2006/relationships/hyperlink" Target="https://linkinghub.elsevier.com/retrieve/pii/S0142-9612(13)00063-X" TargetMode="External"/><Relationship Id="rId295" Type="http://schemas.openxmlformats.org/officeDocument/2006/relationships/hyperlink" Target="https://doi.org/10.1016/j.carbon.2014.03.007" TargetMode="External"/><Relationship Id="rId309" Type="http://schemas.openxmlformats.org/officeDocument/2006/relationships/hyperlink" Target="https://doi.org/10.1039/c5nr09193d" TargetMode="External"/><Relationship Id="rId460" Type="http://schemas.openxmlformats.org/officeDocument/2006/relationships/hyperlink" Target="https://dx.plos.org/10.1371/journal.pone.0061346" TargetMode="External"/><Relationship Id="rId516" Type="http://schemas.openxmlformats.org/officeDocument/2006/relationships/hyperlink" Target="https://doi.org/10.1002/smll.202103025" TargetMode="External"/><Relationship Id="rId698" Type="http://schemas.openxmlformats.org/officeDocument/2006/relationships/hyperlink" Target="https://doi.org/10.1007/s11095-018-2482-6" TargetMode="External"/><Relationship Id="rId48" Type="http://schemas.openxmlformats.org/officeDocument/2006/relationships/hyperlink" Target="https://doi.org/10.1021/nn300464r" TargetMode="External"/><Relationship Id="rId113" Type="http://schemas.openxmlformats.org/officeDocument/2006/relationships/hyperlink" Target="https://doi.org/10.1021/bc100551s" TargetMode="External"/><Relationship Id="rId320" Type="http://schemas.openxmlformats.org/officeDocument/2006/relationships/hyperlink" Target="https://doi.org/10.1021/nn1024303" TargetMode="External"/><Relationship Id="rId558" Type="http://schemas.openxmlformats.org/officeDocument/2006/relationships/hyperlink" Target="http://ar.iiarjournals.org/lookup/pmidlookup?view=long&amp;pmid=19528471" TargetMode="External"/><Relationship Id="rId723" Type="http://schemas.openxmlformats.org/officeDocument/2006/relationships/hyperlink" Target="https://linkinghub.elsevier.com/retrieve/pii/S0142-9612(11)01310-X" TargetMode="External"/><Relationship Id="rId155" Type="http://schemas.openxmlformats.org/officeDocument/2006/relationships/hyperlink" Target="https://doi.org/10.1002/adhm.201500992" TargetMode="External"/><Relationship Id="rId197" Type="http://schemas.openxmlformats.org/officeDocument/2006/relationships/hyperlink" Target="https://www.thno.org/v02p0757.htm" TargetMode="External"/><Relationship Id="rId362" Type="http://schemas.openxmlformats.org/officeDocument/2006/relationships/hyperlink" Target="https://doi.org/10.1016/j.carbon.2011.05.057" TargetMode="External"/><Relationship Id="rId418" Type="http://schemas.openxmlformats.org/officeDocument/2006/relationships/hyperlink" Target="https://www.futuremedicine.com/doi/10.2217/nnm.14.226?url_ver=Z39.88-2003&amp;rfr_id=ori:rid:crossref.org&amp;rfr_dat=cr_pub%20%200pubmed" TargetMode="External"/><Relationship Id="rId625" Type="http://schemas.openxmlformats.org/officeDocument/2006/relationships/hyperlink" Target="http://ijrr.com/article-1-3074-en.pdf" TargetMode="External"/><Relationship Id="rId222" Type="http://schemas.openxmlformats.org/officeDocument/2006/relationships/hyperlink" Target="https://www.thno.org/v06p2039.htm" TargetMode="External"/><Relationship Id="rId264" Type="http://schemas.openxmlformats.org/officeDocument/2006/relationships/hyperlink" Target="https://linkinghub.elsevier.com/retrieve/pii/S0142-9612(12)00208-6" TargetMode="External"/><Relationship Id="rId471" Type="http://schemas.openxmlformats.org/officeDocument/2006/relationships/hyperlink" Target="https://www.ncbi.nlm.nih.gov/pmc/articles/pmid/29123332/" TargetMode="External"/><Relationship Id="rId667" Type="http://schemas.openxmlformats.org/officeDocument/2006/relationships/hyperlink" Target="http://jnm.snmjournals.org/cgi/pmidlookup?view=long&amp;pmid=16000291" TargetMode="External"/><Relationship Id="rId17" Type="http://schemas.openxmlformats.org/officeDocument/2006/relationships/hyperlink" Target="https://linkinghub.elsevier.com/retrieve/pii/S0041-008X(10)00072-4" TargetMode="External"/><Relationship Id="rId59" Type="http://schemas.openxmlformats.org/officeDocument/2006/relationships/hyperlink" Target="https://doi.org/10.1021/nn300464r" TargetMode="External"/><Relationship Id="rId124" Type="http://schemas.openxmlformats.org/officeDocument/2006/relationships/hyperlink" Target="https://linkinghub.elsevier.com/retrieve/pii/S0927-7765(18)30209-1" TargetMode="External"/><Relationship Id="rId527" Type="http://schemas.openxmlformats.org/officeDocument/2006/relationships/hyperlink" Target="https://www.thno.org/v07p0319.htm" TargetMode="External"/><Relationship Id="rId569" Type="http://schemas.openxmlformats.org/officeDocument/2006/relationships/hyperlink" Target="https://linkinghub.elsevier.com/retrieve/pii/S0142-9612(11)00144-X" TargetMode="External"/><Relationship Id="rId734" Type="http://schemas.openxmlformats.org/officeDocument/2006/relationships/hyperlink" Target="https://doi.org/10.1007/s11095-010-0068-z" TargetMode="External"/><Relationship Id="rId70" Type="http://schemas.openxmlformats.org/officeDocument/2006/relationships/hyperlink" Target="https://academic.oup.com/metallomics/article-lookup/doi/10.1039/c4mt00340c" TargetMode="External"/><Relationship Id="rId166" Type="http://schemas.openxmlformats.org/officeDocument/2006/relationships/hyperlink" Target="https://doi.org/10.1021/nn406258m" TargetMode="External"/><Relationship Id="rId331" Type="http://schemas.openxmlformats.org/officeDocument/2006/relationships/hyperlink" Target="https://doi.org/10.1016/j.carbon.2010.11.005" TargetMode="External"/><Relationship Id="rId373" Type="http://schemas.openxmlformats.org/officeDocument/2006/relationships/hyperlink" Target="https://doi.org/10.1021/am506849p" TargetMode="External"/><Relationship Id="rId429" Type="http://schemas.openxmlformats.org/officeDocument/2006/relationships/hyperlink" Target="https://www.ncbi.nlm.nih.gov/pmc/articles/pmid/27980987/" TargetMode="External"/><Relationship Id="rId580" Type="http://schemas.openxmlformats.org/officeDocument/2006/relationships/hyperlink" Target="https://linkinghub.elsevier.com/retrieve/pii/S1549-9634(15)00150-1" TargetMode="External"/><Relationship Id="rId636" Type="http://schemas.openxmlformats.org/officeDocument/2006/relationships/hyperlink" Target="http://ijrr.com/article-1-3074-en.pdf" TargetMode="External"/><Relationship Id="rId1" Type="http://schemas.openxmlformats.org/officeDocument/2006/relationships/hyperlink" Target="https://linkinghub.elsevier.com/retrieve/pii/S0041-008X(10)00072-4" TargetMode="External"/><Relationship Id="rId233" Type="http://schemas.openxmlformats.org/officeDocument/2006/relationships/hyperlink" Target="https://www.thno.org/v06p2039.htm" TargetMode="External"/><Relationship Id="rId440" Type="http://schemas.openxmlformats.org/officeDocument/2006/relationships/hyperlink" Target="https://doi.org/10.1021/acsnano.5b00526" TargetMode="External"/><Relationship Id="rId678" Type="http://schemas.openxmlformats.org/officeDocument/2006/relationships/hyperlink" Target="https://linkinghub.elsevier.com/retrieve/pii/S0142-9612(10)01506-1" TargetMode="External"/><Relationship Id="rId28" Type="http://schemas.openxmlformats.org/officeDocument/2006/relationships/hyperlink" Target="https://cimonline.ca/index.php/cim/article/view/19724" TargetMode="External"/><Relationship Id="rId275" Type="http://schemas.openxmlformats.org/officeDocument/2006/relationships/hyperlink" Target="https://doi.org/10.1021/nn204625e" TargetMode="External"/><Relationship Id="rId300" Type="http://schemas.openxmlformats.org/officeDocument/2006/relationships/hyperlink" Target="https://doi.org/10.1016/j.carbon.2014.03.007" TargetMode="External"/><Relationship Id="rId482" Type="http://schemas.openxmlformats.org/officeDocument/2006/relationships/hyperlink" Target="https://linkinghub.elsevier.com/retrieve/pii/S0168-3659(15)00224-2" TargetMode="External"/><Relationship Id="rId538" Type="http://schemas.openxmlformats.org/officeDocument/2006/relationships/hyperlink" Target="https://dx.doi.org/10.2147/IJN.S36847" TargetMode="External"/><Relationship Id="rId703" Type="http://schemas.openxmlformats.org/officeDocument/2006/relationships/hyperlink" Target="https://linkinghub.elsevier.com/retrieve/pii/S0378-5173(10)00506-5" TargetMode="External"/><Relationship Id="rId745" Type="http://schemas.openxmlformats.org/officeDocument/2006/relationships/hyperlink" Target="https://doi.org/10.1021/bc100551s" TargetMode="External"/><Relationship Id="rId81" Type="http://schemas.openxmlformats.org/officeDocument/2006/relationships/hyperlink" Target="https://linkinghub.elsevier.com/retrieve/pii/S1549-9634(07)00120-7" TargetMode="External"/><Relationship Id="rId135" Type="http://schemas.openxmlformats.org/officeDocument/2006/relationships/hyperlink" Target="https://linkinghub.elsevier.com/retrieve/pii/S0927-7765(18)30209-1" TargetMode="External"/><Relationship Id="rId177" Type="http://schemas.openxmlformats.org/officeDocument/2006/relationships/hyperlink" Target="https://academic.oup.com/metallomics/article-lookup/doi/10.1039/c4mt00340c" TargetMode="External"/><Relationship Id="rId342" Type="http://schemas.openxmlformats.org/officeDocument/2006/relationships/hyperlink" Target="https://doi.org/10.1016/j.carbon.2010.11.005" TargetMode="External"/><Relationship Id="rId384" Type="http://schemas.openxmlformats.org/officeDocument/2006/relationships/hyperlink" Target="https://doi.org/10.1021/mp500306k" TargetMode="External"/><Relationship Id="rId591" Type="http://schemas.openxmlformats.org/officeDocument/2006/relationships/hyperlink" Target="https://doi.org/10.1007/s10967-012-2173-4" TargetMode="External"/><Relationship Id="rId605" Type="http://schemas.openxmlformats.org/officeDocument/2006/relationships/hyperlink" Target="https://doi.org/10.1007/s10967-012-2173-4" TargetMode="External"/><Relationship Id="rId202" Type="http://schemas.openxmlformats.org/officeDocument/2006/relationships/hyperlink" Target="https://www.thno.org/v06p2039.htm" TargetMode="External"/><Relationship Id="rId244" Type="http://schemas.openxmlformats.org/officeDocument/2006/relationships/hyperlink" Target="https://linkinghub.elsevier.com/retrieve/pii/S0142-9612(14)01125-9" TargetMode="External"/><Relationship Id="rId647" Type="http://schemas.openxmlformats.org/officeDocument/2006/relationships/hyperlink" Target="https://doi.org/10.1007/s10967-016-5058-0" TargetMode="External"/><Relationship Id="rId689" Type="http://schemas.openxmlformats.org/officeDocument/2006/relationships/hyperlink" Target="https://doi.org/10.1007/s11095-010-0068-z" TargetMode="External"/><Relationship Id="rId39" Type="http://schemas.openxmlformats.org/officeDocument/2006/relationships/hyperlink" Target="https://doi.org/10.1021/nn406258m" TargetMode="External"/><Relationship Id="rId286" Type="http://schemas.openxmlformats.org/officeDocument/2006/relationships/hyperlink" Target="https://dx.doi.org/10.2147/IJN.S66591" TargetMode="External"/><Relationship Id="rId451" Type="http://schemas.openxmlformats.org/officeDocument/2006/relationships/hyperlink" Target="https://doi.org/10.1007/s00204-009-0488-x" TargetMode="External"/><Relationship Id="rId493" Type="http://schemas.openxmlformats.org/officeDocument/2006/relationships/hyperlink" Target="https://doi.org/10.1021/bc060064k" TargetMode="External"/><Relationship Id="rId507" Type="http://schemas.openxmlformats.org/officeDocument/2006/relationships/hyperlink" Target="https://doi.org/10.1007/s11095-006-9662-5" TargetMode="External"/><Relationship Id="rId549" Type="http://schemas.openxmlformats.org/officeDocument/2006/relationships/hyperlink" Target="http://ar.iiarjournals.org/lookup/pmidlookup?view=long&amp;pmid=19528471" TargetMode="External"/><Relationship Id="rId714" Type="http://schemas.openxmlformats.org/officeDocument/2006/relationships/hyperlink" Target="https://doi.org/10.1002/jlcr.3668" TargetMode="External"/><Relationship Id="rId756" Type="http://schemas.openxmlformats.org/officeDocument/2006/relationships/hyperlink" Target="https://www.thno.org/v07p0319.htm" TargetMode="External"/><Relationship Id="rId50" Type="http://schemas.openxmlformats.org/officeDocument/2006/relationships/hyperlink" Target="https://doi.org/10.1021/nn300464r" TargetMode="External"/><Relationship Id="rId104" Type="http://schemas.openxmlformats.org/officeDocument/2006/relationships/hyperlink" Target="https://linkinghub.elsevier.com/retrieve/pii/S0927-7765(08)00269-5" TargetMode="External"/><Relationship Id="rId146" Type="http://schemas.openxmlformats.org/officeDocument/2006/relationships/hyperlink" Target="https://doi.org/10.1088/0957-4484/25/29/295102" TargetMode="External"/><Relationship Id="rId188" Type="http://schemas.openxmlformats.org/officeDocument/2006/relationships/hyperlink" Target="https://doi.org/10.1002/adhm.201500453" TargetMode="External"/><Relationship Id="rId311" Type="http://schemas.openxmlformats.org/officeDocument/2006/relationships/hyperlink" Target="https://doi.org/10.1039/c5nr09193d" TargetMode="External"/><Relationship Id="rId353" Type="http://schemas.openxmlformats.org/officeDocument/2006/relationships/hyperlink" Target="https://linkinghub.elsevier.com/retrieve/pii/S0142-9612(16)30191-0" TargetMode="External"/><Relationship Id="rId395" Type="http://schemas.openxmlformats.org/officeDocument/2006/relationships/hyperlink" Target="https://doi.org/10.1038/srep05080" TargetMode="External"/><Relationship Id="rId409" Type="http://schemas.openxmlformats.org/officeDocument/2006/relationships/hyperlink" Target="https://doi.org/10.1172/JCI45600" TargetMode="External"/><Relationship Id="rId560" Type="http://schemas.openxmlformats.org/officeDocument/2006/relationships/hyperlink" Target="https://doi.org/10.1021/bc100478k" TargetMode="External"/><Relationship Id="rId92" Type="http://schemas.openxmlformats.org/officeDocument/2006/relationships/hyperlink" Target="https://linkinghub.elsevier.com/retrieve/pii/S0969-8051(20)30286-9" TargetMode="External"/><Relationship Id="rId213" Type="http://schemas.openxmlformats.org/officeDocument/2006/relationships/hyperlink" Target="https://www.thno.org/v06p2039.htm" TargetMode="External"/><Relationship Id="rId420" Type="http://schemas.openxmlformats.org/officeDocument/2006/relationships/hyperlink" Target="https://www.futuremedicine.com/doi/10.2217/nnm.14.226?url_ver=Z39.88-2003&amp;rfr_id=ori:rid:crossref.org&amp;rfr_dat=cr_pub%20%200pubmed" TargetMode="External"/><Relationship Id="rId616" Type="http://schemas.openxmlformats.org/officeDocument/2006/relationships/hyperlink" Target="https://linkinghub.elsevier.com/retrieve/pii/S0969-8043(17)30159-8" TargetMode="External"/><Relationship Id="rId658" Type="http://schemas.openxmlformats.org/officeDocument/2006/relationships/hyperlink" Target="https://link.springer.com/article/10.1007/s40199-019-00241-y" TargetMode="External"/><Relationship Id="rId255" Type="http://schemas.openxmlformats.org/officeDocument/2006/relationships/hyperlink" Target="https://linkinghub.elsevier.com/retrieve/pii/S0142-9612(13)00063-X" TargetMode="External"/><Relationship Id="rId297" Type="http://schemas.openxmlformats.org/officeDocument/2006/relationships/hyperlink" Target="https://doi.org/10.1016/j.carbon.2014.03.007" TargetMode="External"/><Relationship Id="rId462" Type="http://schemas.openxmlformats.org/officeDocument/2006/relationships/hyperlink" Target="https://doi.org/10.1021/acs.nanolett.1c00895" TargetMode="External"/><Relationship Id="rId518" Type="http://schemas.openxmlformats.org/officeDocument/2006/relationships/hyperlink" Target="https://www.thno.org/v07p0319.htm" TargetMode="External"/><Relationship Id="rId725" Type="http://schemas.openxmlformats.org/officeDocument/2006/relationships/hyperlink" Target="https://linkinghub.elsevier.com/retrieve/pii/S0142-9612(11)01310-X" TargetMode="External"/><Relationship Id="rId115" Type="http://schemas.openxmlformats.org/officeDocument/2006/relationships/hyperlink" Target="https://linkinghub.elsevier.com/retrieve/pii/S0927-7765(18)30209-1" TargetMode="External"/><Relationship Id="rId157" Type="http://schemas.openxmlformats.org/officeDocument/2006/relationships/hyperlink" Target="https://doi.org/10.1038/s41598-019-48748-3" TargetMode="External"/><Relationship Id="rId322" Type="http://schemas.openxmlformats.org/officeDocument/2006/relationships/hyperlink" Target="https://www.futuremedicine.com/doi/10.2217/nnm.12.60?url_ver=Z39.88-2003&amp;rfr_id=ori:rid:crossref.org&amp;rfr_dat=cr_pub%20%200pubmed" TargetMode="External"/><Relationship Id="rId364" Type="http://schemas.openxmlformats.org/officeDocument/2006/relationships/hyperlink" Target="https://doi.org/10.1016/j.carbon.2011.05.057" TargetMode="External"/><Relationship Id="rId61" Type="http://schemas.openxmlformats.org/officeDocument/2006/relationships/hyperlink" Target="https://dx.doi.org/10.1186/1556-276X-6-283" TargetMode="External"/><Relationship Id="rId199" Type="http://schemas.openxmlformats.org/officeDocument/2006/relationships/hyperlink" Target="https://www.thno.org/v02p0757.htm" TargetMode="External"/><Relationship Id="rId571" Type="http://schemas.openxmlformats.org/officeDocument/2006/relationships/hyperlink" Target="https://linkinghub.elsevier.com/retrieve/pii/S0142-9612(11)00144-X" TargetMode="External"/><Relationship Id="rId627" Type="http://schemas.openxmlformats.org/officeDocument/2006/relationships/hyperlink" Target="http://ijrr.com/article-1-3074-en.pdf" TargetMode="External"/><Relationship Id="rId669" Type="http://schemas.openxmlformats.org/officeDocument/2006/relationships/hyperlink" Target="http://jnm.snmjournals.org/cgi/pmidlookup?view=long&amp;pmid=16000291" TargetMode="External"/><Relationship Id="rId19" Type="http://schemas.openxmlformats.org/officeDocument/2006/relationships/hyperlink" Target="https://linkinghub.elsevier.com/retrieve/pii/S0041-008X(10)00072-4" TargetMode="External"/><Relationship Id="rId224" Type="http://schemas.openxmlformats.org/officeDocument/2006/relationships/hyperlink" Target="https://www.thno.org/v06p2039.htm" TargetMode="External"/><Relationship Id="rId266" Type="http://schemas.openxmlformats.org/officeDocument/2006/relationships/hyperlink" Target="https://linkinghub.elsevier.com/retrieve/pii/S0142-9612(12)00208-6" TargetMode="External"/><Relationship Id="rId431" Type="http://schemas.openxmlformats.org/officeDocument/2006/relationships/hyperlink" Target="https://www.ncbi.nlm.nih.gov/pmc/articles/pmid/27980987/" TargetMode="External"/><Relationship Id="rId473" Type="http://schemas.openxmlformats.org/officeDocument/2006/relationships/hyperlink" Target="https://www.ncbi.nlm.nih.gov/pmc/articles/pmid/29123332/" TargetMode="External"/><Relationship Id="rId529" Type="http://schemas.openxmlformats.org/officeDocument/2006/relationships/hyperlink" Target="https://linkinghub.elsevier.com/retrieve/pii/S0142-9612(11)00208-0" TargetMode="External"/><Relationship Id="rId680" Type="http://schemas.openxmlformats.org/officeDocument/2006/relationships/hyperlink" Target="https://www.ahajournals.org/doi/10.1161/CIRCRESAHA.111.300576?url_ver=Z39.88-2003&amp;rfr_id=ori:rid:crossref.org&amp;rfr_dat=cr_pub%20%200pubmed" TargetMode="External"/><Relationship Id="rId736" Type="http://schemas.openxmlformats.org/officeDocument/2006/relationships/hyperlink" Target="https://linkinghub.elsevier.com/retrieve/pii/S1549-9634(07)00120-7" TargetMode="External"/><Relationship Id="rId30" Type="http://schemas.openxmlformats.org/officeDocument/2006/relationships/hyperlink" Target="https://linkinghub.elsevier.com/retrieve/pii/S0142-9612(14)00963-6" TargetMode="External"/><Relationship Id="rId126" Type="http://schemas.openxmlformats.org/officeDocument/2006/relationships/hyperlink" Target="https://linkinghub.elsevier.com/retrieve/pii/S0927-7765(18)30209-1" TargetMode="External"/><Relationship Id="rId168" Type="http://schemas.openxmlformats.org/officeDocument/2006/relationships/hyperlink" Target="https://doi.org/10.1021/nn406258m" TargetMode="External"/><Relationship Id="rId333" Type="http://schemas.openxmlformats.org/officeDocument/2006/relationships/hyperlink" Target="https://doi.org/10.1016/j.carbon.2010.11.005" TargetMode="External"/><Relationship Id="rId540" Type="http://schemas.openxmlformats.org/officeDocument/2006/relationships/hyperlink" Target="https://dx.doi.org/10.2147/IJN.S36847" TargetMode="External"/><Relationship Id="rId72" Type="http://schemas.openxmlformats.org/officeDocument/2006/relationships/hyperlink" Target="https://linkinghub.elsevier.com/retrieve/pii/S1549-9634(07)00120-7" TargetMode="External"/><Relationship Id="rId375" Type="http://schemas.openxmlformats.org/officeDocument/2006/relationships/hyperlink" Target="https://doi.org/10.1021/am506849p" TargetMode="External"/><Relationship Id="rId582" Type="http://schemas.openxmlformats.org/officeDocument/2006/relationships/hyperlink" Target="https://linkinghub.elsevier.com/retrieve/pii/S1549-9634(15)00150-1" TargetMode="External"/><Relationship Id="rId638" Type="http://schemas.openxmlformats.org/officeDocument/2006/relationships/hyperlink" Target="http://ijrr.com/article-1-3074-en.pdf" TargetMode="External"/><Relationship Id="rId3" Type="http://schemas.openxmlformats.org/officeDocument/2006/relationships/hyperlink" Target="https://linkinghub.elsevier.com/retrieve/pii/S0041-008X(10)00072-4" TargetMode="External"/><Relationship Id="rId235" Type="http://schemas.openxmlformats.org/officeDocument/2006/relationships/hyperlink" Target="https://www.thno.org/v06p2039.htm" TargetMode="External"/><Relationship Id="rId277" Type="http://schemas.openxmlformats.org/officeDocument/2006/relationships/hyperlink" Target="https://doi.org/10.1021/nn204625e" TargetMode="External"/><Relationship Id="rId400" Type="http://schemas.openxmlformats.org/officeDocument/2006/relationships/hyperlink" Target="https://doi.org/10.1021/nn403617j" TargetMode="External"/><Relationship Id="rId442" Type="http://schemas.openxmlformats.org/officeDocument/2006/relationships/hyperlink" Target="https://doi.org/10.1021/acsnano.5b00526" TargetMode="External"/><Relationship Id="rId484" Type="http://schemas.openxmlformats.org/officeDocument/2006/relationships/hyperlink" Target="https://linkinghub.elsevier.com/retrieve/pii/S0168-3659(15)00224-2" TargetMode="External"/><Relationship Id="rId705" Type="http://schemas.openxmlformats.org/officeDocument/2006/relationships/hyperlink" Target="https://doi.org/10.1021/acs.biomac.6b01485" TargetMode="External"/><Relationship Id="rId137" Type="http://schemas.openxmlformats.org/officeDocument/2006/relationships/hyperlink" Target="https://linkinghub.elsevier.com/retrieve/pii/S0927-7765(18)30209-1" TargetMode="External"/><Relationship Id="rId302" Type="http://schemas.openxmlformats.org/officeDocument/2006/relationships/hyperlink" Target="https://doi.org/10.1039/c5nr09193d" TargetMode="External"/><Relationship Id="rId344" Type="http://schemas.openxmlformats.org/officeDocument/2006/relationships/hyperlink" Target="https://linkinghub.elsevier.com/retrieve/pii/S0142-9612(16)30366-0" TargetMode="External"/><Relationship Id="rId691" Type="http://schemas.openxmlformats.org/officeDocument/2006/relationships/hyperlink" Target="https://doi.org/10.1007/s11095-010-0068-z" TargetMode="External"/><Relationship Id="rId747" Type="http://schemas.openxmlformats.org/officeDocument/2006/relationships/hyperlink" Target="https://doi.org/10.1007/s11095-013-1182-5" TargetMode="External"/><Relationship Id="rId41" Type="http://schemas.openxmlformats.org/officeDocument/2006/relationships/hyperlink" Target="https://doi.org/10.1021/nn406258m" TargetMode="External"/><Relationship Id="rId83" Type="http://schemas.openxmlformats.org/officeDocument/2006/relationships/hyperlink" Target="https://linkinghub.elsevier.com/retrieve/pii/S1549-9634(07)00120-7" TargetMode="External"/><Relationship Id="rId179" Type="http://schemas.openxmlformats.org/officeDocument/2006/relationships/hyperlink" Target="https://academic.oup.com/metallomics/article-lookup/doi/10.1039/c4mt00340c" TargetMode="External"/><Relationship Id="rId386" Type="http://schemas.openxmlformats.org/officeDocument/2006/relationships/hyperlink" Target="https://doi.org/10.1021/mp500306k" TargetMode="External"/><Relationship Id="rId551" Type="http://schemas.openxmlformats.org/officeDocument/2006/relationships/hyperlink" Target="http://ar.iiarjournals.org/lookup/pmidlookup?view=long&amp;pmid=19528471" TargetMode="External"/><Relationship Id="rId593" Type="http://schemas.openxmlformats.org/officeDocument/2006/relationships/hyperlink" Target="https://doi.org/10.1007/s10967-012-2173-4" TargetMode="External"/><Relationship Id="rId607" Type="http://schemas.openxmlformats.org/officeDocument/2006/relationships/hyperlink" Target="https://doi.org/10.1007/s10967-012-2173-4" TargetMode="External"/><Relationship Id="rId649" Type="http://schemas.openxmlformats.org/officeDocument/2006/relationships/hyperlink" Target="https://doi.org/10.1007/s10967-016-5058-0" TargetMode="External"/><Relationship Id="rId190" Type="http://schemas.openxmlformats.org/officeDocument/2006/relationships/hyperlink" Target="https://doi.org/10.1021/acsami.7b13643" TargetMode="External"/><Relationship Id="rId204" Type="http://schemas.openxmlformats.org/officeDocument/2006/relationships/hyperlink" Target="https://www.thno.org/v06p2039.htm" TargetMode="External"/><Relationship Id="rId246" Type="http://schemas.openxmlformats.org/officeDocument/2006/relationships/hyperlink" Target="https://linkinghub.elsevier.com/retrieve/pii/S0142-9612(14)01125-9" TargetMode="External"/><Relationship Id="rId288" Type="http://schemas.openxmlformats.org/officeDocument/2006/relationships/hyperlink" Target="https://dx.doi.org/10.2147/IJN.S66591" TargetMode="External"/><Relationship Id="rId411" Type="http://schemas.openxmlformats.org/officeDocument/2006/relationships/hyperlink" Target="https://doi.org/10.1172/JCI45600" TargetMode="External"/><Relationship Id="rId453" Type="http://schemas.openxmlformats.org/officeDocument/2006/relationships/hyperlink" Target="https://doi.org/10.1007/s00204-009-0488-x" TargetMode="External"/><Relationship Id="rId509" Type="http://schemas.openxmlformats.org/officeDocument/2006/relationships/hyperlink" Target="https://doi.org/10.1007/s11095-006-9662-5" TargetMode="External"/><Relationship Id="rId660" Type="http://schemas.openxmlformats.org/officeDocument/2006/relationships/hyperlink" Target="https://dx.doi.org/10.2147/IJN.S195223" TargetMode="External"/><Relationship Id="rId106" Type="http://schemas.openxmlformats.org/officeDocument/2006/relationships/hyperlink" Target="https://linkinghub.elsevier.com/retrieve/pii/S0142-9612(08)01022-3" TargetMode="External"/><Relationship Id="rId313" Type="http://schemas.openxmlformats.org/officeDocument/2006/relationships/hyperlink" Target="https://doi.org/10.1021/nn1024303" TargetMode="External"/><Relationship Id="rId495" Type="http://schemas.openxmlformats.org/officeDocument/2006/relationships/hyperlink" Target="https://linkinghub.elsevier.com/retrieve/pii/S0168-3659(05)00125-2" TargetMode="External"/><Relationship Id="rId716" Type="http://schemas.openxmlformats.org/officeDocument/2006/relationships/hyperlink" Target="https://doi.org/10.1002/jlcr.3668" TargetMode="External"/><Relationship Id="rId758" Type="http://schemas.openxmlformats.org/officeDocument/2006/relationships/hyperlink" Target="https://www.thno.org/v07p0319.htm" TargetMode="External"/><Relationship Id="rId10" Type="http://schemas.openxmlformats.org/officeDocument/2006/relationships/hyperlink" Target="https://linkinghub.elsevier.com/retrieve/pii/S0041-008X(10)00072-4" TargetMode="External"/><Relationship Id="rId52" Type="http://schemas.openxmlformats.org/officeDocument/2006/relationships/hyperlink" Target="https://doi.org/10.1021/nn300464r" TargetMode="External"/><Relationship Id="rId94" Type="http://schemas.openxmlformats.org/officeDocument/2006/relationships/hyperlink" Target="https://linkinghub.elsevier.com/retrieve/pii/S0969-8051(20)30286-9" TargetMode="External"/><Relationship Id="rId148" Type="http://schemas.openxmlformats.org/officeDocument/2006/relationships/hyperlink" Target="https://doi.org/10.1088/0957-4484/25/29/295102" TargetMode="External"/><Relationship Id="rId355" Type="http://schemas.openxmlformats.org/officeDocument/2006/relationships/hyperlink" Target="https://www.liebertpub.com/doi/10.1089/cbr.2017.2395?url_ver=Z39.88-2003&amp;rfr_id=ori:rid:crossref.org&amp;rfr_dat=cr_pub%20%200pubmed" TargetMode="External"/><Relationship Id="rId397" Type="http://schemas.openxmlformats.org/officeDocument/2006/relationships/hyperlink" Target="https://doi.org/10.1021/nn403617j" TargetMode="External"/><Relationship Id="rId520" Type="http://schemas.openxmlformats.org/officeDocument/2006/relationships/hyperlink" Target="https://www.thno.org/v07p0319.htm" TargetMode="External"/><Relationship Id="rId562" Type="http://schemas.openxmlformats.org/officeDocument/2006/relationships/hyperlink" Target="https://doi.org/10.1021/bc100478k" TargetMode="External"/><Relationship Id="rId618" Type="http://schemas.openxmlformats.org/officeDocument/2006/relationships/hyperlink" Target="https://linkinghub.elsevier.com/retrieve/pii/S0969-8043(17)30159-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inghub.elsevier.com/retrieve/pii/S0041-008X(10)00072-4" TargetMode="External"/><Relationship Id="rId18" Type="http://schemas.openxmlformats.org/officeDocument/2006/relationships/hyperlink" Target="https://linkinghub.elsevier.com/retrieve/pii/S0041-008X(10)00072-4" TargetMode="External"/><Relationship Id="rId26" Type="http://schemas.openxmlformats.org/officeDocument/2006/relationships/hyperlink" Target="https://linkinghub.elsevier.com/retrieve/pii/S0927-7765(18)30209-1" TargetMode="External"/><Relationship Id="rId39" Type="http://schemas.openxmlformats.org/officeDocument/2006/relationships/hyperlink" Target="https://linkinghub.elsevier.com/retrieve/pii/S0927-7765(18)30209-1" TargetMode="External"/><Relationship Id="rId21" Type="http://schemas.openxmlformats.org/officeDocument/2006/relationships/hyperlink" Target="https://linkinghub.elsevier.com/retrieve/pii/S0041-008X(10)00072-4" TargetMode="External"/><Relationship Id="rId34" Type="http://schemas.openxmlformats.org/officeDocument/2006/relationships/hyperlink" Target="https://linkinghub.elsevier.com/retrieve/pii/S0927-7765(18)30209-1" TargetMode="External"/><Relationship Id="rId42" Type="http://schemas.openxmlformats.org/officeDocument/2006/relationships/hyperlink" Target="https://linkinghub.elsevier.com/retrieve/pii/S0927-7765(18)30209-1" TargetMode="External"/><Relationship Id="rId47" Type="http://schemas.openxmlformats.org/officeDocument/2006/relationships/hyperlink" Target="https://linkinghub.elsevier.com/retrieve/pii/S0927-7765(18)30209-1" TargetMode="External"/><Relationship Id="rId50" Type="http://schemas.openxmlformats.org/officeDocument/2006/relationships/hyperlink" Target="https://linkinghub.elsevier.com/retrieve/pii/S0927-7765(18)30209-1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linkinghub.elsevier.com/retrieve/pii/S0041-008X(10)00072-4" TargetMode="External"/><Relationship Id="rId12" Type="http://schemas.openxmlformats.org/officeDocument/2006/relationships/hyperlink" Target="https://linkinghub.elsevier.com/retrieve/pii/S0041-008X(10)00072-4" TargetMode="External"/><Relationship Id="rId17" Type="http://schemas.openxmlformats.org/officeDocument/2006/relationships/hyperlink" Target="https://linkinghub.elsevier.com/retrieve/pii/S0041-008X(10)00072-4" TargetMode="External"/><Relationship Id="rId25" Type="http://schemas.openxmlformats.org/officeDocument/2006/relationships/hyperlink" Target="https://linkinghub.elsevier.com/retrieve/pii/S0927-7765(18)30209-1" TargetMode="External"/><Relationship Id="rId33" Type="http://schemas.openxmlformats.org/officeDocument/2006/relationships/hyperlink" Target="https://linkinghub.elsevier.com/retrieve/pii/S0927-7765(18)30209-1" TargetMode="External"/><Relationship Id="rId38" Type="http://schemas.openxmlformats.org/officeDocument/2006/relationships/hyperlink" Target="https://linkinghub.elsevier.com/retrieve/pii/S0927-7765(18)30209-1" TargetMode="External"/><Relationship Id="rId46" Type="http://schemas.openxmlformats.org/officeDocument/2006/relationships/hyperlink" Target="https://linkinghub.elsevier.com/retrieve/pii/S0927-7765(18)30209-1" TargetMode="External"/><Relationship Id="rId2" Type="http://schemas.openxmlformats.org/officeDocument/2006/relationships/hyperlink" Target="https://linkinghub.elsevier.com/retrieve/pii/S0041-008X(10)00072-4" TargetMode="External"/><Relationship Id="rId16" Type="http://schemas.openxmlformats.org/officeDocument/2006/relationships/hyperlink" Target="https://linkinghub.elsevier.com/retrieve/pii/S0041-008X(10)00072-4" TargetMode="External"/><Relationship Id="rId20" Type="http://schemas.openxmlformats.org/officeDocument/2006/relationships/hyperlink" Target="https://linkinghub.elsevier.com/retrieve/pii/S0041-008X(10)00072-4" TargetMode="External"/><Relationship Id="rId29" Type="http://schemas.openxmlformats.org/officeDocument/2006/relationships/hyperlink" Target="https://linkinghub.elsevier.com/retrieve/pii/S0927-7765(18)30209-1" TargetMode="External"/><Relationship Id="rId41" Type="http://schemas.openxmlformats.org/officeDocument/2006/relationships/hyperlink" Target="https://linkinghub.elsevier.com/retrieve/pii/S0927-7765(18)30209-1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linkinghub.elsevier.com/retrieve/pii/S0041-008X(10)00072-4" TargetMode="External"/><Relationship Id="rId6" Type="http://schemas.openxmlformats.org/officeDocument/2006/relationships/hyperlink" Target="https://linkinghub.elsevier.com/retrieve/pii/S0041-008X(10)00072-4" TargetMode="External"/><Relationship Id="rId11" Type="http://schemas.openxmlformats.org/officeDocument/2006/relationships/hyperlink" Target="https://linkinghub.elsevier.com/retrieve/pii/S0041-008X(10)00072-4" TargetMode="External"/><Relationship Id="rId24" Type="http://schemas.openxmlformats.org/officeDocument/2006/relationships/hyperlink" Target="https://linkinghub.elsevier.com/retrieve/pii/S0927-7765(18)30209-1" TargetMode="External"/><Relationship Id="rId32" Type="http://schemas.openxmlformats.org/officeDocument/2006/relationships/hyperlink" Target="https://linkinghub.elsevier.com/retrieve/pii/S0927-7765(18)30209-1" TargetMode="External"/><Relationship Id="rId37" Type="http://schemas.openxmlformats.org/officeDocument/2006/relationships/hyperlink" Target="https://linkinghub.elsevier.com/retrieve/pii/S0927-7765(18)30209-1" TargetMode="External"/><Relationship Id="rId40" Type="http://schemas.openxmlformats.org/officeDocument/2006/relationships/hyperlink" Target="https://linkinghub.elsevier.com/retrieve/pii/S0927-7765(18)30209-1" TargetMode="External"/><Relationship Id="rId45" Type="http://schemas.openxmlformats.org/officeDocument/2006/relationships/hyperlink" Target="https://linkinghub.elsevier.com/retrieve/pii/S0927-7765(18)30209-1" TargetMode="External"/><Relationship Id="rId53" Type="http://schemas.openxmlformats.org/officeDocument/2006/relationships/hyperlink" Target="https://linkinghub.elsevier.com/retrieve/pii/S0927-7765(18)30209-1" TargetMode="External"/><Relationship Id="rId5" Type="http://schemas.openxmlformats.org/officeDocument/2006/relationships/hyperlink" Target="https://linkinghub.elsevier.com/retrieve/pii/S0041-008X(10)00072-4" TargetMode="External"/><Relationship Id="rId15" Type="http://schemas.openxmlformats.org/officeDocument/2006/relationships/hyperlink" Target="https://linkinghub.elsevier.com/retrieve/pii/S0041-008X(10)00072-4" TargetMode="External"/><Relationship Id="rId23" Type="http://schemas.openxmlformats.org/officeDocument/2006/relationships/hyperlink" Target="https://linkinghub.elsevier.com/retrieve/pii/S0927-7765(18)30209-1" TargetMode="External"/><Relationship Id="rId28" Type="http://schemas.openxmlformats.org/officeDocument/2006/relationships/hyperlink" Target="https://linkinghub.elsevier.com/retrieve/pii/S0927-7765(18)30209-1" TargetMode="External"/><Relationship Id="rId36" Type="http://schemas.openxmlformats.org/officeDocument/2006/relationships/hyperlink" Target="https://linkinghub.elsevier.com/retrieve/pii/S0927-7765(18)30209-1" TargetMode="External"/><Relationship Id="rId49" Type="http://schemas.openxmlformats.org/officeDocument/2006/relationships/hyperlink" Target="https://linkinghub.elsevier.com/retrieve/pii/S0927-7765(18)30209-1" TargetMode="External"/><Relationship Id="rId10" Type="http://schemas.openxmlformats.org/officeDocument/2006/relationships/hyperlink" Target="https://linkinghub.elsevier.com/retrieve/pii/S0041-008X(10)00072-4" TargetMode="External"/><Relationship Id="rId19" Type="http://schemas.openxmlformats.org/officeDocument/2006/relationships/hyperlink" Target="https://linkinghub.elsevier.com/retrieve/pii/S0041-008X(10)00072-4" TargetMode="External"/><Relationship Id="rId31" Type="http://schemas.openxmlformats.org/officeDocument/2006/relationships/hyperlink" Target="https://linkinghub.elsevier.com/retrieve/pii/S0927-7765(18)30209-1" TargetMode="External"/><Relationship Id="rId44" Type="http://schemas.openxmlformats.org/officeDocument/2006/relationships/hyperlink" Target="https://linkinghub.elsevier.com/retrieve/pii/S0927-7765(18)30209-1" TargetMode="External"/><Relationship Id="rId52" Type="http://schemas.openxmlformats.org/officeDocument/2006/relationships/hyperlink" Target="https://linkinghub.elsevier.com/retrieve/pii/S0927-7765(18)30209-1" TargetMode="External"/><Relationship Id="rId4" Type="http://schemas.openxmlformats.org/officeDocument/2006/relationships/hyperlink" Target="https://linkinghub.elsevier.com/retrieve/pii/S0041-008X(10)00072-4" TargetMode="External"/><Relationship Id="rId9" Type="http://schemas.openxmlformats.org/officeDocument/2006/relationships/hyperlink" Target="https://linkinghub.elsevier.com/retrieve/pii/S0041-008X(10)00072-4" TargetMode="External"/><Relationship Id="rId14" Type="http://schemas.openxmlformats.org/officeDocument/2006/relationships/hyperlink" Target="https://linkinghub.elsevier.com/retrieve/pii/S0041-008X(10)00072-4" TargetMode="External"/><Relationship Id="rId22" Type="http://schemas.openxmlformats.org/officeDocument/2006/relationships/hyperlink" Target="https://linkinghub.elsevier.com/retrieve/pii/S0927-7765(18)30209-1" TargetMode="External"/><Relationship Id="rId27" Type="http://schemas.openxmlformats.org/officeDocument/2006/relationships/hyperlink" Target="https://linkinghub.elsevier.com/retrieve/pii/S0927-7765(18)30209-1" TargetMode="External"/><Relationship Id="rId30" Type="http://schemas.openxmlformats.org/officeDocument/2006/relationships/hyperlink" Target="https://linkinghub.elsevier.com/retrieve/pii/S0927-7765(18)30209-1" TargetMode="External"/><Relationship Id="rId35" Type="http://schemas.openxmlformats.org/officeDocument/2006/relationships/hyperlink" Target="https://linkinghub.elsevier.com/retrieve/pii/S0927-7765(18)30209-1" TargetMode="External"/><Relationship Id="rId43" Type="http://schemas.openxmlformats.org/officeDocument/2006/relationships/hyperlink" Target="https://linkinghub.elsevier.com/retrieve/pii/S0927-7765(18)30209-1" TargetMode="External"/><Relationship Id="rId48" Type="http://schemas.openxmlformats.org/officeDocument/2006/relationships/hyperlink" Target="https://linkinghub.elsevier.com/retrieve/pii/S0927-7765(18)30209-1" TargetMode="External"/><Relationship Id="rId8" Type="http://schemas.openxmlformats.org/officeDocument/2006/relationships/hyperlink" Target="https://linkinghub.elsevier.com/retrieve/pii/S0041-008X(10)00072-4" TargetMode="External"/><Relationship Id="rId51" Type="http://schemas.openxmlformats.org/officeDocument/2006/relationships/hyperlink" Target="https://linkinghub.elsevier.com/retrieve/pii/S0927-7765(18)30209-1" TargetMode="External"/><Relationship Id="rId3" Type="http://schemas.openxmlformats.org/officeDocument/2006/relationships/hyperlink" Target="https://linkinghub.elsevier.com/retrieve/pii/S0041-008X(10)00072-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927-7765(18)30209-1" TargetMode="External"/><Relationship Id="rId299" Type="http://schemas.openxmlformats.org/officeDocument/2006/relationships/hyperlink" Target="https://www.ncbi.nlm.nih.gov/pmc/articles/pmid/29123332/" TargetMode="External"/><Relationship Id="rId21" Type="http://schemas.openxmlformats.org/officeDocument/2006/relationships/hyperlink" Target="https://cimonline.ca/index.php/cim/article/view/19724" TargetMode="External"/><Relationship Id="rId63" Type="http://schemas.openxmlformats.org/officeDocument/2006/relationships/hyperlink" Target="https://linkinghub.elsevier.com/retrieve/pii/S1549-9634(07)00120-7" TargetMode="External"/><Relationship Id="rId159" Type="http://schemas.openxmlformats.org/officeDocument/2006/relationships/hyperlink" Target="https://academic.oup.com/metallomics/article-lookup/doi/10.1039/c4mt00340c" TargetMode="External"/><Relationship Id="rId324" Type="http://schemas.openxmlformats.org/officeDocument/2006/relationships/hyperlink" Target="https://linkinghub.elsevier.com/retrieve/pii/S0168-3659(05)00125-2" TargetMode="External"/><Relationship Id="rId366" Type="http://schemas.openxmlformats.org/officeDocument/2006/relationships/hyperlink" Target="http://ar.iiarjournals.org/lookup/pmidlookup?view=long&amp;pmid=19528471" TargetMode="External"/><Relationship Id="rId531" Type="http://schemas.openxmlformats.org/officeDocument/2006/relationships/hyperlink" Target="https://doi.org/10.1007/s11095-010-0068-z" TargetMode="External"/><Relationship Id="rId170" Type="http://schemas.openxmlformats.org/officeDocument/2006/relationships/hyperlink" Target="https://doi.org/10.1002/adhm.201500453" TargetMode="External"/><Relationship Id="rId226" Type="http://schemas.openxmlformats.org/officeDocument/2006/relationships/hyperlink" Target="https://doi.org/10.1016/j.carbon.2010.11.005" TargetMode="External"/><Relationship Id="rId433" Type="http://schemas.openxmlformats.org/officeDocument/2006/relationships/hyperlink" Target="http://ijrr.com/article-1-3074-en.pdf" TargetMode="External"/><Relationship Id="rId268" Type="http://schemas.openxmlformats.org/officeDocument/2006/relationships/hyperlink" Target="https://doi.org/10.1172/JCI45600" TargetMode="External"/><Relationship Id="rId475" Type="http://schemas.openxmlformats.org/officeDocument/2006/relationships/hyperlink" Target="http://jnm.snmjournals.org/cgi/pmidlookup?view=long&amp;pmid=16000291" TargetMode="External"/><Relationship Id="rId32" Type="http://schemas.openxmlformats.org/officeDocument/2006/relationships/hyperlink" Target="https://doi.org/10.1021/nn406258m" TargetMode="External"/><Relationship Id="rId74" Type="http://schemas.openxmlformats.org/officeDocument/2006/relationships/hyperlink" Target="https://linkinghub.elsevier.com/retrieve/pii/S0142-9612(13)00022-7" TargetMode="External"/><Relationship Id="rId128" Type="http://schemas.openxmlformats.org/officeDocument/2006/relationships/hyperlink" Target="https://doi.org/10.1088/0957-4484/25/29/295102" TargetMode="External"/><Relationship Id="rId335" Type="http://schemas.openxmlformats.org/officeDocument/2006/relationships/hyperlink" Target="https://doi.org/10.1007/s11095-006-9662-5" TargetMode="External"/><Relationship Id="rId377" Type="http://schemas.openxmlformats.org/officeDocument/2006/relationships/hyperlink" Target="https://linkinghub.elsevier.com/retrieve/pii/S0142-9612(11)00144-X" TargetMode="External"/><Relationship Id="rId500" Type="http://schemas.openxmlformats.org/officeDocument/2006/relationships/hyperlink" Target="https://www.tandfonline.com/doi/full/10.3109/10837450.2013.763264" TargetMode="External"/><Relationship Id="rId542" Type="http://schemas.openxmlformats.org/officeDocument/2006/relationships/hyperlink" Target="https://linkinghub.elsevier.com/retrieve/pii/S1549-9634(07)00120-7" TargetMode="External"/><Relationship Id="rId5" Type="http://schemas.openxmlformats.org/officeDocument/2006/relationships/hyperlink" Target="https://linkinghub.elsevier.com/retrieve/pii/S0041-008X(10)00072-4" TargetMode="External"/><Relationship Id="rId181" Type="http://schemas.openxmlformats.org/officeDocument/2006/relationships/hyperlink" Target="https://www.thno.org/v06p2039.htm" TargetMode="External"/><Relationship Id="rId237" Type="http://schemas.openxmlformats.org/officeDocument/2006/relationships/hyperlink" Target="https://linkinghub.elsevier.com/retrieve/pii/S0142-9612(16)30366-0" TargetMode="External"/><Relationship Id="rId402" Type="http://schemas.openxmlformats.org/officeDocument/2006/relationships/hyperlink" Target="https://doi.org/10.1007/s10967-012-2173-4" TargetMode="External"/><Relationship Id="rId279" Type="http://schemas.openxmlformats.org/officeDocument/2006/relationships/hyperlink" Target="https://doi.org/10.1021/acsnano.9b06691" TargetMode="External"/><Relationship Id="rId444" Type="http://schemas.openxmlformats.org/officeDocument/2006/relationships/hyperlink" Target="https://doi.org/10.1007/s10967-016-5058-0" TargetMode="External"/><Relationship Id="rId486" Type="http://schemas.openxmlformats.org/officeDocument/2006/relationships/hyperlink" Target="https://www.ahajournals.org/doi/10.1161/CIRCRESAHA.111.300576?url_ver=Z39.88-2003&amp;rfr_id=ori:rid:crossref.org&amp;rfr_dat=cr_pub%20%200pubmed" TargetMode="External"/><Relationship Id="rId43" Type="http://schemas.openxmlformats.org/officeDocument/2006/relationships/hyperlink" Target="https://doi.org/10.1021/nn300464r" TargetMode="External"/><Relationship Id="rId139" Type="http://schemas.openxmlformats.org/officeDocument/2006/relationships/hyperlink" Target="https://doi.org/10.1038/s41598-019-48748-3" TargetMode="External"/><Relationship Id="rId290" Type="http://schemas.openxmlformats.org/officeDocument/2006/relationships/hyperlink" Target="https://doi.org/10.1007/s00204-009-0488-x" TargetMode="External"/><Relationship Id="rId304" Type="http://schemas.openxmlformats.org/officeDocument/2006/relationships/hyperlink" Target="https://linkinghub.elsevier.com/retrieve/pii/S0168-3659(15)00224-2" TargetMode="External"/><Relationship Id="rId346" Type="http://schemas.openxmlformats.org/officeDocument/2006/relationships/hyperlink" Target="https://linkinghub.elsevier.com/retrieve/pii/S0969-8051(13)00170-4" TargetMode="External"/><Relationship Id="rId388" Type="http://schemas.openxmlformats.org/officeDocument/2006/relationships/hyperlink" Target="https://linkinghub.elsevier.com/retrieve/pii/S1549-9634(16)30036-3" TargetMode="External"/><Relationship Id="rId511" Type="http://schemas.openxmlformats.org/officeDocument/2006/relationships/hyperlink" Target="https://doi.org/10.1021/acs.biomac.6b01485" TargetMode="External"/><Relationship Id="rId553" Type="http://schemas.openxmlformats.org/officeDocument/2006/relationships/hyperlink" Target="https://linkinghub.elsevier.com/retrieve/pii/S0969-8043(13)00258-3" TargetMode="External"/><Relationship Id="rId85" Type="http://schemas.openxmlformats.org/officeDocument/2006/relationships/hyperlink" Target="https://doi.org/10.1002/adhm.201300617" TargetMode="External"/><Relationship Id="rId150" Type="http://schemas.openxmlformats.org/officeDocument/2006/relationships/hyperlink" Target="https://doi.org/10.1021/nn406258m" TargetMode="External"/><Relationship Id="rId192" Type="http://schemas.openxmlformats.org/officeDocument/2006/relationships/hyperlink" Target="https://linkinghub.elsevier.com/retrieve/pii/S0142-9612(13)00063-X" TargetMode="External"/><Relationship Id="rId206" Type="http://schemas.openxmlformats.org/officeDocument/2006/relationships/hyperlink" Target="https://dx.doi.org/10.2147/IJN.S66591" TargetMode="External"/><Relationship Id="rId413" Type="http://schemas.openxmlformats.org/officeDocument/2006/relationships/hyperlink" Target="https://doi.org/10.1021/acsnano.7b06734" TargetMode="External"/><Relationship Id="rId248" Type="http://schemas.openxmlformats.org/officeDocument/2006/relationships/hyperlink" Target="https://www.liebertpub.com/doi/10.1089/cbr.2017.2395?url_ver=Z39.88-2003&amp;rfr_id=ori:rid:crossref.org&amp;rfr_dat=cr_pub%20%200pubmed" TargetMode="External"/><Relationship Id="rId455" Type="http://schemas.openxmlformats.org/officeDocument/2006/relationships/hyperlink" Target="https://link.springer.com/article/10.1007/s40199-019-00241-y" TargetMode="External"/><Relationship Id="rId497" Type="http://schemas.openxmlformats.org/officeDocument/2006/relationships/hyperlink" Target="https://doi.org/10.1007/s11095-010-0068-z" TargetMode="External"/><Relationship Id="rId12" Type="http://schemas.openxmlformats.org/officeDocument/2006/relationships/hyperlink" Target="https://linkinghub.elsevier.com/retrieve/pii/S0041-008X(10)00072-4" TargetMode="External"/><Relationship Id="rId108" Type="http://schemas.openxmlformats.org/officeDocument/2006/relationships/hyperlink" Target="https://linkinghub.elsevier.com/retrieve/pii/S0927-7765(18)30209-1" TargetMode="External"/><Relationship Id="rId315" Type="http://schemas.openxmlformats.org/officeDocument/2006/relationships/hyperlink" Target="https://doi.org/10.1021/bc060064k" TargetMode="External"/><Relationship Id="rId357" Type="http://schemas.openxmlformats.org/officeDocument/2006/relationships/hyperlink" Target="https://dx.doi.org/10.1007/s00259-015-3272-6" TargetMode="External"/><Relationship Id="rId522" Type="http://schemas.openxmlformats.org/officeDocument/2006/relationships/hyperlink" Target="https://linkinghub.elsevier.com/retrieve/pii/S0142-9612(11)01310-X" TargetMode="External"/><Relationship Id="rId54" Type="http://schemas.openxmlformats.org/officeDocument/2006/relationships/hyperlink" Target="https://dx.doi.org/10.1186/1556-276X-6-283" TargetMode="External"/><Relationship Id="rId96" Type="http://schemas.openxmlformats.org/officeDocument/2006/relationships/hyperlink" Target="https://linkinghub.elsevier.com/retrieve/pii/S0142-9612(08)01022-3" TargetMode="External"/><Relationship Id="rId161" Type="http://schemas.openxmlformats.org/officeDocument/2006/relationships/hyperlink" Target="https://academic.oup.com/metallomics/article-lookup/doi/10.1039/c4mt00340c" TargetMode="External"/><Relationship Id="rId217" Type="http://schemas.openxmlformats.org/officeDocument/2006/relationships/hyperlink" Target="https://www.futuremedicine.com/doi/10.2217/nnm.12.60?url_ver=Z39.88-2003&amp;rfr_id=ori:rid:crossref.org&amp;rfr_dat=cr_pub%20%200pubmed" TargetMode="External"/><Relationship Id="rId399" Type="http://schemas.openxmlformats.org/officeDocument/2006/relationships/hyperlink" Target="https://doi.org/10.1007/s10967-012-2173-4" TargetMode="External"/><Relationship Id="rId259" Type="http://schemas.openxmlformats.org/officeDocument/2006/relationships/hyperlink" Target="https://doi.org/10.1038/srep05080" TargetMode="External"/><Relationship Id="rId424" Type="http://schemas.openxmlformats.org/officeDocument/2006/relationships/hyperlink" Target="http://ijrr.com/article-1-3074-en.pdf" TargetMode="External"/><Relationship Id="rId466" Type="http://schemas.openxmlformats.org/officeDocument/2006/relationships/hyperlink" Target="https://doi.org/10.1007/s11095-013-1182-5" TargetMode="External"/><Relationship Id="rId23" Type="http://schemas.openxmlformats.org/officeDocument/2006/relationships/hyperlink" Target="https://linkinghub.elsevier.com/retrieve/pii/S0142-9612(14)00963-6" TargetMode="External"/><Relationship Id="rId119" Type="http://schemas.openxmlformats.org/officeDocument/2006/relationships/hyperlink" Target="https://linkinghub.elsevier.com/retrieve/pii/S0927-7765(18)30209-1" TargetMode="External"/><Relationship Id="rId270" Type="http://schemas.openxmlformats.org/officeDocument/2006/relationships/hyperlink" Target="https://doi.org/10.1172/JCI45600" TargetMode="External"/><Relationship Id="rId326" Type="http://schemas.openxmlformats.org/officeDocument/2006/relationships/hyperlink" Target="https://linkinghub.elsevier.com/retrieve/pii/S0927-7765(14)00580-3" TargetMode="External"/><Relationship Id="rId533" Type="http://schemas.openxmlformats.org/officeDocument/2006/relationships/hyperlink" Target="https://doi.org/10.1007/s11095-010-0068-z" TargetMode="External"/><Relationship Id="rId65" Type="http://schemas.openxmlformats.org/officeDocument/2006/relationships/hyperlink" Target="https://linkinghub.elsevier.com/retrieve/pii/S1549-9634(07)00120-7" TargetMode="External"/><Relationship Id="rId130" Type="http://schemas.openxmlformats.org/officeDocument/2006/relationships/hyperlink" Target="https://doi.org/10.1088/0957-4484/25/29/295102" TargetMode="External"/><Relationship Id="rId368" Type="http://schemas.openxmlformats.org/officeDocument/2006/relationships/hyperlink" Target="http://ar.iiarjournals.org/lookup/pmidlookup?view=long&amp;pmid=19528471" TargetMode="External"/><Relationship Id="rId172" Type="http://schemas.openxmlformats.org/officeDocument/2006/relationships/hyperlink" Target="https://doi.org/10.1021/acsami.7b13643" TargetMode="External"/><Relationship Id="rId228" Type="http://schemas.openxmlformats.org/officeDocument/2006/relationships/hyperlink" Target="https://doi.org/10.1016/j.carbon.2010.11.005" TargetMode="External"/><Relationship Id="rId435" Type="http://schemas.openxmlformats.org/officeDocument/2006/relationships/hyperlink" Target="http://ijrr.com/article-1-3074-en.pdf" TargetMode="External"/><Relationship Id="rId477" Type="http://schemas.openxmlformats.org/officeDocument/2006/relationships/hyperlink" Target="http://jnm.snmjournals.org/cgi/pmidlookup?view=long&amp;pmid=16000291" TargetMode="External"/><Relationship Id="rId281" Type="http://schemas.openxmlformats.org/officeDocument/2006/relationships/hyperlink" Target="https://doi.org/10.1021/acsnano.9b06691" TargetMode="External"/><Relationship Id="rId337" Type="http://schemas.openxmlformats.org/officeDocument/2006/relationships/hyperlink" Target="https://doi.org/10.1007/s11095-006-9662-5" TargetMode="External"/><Relationship Id="rId502" Type="http://schemas.openxmlformats.org/officeDocument/2006/relationships/hyperlink" Target="https://www.tandfonline.com/doi/full/10.3109/10837450.2013.763264" TargetMode="External"/><Relationship Id="rId34" Type="http://schemas.openxmlformats.org/officeDocument/2006/relationships/hyperlink" Target="https://doi.org/10.1021/nn406258m" TargetMode="External"/><Relationship Id="rId76" Type="http://schemas.openxmlformats.org/officeDocument/2006/relationships/hyperlink" Target="https://linkinghub.elsevier.com/retrieve/pii/S0142-9612(13)00022-7" TargetMode="External"/><Relationship Id="rId141" Type="http://schemas.openxmlformats.org/officeDocument/2006/relationships/hyperlink" Target="https://doi.org/10.1038/s41598-019-48748-3" TargetMode="External"/><Relationship Id="rId379" Type="http://schemas.openxmlformats.org/officeDocument/2006/relationships/hyperlink" Target="http://jnm.snmjournals.org/cgi/pmidlookup?view=long&amp;pmid=17332622" TargetMode="External"/><Relationship Id="rId544" Type="http://schemas.openxmlformats.org/officeDocument/2006/relationships/hyperlink" Target="https://linkinghub.elsevier.com/retrieve/pii/S1549-9634(07)00120-7" TargetMode="External"/><Relationship Id="rId7" Type="http://schemas.openxmlformats.org/officeDocument/2006/relationships/hyperlink" Target="https://linkinghub.elsevier.com/retrieve/pii/S0041-008X(10)00072-4" TargetMode="External"/><Relationship Id="rId183" Type="http://schemas.openxmlformats.org/officeDocument/2006/relationships/hyperlink" Target="https://www.thno.org/v06p2039.htm" TargetMode="External"/><Relationship Id="rId239" Type="http://schemas.openxmlformats.org/officeDocument/2006/relationships/hyperlink" Target="https://linkinghub.elsevier.com/retrieve/pii/S0142-9612(16)30191-0" TargetMode="External"/><Relationship Id="rId390" Type="http://schemas.openxmlformats.org/officeDocument/2006/relationships/hyperlink" Target="https://doi.org/10.1007/s10967-012-2173-4" TargetMode="External"/><Relationship Id="rId404" Type="http://schemas.openxmlformats.org/officeDocument/2006/relationships/hyperlink" Target="https://doi.org/10.1007/s10967-012-2173-4" TargetMode="External"/><Relationship Id="rId446" Type="http://schemas.openxmlformats.org/officeDocument/2006/relationships/hyperlink" Target="https://doi.org/10.1007/s10967-016-5058-0" TargetMode="External"/><Relationship Id="rId250" Type="http://schemas.openxmlformats.org/officeDocument/2006/relationships/hyperlink" Target="https://doi.org/10.1016/j.carbon.2011.05.057" TargetMode="External"/><Relationship Id="rId292" Type="http://schemas.openxmlformats.org/officeDocument/2006/relationships/hyperlink" Target="https://doi.org/10.1007/s00204-009-0488-x" TargetMode="External"/><Relationship Id="rId306" Type="http://schemas.openxmlformats.org/officeDocument/2006/relationships/hyperlink" Target="https://linkinghub.elsevier.com/retrieve/pii/S0168-3659(15)00224-2" TargetMode="External"/><Relationship Id="rId488" Type="http://schemas.openxmlformats.org/officeDocument/2006/relationships/hyperlink" Target="https://www.oncotarget.com/lookup/doi/10.18632/oncotarget.12850" TargetMode="External"/><Relationship Id="rId45" Type="http://schemas.openxmlformats.org/officeDocument/2006/relationships/hyperlink" Target="https://doi.org/10.1021/nn300464r" TargetMode="External"/><Relationship Id="rId87" Type="http://schemas.openxmlformats.org/officeDocument/2006/relationships/hyperlink" Target="https://doi.org/10.1002/adhm.201300617" TargetMode="External"/><Relationship Id="rId110" Type="http://schemas.openxmlformats.org/officeDocument/2006/relationships/hyperlink" Target="https://linkinghub.elsevier.com/retrieve/pii/S0927-7765(18)30209-1" TargetMode="External"/><Relationship Id="rId348" Type="http://schemas.openxmlformats.org/officeDocument/2006/relationships/hyperlink" Target="https://dx.doi.org/10.2147/IJN.S36847" TargetMode="External"/><Relationship Id="rId513" Type="http://schemas.openxmlformats.org/officeDocument/2006/relationships/hyperlink" Target="https://doi.org/10.1021/acs.biomac.6b01485" TargetMode="External"/><Relationship Id="rId555" Type="http://schemas.openxmlformats.org/officeDocument/2006/relationships/hyperlink" Target="https://linkinghub.elsevier.com/retrieve/pii/S0969-8043(13)00258-3" TargetMode="External"/><Relationship Id="rId152" Type="http://schemas.openxmlformats.org/officeDocument/2006/relationships/hyperlink" Target="https://linkinghub.elsevier.com/retrieve/pii/S0939-6411(10)00299-7" TargetMode="External"/><Relationship Id="rId194" Type="http://schemas.openxmlformats.org/officeDocument/2006/relationships/hyperlink" Target="https://linkinghub.elsevier.com/retrieve/pii/S0142-9612(13)00063-X" TargetMode="External"/><Relationship Id="rId208" Type="http://schemas.openxmlformats.org/officeDocument/2006/relationships/hyperlink" Target="https://doi.org/10.1039/c5nr09193d" TargetMode="External"/><Relationship Id="rId415" Type="http://schemas.openxmlformats.org/officeDocument/2006/relationships/hyperlink" Target="https://linkinghub.elsevier.com/retrieve/pii/S0969-8043(17)30159-8" TargetMode="External"/><Relationship Id="rId457" Type="http://schemas.openxmlformats.org/officeDocument/2006/relationships/hyperlink" Target="https://link.springer.com/article/10.1007/s40199-019-00241-y" TargetMode="External"/><Relationship Id="rId261" Type="http://schemas.openxmlformats.org/officeDocument/2006/relationships/hyperlink" Target="https://doi.org/10.1021/nn403617j" TargetMode="External"/><Relationship Id="rId499" Type="http://schemas.openxmlformats.org/officeDocument/2006/relationships/hyperlink" Target="https://doi.org/10.1007/s11095-010-0068-z" TargetMode="External"/><Relationship Id="rId14" Type="http://schemas.openxmlformats.org/officeDocument/2006/relationships/hyperlink" Target="https://linkinghub.elsevier.com/retrieve/pii/S0041-008X(10)00072-4" TargetMode="External"/><Relationship Id="rId56" Type="http://schemas.openxmlformats.org/officeDocument/2006/relationships/hyperlink" Target="https://dx.doi.org/10.1186/1556-276X-6-283" TargetMode="External"/><Relationship Id="rId317" Type="http://schemas.openxmlformats.org/officeDocument/2006/relationships/hyperlink" Target="https://doi.org/10.1021/bc060064k" TargetMode="External"/><Relationship Id="rId359" Type="http://schemas.openxmlformats.org/officeDocument/2006/relationships/hyperlink" Target="https://dx.doi.org/10.1007/s00259-015-3272-6" TargetMode="External"/><Relationship Id="rId524" Type="http://schemas.openxmlformats.org/officeDocument/2006/relationships/hyperlink" Target="https://linkinghub.elsevier.com/retrieve/pii/S0142-9612(11)01310-X" TargetMode="External"/><Relationship Id="rId98" Type="http://schemas.openxmlformats.org/officeDocument/2006/relationships/hyperlink" Target="https://doi.org/10.1002/anie.201308494" TargetMode="External"/><Relationship Id="rId121" Type="http://schemas.openxmlformats.org/officeDocument/2006/relationships/hyperlink" Target="https://linkinghub.elsevier.com/retrieve/pii/S0927-7765(18)30209-1" TargetMode="External"/><Relationship Id="rId163" Type="http://schemas.openxmlformats.org/officeDocument/2006/relationships/hyperlink" Target="https://academic.oup.com/metallomics/article-lookup/doi/10.1039/c4mt00340c" TargetMode="External"/><Relationship Id="rId219" Type="http://schemas.openxmlformats.org/officeDocument/2006/relationships/hyperlink" Target="https://www.futuremedicine.com/doi/10.2217/nnm.12.60?url_ver=Z39.88-2003&amp;rfr_id=ori:rid:crossref.org&amp;rfr_dat=cr_pub%20%200pubmed" TargetMode="External"/><Relationship Id="rId370" Type="http://schemas.openxmlformats.org/officeDocument/2006/relationships/hyperlink" Target="http://ar.iiarjournals.org/lookup/pmidlookup?view=long&amp;pmid=19528471" TargetMode="External"/><Relationship Id="rId426" Type="http://schemas.openxmlformats.org/officeDocument/2006/relationships/hyperlink" Target="http://ijrr.com/article-1-3074-en.pdf" TargetMode="External"/><Relationship Id="rId230" Type="http://schemas.openxmlformats.org/officeDocument/2006/relationships/hyperlink" Target="https://doi.org/10.1016/j.carbon.2010.11.005" TargetMode="External"/><Relationship Id="rId468" Type="http://schemas.openxmlformats.org/officeDocument/2006/relationships/hyperlink" Target="https://doi.org/10.1007/s11095-013-1182-5" TargetMode="External"/><Relationship Id="rId25" Type="http://schemas.openxmlformats.org/officeDocument/2006/relationships/hyperlink" Target="https://doi.org/10.1021/ja412001e" TargetMode="External"/><Relationship Id="rId67" Type="http://schemas.openxmlformats.org/officeDocument/2006/relationships/hyperlink" Target="https://linkinghub.elsevier.com/retrieve/pii/S1549-9634(07)00120-7" TargetMode="External"/><Relationship Id="rId272" Type="http://schemas.openxmlformats.org/officeDocument/2006/relationships/hyperlink" Target="https://www.futuremedicine.com/doi/10.2217/nnm.14.226?url_ver=Z39.88-2003&amp;rfr_id=ori:rid:crossref.org&amp;rfr_dat=cr_pub%20%200pubmed" TargetMode="External"/><Relationship Id="rId328" Type="http://schemas.openxmlformats.org/officeDocument/2006/relationships/hyperlink" Target="https://linkinghub.elsevier.com/retrieve/pii/S0927-7765(14)00580-3" TargetMode="External"/><Relationship Id="rId535" Type="http://schemas.openxmlformats.org/officeDocument/2006/relationships/hyperlink" Target="https://doi.org/10.1002/jlcr.3668" TargetMode="External"/><Relationship Id="rId132" Type="http://schemas.openxmlformats.org/officeDocument/2006/relationships/hyperlink" Target="https://doi.org/10.1088/0957-4484/25/29/295102" TargetMode="External"/><Relationship Id="rId174" Type="http://schemas.openxmlformats.org/officeDocument/2006/relationships/hyperlink" Target="https://www.thno.org/v02p0757.htm" TargetMode="External"/><Relationship Id="rId381" Type="http://schemas.openxmlformats.org/officeDocument/2006/relationships/hyperlink" Target="http://jnm.snmjournals.org/cgi/pmidlookup?view=long&amp;pmid=17332622" TargetMode="External"/><Relationship Id="rId241" Type="http://schemas.openxmlformats.org/officeDocument/2006/relationships/hyperlink" Target="https://www.liebertpub.com/doi/10.1089/cbr.2017.2395?url_ver=Z39.88-2003&amp;rfr_id=ori:rid:crossref.org&amp;rfr_dat=cr_pub%20%200pubmed" TargetMode="External"/><Relationship Id="rId437" Type="http://schemas.openxmlformats.org/officeDocument/2006/relationships/hyperlink" Target="http://ijrr.com/article-1-3074-en.pdf" TargetMode="External"/><Relationship Id="rId479" Type="http://schemas.openxmlformats.org/officeDocument/2006/relationships/hyperlink" Target="https://doi.org/10.1088/0957-4484/20/16/165101" TargetMode="External"/><Relationship Id="rId15" Type="http://schemas.openxmlformats.org/officeDocument/2006/relationships/hyperlink" Target="https://www.ncbi.nlm.nih.gov/pmc/articles/pmid/25999665/" TargetMode="External"/><Relationship Id="rId36" Type="http://schemas.openxmlformats.org/officeDocument/2006/relationships/hyperlink" Target="https://doi.org/10.1021/nn406258m" TargetMode="External"/><Relationship Id="rId57" Type="http://schemas.openxmlformats.org/officeDocument/2006/relationships/hyperlink" Target="https://linkinghub.elsevier.com/retrieve/pii/S0939-6411(10)00299-7" TargetMode="External"/><Relationship Id="rId262" Type="http://schemas.openxmlformats.org/officeDocument/2006/relationships/hyperlink" Target="https://doi.org/10.1021/nn403617j" TargetMode="External"/><Relationship Id="rId283" Type="http://schemas.openxmlformats.org/officeDocument/2006/relationships/hyperlink" Target="https://doi.org/10.1007/s00204-009-0488-x" TargetMode="External"/><Relationship Id="rId318" Type="http://schemas.openxmlformats.org/officeDocument/2006/relationships/hyperlink" Target="https://doi.org/10.1021/bc060064k" TargetMode="External"/><Relationship Id="rId339" Type="http://schemas.openxmlformats.org/officeDocument/2006/relationships/hyperlink" Target="https://linkinghub.elsevier.com/retrieve/pii/S0168-3659(10)00154-9" TargetMode="External"/><Relationship Id="rId490" Type="http://schemas.openxmlformats.org/officeDocument/2006/relationships/hyperlink" Target="https://doi.org/10.1007/s11095-016-1963-8" TargetMode="External"/><Relationship Id="rId504" Type="http://schemas.openxmlformats.org/officeDocument/2006/relationships/hyperlink" Target="https://doi.org/10.1007/s11095-018-2482-6" TargetMode="External"/><Relationship Id="rId525" Type="http://schemas.openxmlformats.org/officeDocument/2006/relationships/hyperlink" Target="https://linkinghub.elsevier.com/retrieve/pii/S0142-9612(11)01310-X" TargetMode="External"/><Relationship Id="rId546" Type="http://schemas.openxmlformats.org/officeDocument/2006/relationships/hyperlink" Target="https://linkinghub.elsevier.com/retrieve/pii/S1549-9634(07)00120-7" TargetMode="External"/><Relationship Id="rId78" Type="http://schemas.openxmlformats.org/officeDocument/2006/relationships/hyperlink" Target="https://linkinghub.elsevier.com/retrieve/pii/S0142-9612(13)00022-7" TargetMode="External"/><Relationship Id="rId99" Type="http://schemas.openxmlformats.org/officeDocument/2006/relationships/hyperlink" Target="https://doi.org/10.1002/anie.201308494" TargetMode="External"/><Relationship Id="rId101" Type="http://schemas.openxmlformats.org/officeDocument/2006/relationships/hyperlink" Target="https://doi.org/10.1021/bc100551s" TargetMode="External"/><Relationship Id="rId122" Type="http://schemas.openxmlformats.org/officeDocument/2006/relationships/hyperlink" Target="https://linkinghub.elsevier.com/retrieve/pii/S0927-7765(18)30209-1" TargetMode="External"/><Relationship Id="rId143" Type="http://schemas.openxmlformats.org/officeDocument/2006/relationships/hyperlink" Target="https://linkinghub.elsevier.com/retrieve/pii/S1549-9634(15)00091-X" TargetMode="External"/><Relationship Id="rId164" Type="http://schemas.openxmlformats.org/officeDocument/2006/relationships/hyperlink" Target="https://academic.oup.com/metallomics/article-lookup/doi/10.1039/c4mt00340c" TargetMode="External"/><Relationship Id="rId185" Type="http://schemas.openxmlformats.org/officeDocument/2006/relationships/hyperlink" Target="https://www.tandfonline.com/doi/full/10.3109/10717544.2014.903533" TargetMode="External"/><Relationship Id="rId350" Type="http://schemas.openxmlformats.org/officeDocument/2006/relationships/hyperlink" Target="https://dx.doi.org/10.2147/IJN.S36847" TargetMode="External"/><Relationship Id="rId371" Type="http://schemas.openxmlformats.org/officeDocument/2006/relationships/hyperlink" Target="http://ar.iiarjournals.org/lookup/pmidlookup?view=long&amp;pmid=19528471" TargetMode="External"/><Relationship Id="rId406" Type="http://schemas.openxmlformats.org/officeDocument/2006/relationships/hyperlink" Target="https://doi.org/10.1007/s10967-012-2173-4" TargetMode="External"/><Relationship Id="rId9" Type="http://schemas.openxmlformats.org/officeDocument/2006/relationships/hyperlink" Target="https://linkinghub.elsevier.com/retrieve/pii/S0041-008X(10)00072-4" TargetMode="External"/><Relationship Id="rId210" Type="http://schemas.openxmlformats.org/officeDocument/2006/relationships/hyperlink" Target="https://linkinghub.elsevier.com/retrieve/pii/S0142-9612(15)00565-7" TargetMode="External"/><Relationship Id="rId392" Type="http://schemas.openxmlformats.org/officeDocument/2006/relationships/hyperlink" Target="https://doi.org/10.1007/s10967-012-2173-4" TargetMode="External"/><Relationship Id="rId427" Type="http://schemas.openxmlformats.org/officeDocument/2006/relationships/hyperlink" Target="http://ijrr.com/article-1-3074-en.pdf" TargetMode="External"/><Relationship Id="rId448" Type="http://schemas.openxmlformats.org/officeDocument/2006/relationships/hyperlink" Target="https://doi.org/10.1007/s10967-016-5058-0" TargetMode="External"/><Relationship Id="rId469" Type="http://schemas.openxmlformats.org/officeDocument/2006/relationships/hyperlink" Target="https://doi.org/10.1007/s11095-013-1182-5" TargetMode="External"/><Relationship Id="rId26" Type="http://schemas.openxmlformats.org/officeDocument/2006/relationships/hyperlink" Target="https://doi.org/10.1021/ja412001e" TargetMode="External"/><Relationship Id="rId231" Type="http://schemas.openxmlformats.org/officeDocument/2006/relationships/hyperlink" Target="https://doi.org/10.1016/j.carbon.2010.11.005" TargetMode="External"/><Relationship Id="rId252" Type="http://schemas.openxmlformats.org/officeDocument/2006/relationships/hyperlink" Target="https://doi.org/10.1016/j.carbon.2011.05.057" TargetMode="External"/><Relationship Id="rId273" Type="http://schemas.openxmlformats.org/officeDocument/2006/relationships/hyperlink" Target="https://linkinghub.elsevier.com/retrieve/pii/S0928-4931(15)30161-2" TargetMode="External"/><Relationship Id="rId294" Type="http://schemas.openxmlformats.org/officeDocument/2006/relationships/hyperlink" Target="https://dx.plos.org/10.1371/journal.pone.0061346" TargetMode="External"/><Relationship Id="rId308" Type="http://schemas.openxmlformats.org/officeDocument/2006/relationships/hyperlink" Target="https://linkinghub.elsevier.com/retrieve/pii/S0168-3659(15)00224-2" TargetMode="External"/><Relationship Id="rId329" Type="http://schemas.openxmlformats.org/officeDocument/2006/relationships/hyperlink" Target="https://www.ncbi.nlm.nih.gov/pmc/articles/pmid/23342299/" TargetMode="External"/><Relationship Id="rId480" Type="http://schemas.openxmlformats.org/officeDocument/2006/relationships/hyperlink" Target="https://doi.org/10.1088/0957-4484/20/16/165101" TargetMode="External"/><Relationship Id="rId515" Type="http://schemas.openxmlformats.org/officeDocument/2006/relationships/hyperlink" Target="https://doi.org/10.1021/acs.biomac.6b01485" TargetMode="External"/><Relationship Id="rId536" Type="http://schemas.openxmlformats.org/officeDocument/2006/relationships/hyperlink" Target="https://doi.org/10.1002/jlcr.3668" TargetMode="External"/><Relationship Id="rId47" Type="http://schemas.openxmlformats.org/officeDocument/2006/relationships/hyperlink" Target="https://doi.org/10.1021/nn300464r" TargetMode="External"/><Relationship Id="rId68" Type="http://schemas.openxmlformats.org/officeDocument/2006/relationships/hyperlink" Target="https://linkinghub.elsevier.com/retrieve/pii/S1549-9634(07)00120-7" TargetMode="External"/><Relationship Id="rId89" Type="http://schemas.openxmlformats.org/officeDocument/2006/relationships/hyperlink" Target="https://doi.org/10.1002/adhm.201300617" TargetMode="External"/><Relationship Id="rId112" Type="http://schemas.openxmlformats.org/officeDocument/2006/relationships/hyperlink" Target="https://linkinghub.elsevier.com/retrieve/pii/S0927-7765(18)30209-1" TargetMode="External"/><Relationship Id="rId133" Type="http://schemas.openxmlformats.org/officeDocument/2006/relationships/hyperlink" Target="https://doi.org/10.1002/adhm.201500992" TargetMode="External"/><Relationship Id="rId154" Type="http://schemas.openxmlformats.org/officeDocument/2006/relationships/hyperlink" Target="https://linkinghub.elsevier.com/retrieve/pii/S0939-6411(10)00299-7" TargetMode="External"/><Relationship Id="rId175" Type="http://schemas.openxmlformats.org/officeDocument/2006/relationships/hyperlink" Target="https://www.thno.org/v02p0757.htm" TargetMode="External"/><Relationship Id="rId340" Type="http://schemas.openxmlformats.org/officeDocument/2006/relationships/hyperlink" Target="https://linkinghub.elsevier.com/retrieve/pii/S0168-3659(10)00154-9" TargetMode="External"/><Relationship Id="rId361" Type="http://schemas.openxmlformats.org/officeDocument/2006/relationships/hyperlink" Target="https://dx.doi.org/10.1007/s00259-015-3272-6" TargetMode="External"/><Relationship Id="rId196" Type="http://schemas.openxmlformats.org/officeDocument/2006/relationships/hyperlink" Target="https://linkinghub.elsevier.com/retrieve/pii/S0142-9612(12)00208-6" TargetMode="External"/><Relationship Id="rId200" Type="http://schemas.openxmlformats.org/officeDocument/2006/relationships/hyperlink" Target="https://doi.org/10.1021/nn204625e" TargetMode="External"/><Relationship Id="rId382" Type="http://schemas.openxmlformats.org/officeDocument/2006/relationships/hyperlink" Target="https://linkinghub.elsevier.com/retrieve/pii/S1549-9634(15)00150-1" TargetMode="External"/><Relationship Id="rId417" Type="http://schemas.openxmlformats.org/officeDocument/2006/relationships/hyperlink" Target="https://linkinghub.elsevier.com/retrieve/pii/S0969-8043(17)30159-8" TargetMode="External"/><Relationship Id="rId438" Type="http://schemas.openxmlformats.org/officeDocument/2006/relationships/hyperlink" Target="http://ijrr.com/article-1-3074-en.pdf" TargetMode="External"/><Relationship Id="rId459" Type="http://schemas.openxmlformats.org/officeDocument/2006/relationships/hyperlink" Target="https://dx.doi.org/10.2147/IJN.S195223" TargetMode="External"/><Relationship Id="rId16" Type="http://schemas.openxmlformats.org/officeDocument/2006/relationships/hyperlink" Target="https://www.ncbi.nlm.nih.gov/pmc/articles/pmid/25999665/" TargetMode="External"/><Relationship Id="rId221" Type="http://schemas.openxmlformats.org/officeDocument/2006/relationships/hyperlink" Target="https://www.futuremedicine.com/doi/10.2217/nnm.12.60?url_ver=Z39.88-2003&amp;rfr_id=ori:rid:crossref.org&amp;rfr_dat=cr_pub%20%200pubmed" TargetMode="External"/><Relationship Id="rId242" Type="http://schemas.openxmlformats.org/officeDocument/2006/relationships/hyperlink" Target="https://www.liebertpub.com/doi/10.1089/cbr.2017.2395?url_ver=Z39.88-2003&amp;rfr_id=ori:rid:crossref.org&amp;rfr_dat=cr_pub%20%200pubmed" TargetMode="External"/><Relationship Id="rId263" Type="http://schemas.openxmlformats.org/officeDocument/2006/relationships/hyperlink" Target="https://doi.org/10.1021/nn403617j" TargetMode="External"/><Relationship Id="rId284" Type="http://schemas.openxmlformats.org/officeDocument/2006/relationships/hyperlink" Target="https://doi.org/10.1007/s00204-009-0488-x" TargetMode="External"/><Relationship Id="rId319" Type="http://schemas.openxmlformats.org/officeDocument/2006/relationships/hyperlink" Target="https://doi.org/10.1021/bc060064k" TargetMode="External"/><Relationship Id="rId470" Type="http://schemas.openxmlformats.org/officeDocument/2006/relationships/hyperlink" Target="http://jnm.snmjournals.org/cgi/pmidlookup?view=long&amp;pmid=16000291" TargetMode="External"/><Relationship Id="rId491" Type="http://schemas.openxmlformats.org/officeDocument/2006/relationships/hyperlink" Target="https://doi.org/10.1007/s11095-016-1963-8" TargetMode="External"/><Relationship Id="rId505" Type="http://schemas.openxmlformats.org/officeDocument/2006/relationships/hyperlink" Target="https://doi.org/10.1007/s11095-018-2482-6" TargetMode="External"/><Relationship Id="rId526" Type="http://schemas.openxmlformats.org/officeDocument/2006/relationships/hyperlink" Target="https://linkinghub.elsevier.com/retrieve/pii/S0142-9612(11)01310-X" TargetMode="External"/><Relationship Id="rId37" Type="http://schemas.openxmlformats.org/officeDocument/2006/relationships/hyperlink" Target="https://doi.org/10.1002/anie.201304465" TargetMode="External"/><Relationship Id="rId58" Type="http://schemas.openxmlformats.org/officeDocument/2006/relationships/hyperlink" Target="https://linkinghub.elsevier.com/retrieve/pii/S0939-6411(10)00299-7" TargetMode="External"/><Relationship Id="rId79" Type="http://schemas.openxmlformats.org/officeDocument/2006/relationships/hyperlink" Target="https://doi.org/10.1002/smll.201002317" TargetMode="External"/><Relationship Id="rId102" Type="http://schemas.openxmlformats.org/officeDocument/2006/relationships/hyperlink" Target="https://doi.org/10.1021/bc100551s" TargetMode="External"/><Relationship Id="rId123" Type="http://schemas.openxmlformats.org/officeDocument/2006/relationships/hyperlink" Target="https://linkinghub.elsevier.com/retrieve/pii/S0927-7765(18)30209-1" TargetMode="External"/><Relationship Id="rId144" Type="http://schemas.openxmlformats.org/officeDocument/2006/relationships/hyperlink" Target="https://linkinghub.elsevier.com/retrieve/pii/S1549-9634(15)00091-X" TargetMode="External"/><Relationship Id="rId330" Type="http://schemas.openxmlformats.org/officeDocument/2006/relationships/hyperlink" Target="https://www.ncbi.nlm.nih.gov/pmc/articles/pmid/23342299/" TargetMode="External"/><Relationship Id="rId547" Type="http://schemas.openxmlformats.org/officeDocument/2006/relationships/hyperlink" Target="https://linkinghub.elsevier.com/retrieve/pii/S1549-9634(07)00120-7" TargetMode="External"/><Relationship Id="rId90" Type="http://schemas.openxmlformats.org/officeDocument/2006/relationships/hyperlink" Target="https://doi.org/10.1002/adhm.201300617" TargetMode="External"/><Relationship Id="rId165" Type="http://schemas.openxmlformats.org/officeDocument/2006/relationships/hyperlink" Target="https://dx.doi.org/10.1186/1556-276X-7-565" TargetMode="External"/><Relationship Id="rId186" Type="http://schemas.openxmlformats.org/officeDocument/2006/relationships/hyperlink" Target="https://www.tandfonline.com/doi/full/10.3109/10717544.2014.903533" TargetMode="External"/><Relationship Id="rId351" Type="http://schemas.openxmlformats.org/officeDocument/2006/relationships/hyperlink" Target="https://dx.doi.org/10.2147/IJN.S36847" TargetMode="External"/><Relationship Id="rId372" Type="http://schemas.openxmlformats.org/officeDocument/2006/relationships/hyperlink" Target="https://doi.org/10.1021/bc100478k" TargetMode="External"/><Relationship Id="rId393" Type="http://schemas.openxmlformats.org/officeDocument/2006/relationships/hyperlink" Target="https://doi.org/10.1007/s10967-012-2173-4" TargetMode="External"/><Relationship Id="rId407" Type="http://schemas.openxmlformats.org/officeDocument/2006/relationships/hyperlink" Target="https://doi.org/10.1007/s10967-012-2173-4" TargetMode="External"/><Relationship Id="rId428" Type="http://schemas.openxmlformats.org/officeDocument/2006/relationships/hyperlink" Target="http://ijrr.com/article-1-3074-en.pdf" TargetMode="External"/><Relationship Id="rId449" Type="http://schemas.openxmlformats.org/officeDocument/2006/relationships/hyperlink" Target="https://doi.org/10.1007/s10967-016-5058-0" TargetMode="External"/><Relationship Id="rId211" Type="http://schemas.openxmlformats.org/officeDocument/2006/relationships/hyperlink" Target="https://doi.org/10.1021/nn1024303" TargetMode="External"/><Relationship Id="rId232" Type="http://schemas.openxmlformats.org/officeDocument/2006/relationships/hyperlink" Target="https://doi.org/10.1016/j.carbon.2010.11.005" TargetMode="External"/><Relationship Id="rId253" Type="http://schemas.openxmlformats.org/officeDocument/2006/relationships/hyperlink" Target="https://doi.org/10.1002/adma.201104964" TargetMode="External"/><Relationship Id="rId274" Type="http://schemas.openxmlformats.org/officeDocument/2006/relationships/hyperlink" Target="https://linkinghub.elsevier.com/retrieve/pii/S0928-4931(15)30161-2" TargetMode="External"/><Relationship Id="rId295" Type="http://schemas.openxmlformats.org/officeDocument/2006/relationships/hyperlink" Target="https://doi.org/10.1021/acs.nanolett.1c00895" TargetMode="External"/><Relationship Id="rId309" Type="http://schemas.openxmlformats.org/officeDocument/2006/relationships/hyperlink" Target="https://linkinghub.elsevier.com/retrieve/pii/S0168-3659(15)00224-2" TargetMode="External"/><Relationship Id="rId460" Type="http://schemas.openxmlformats.org/officeDocument/2006/relationships/hyperlink" Target="https://dx.doi.org/10.2147/IJN.S195223" TargetMode="External"/><Relationship Id="rId481" Type="http://schemas.openxmlformats.org/officeDocument/2006/relationships/hyperlink" Target="https://dx.doi.org/10.1186/s13550-016-0167-x" TargetMode="External"/><Relationship Id="rId516" Type="http://schemas.openxmlformats.org/officeDocument/2006/relationships/hyperlink" Target="https://doi.org/10.1021/acs.biomac.6b01485" TargetMode="External"/><Relationship Id="rId27" Type="http://schemas.openxmlformats.org/officeDocument/2006/relationships/hyperlink" Target="https://doi.org/10.1021/ja412001e" TargetMode="External"/><Relationship Id="rId48" Type="http://schemas.openxmlformats.org/officeDocument/2006/relationships/hyperlink" Target="https://doi.org/10.1021/nn300464r" TargetMode="External"/><Relationship Id="rId69" Type="http://schemas.openxmlformats.org/officeDocument/2006/relationships/hyperlink" Target="https://linkinghub.elsevier.com/retrieve/pii/S1549-9634(07)00120-7" TargetMode="External"/><Relationship Id="rId113" Type="http://schemas.openxmlformats.org/officeDocument/2006/relationships/hyperlink" Target="https://linkinghub.elsevier.com/retrieve/pii/S0927-7765(18)30209-1" TargetMode="External"/><Relationship Id="rId134" Type="http://schemas.openxmlformats.org/officeDocument/2006/relationships/hyperlink" Target="https://doi.org/10.1002/adhm.201500992" TargetMode="External"/><Relationship Id="rId320" Type="http://schemas.openxmlformats.org/officeDocument/2006/relationships/hyperlink" Target="https://doi.org/10.1021/bc060064k" TargetMode="External"/><Relationship Id="rId537" Type="http://schemas.openxmlformats.org/officeDocument/2006/relationships/hyperlink" Target="https://doi.org/10.1002/jlcr.3668" TargetMode="External"/><Relationship Id="rId80" Type="http://schemas.openxmlformats.org/officeDocument/2006/relationships/hyperlink" Target="https://doi.org/10.1002/smll.201002317" TargetMode="External"/><Relationship Id="rId155" Type="http://schemas.openxmlformats.org/officeDocument/2006/relationships/hyperlink" Target="https://linkinghub.elsevier.com/retrieve/pii/S0939-6411(10)00299-7" TargetMode="External"/><Relationship Id="rId176" Type="http://schemas.openxmlformats.org/officeDocument/2006/relationships/hyperlink" Target="https://www.thno.org/v02p0757.htm" TargetMode="External"/><Relationship Id="rId197" Type="http://schemas.openxmlformats.org/officeDocument/2006/relationships/hyperlink" Target="https://linkinghub.elsevier.com/retrieve/pii/S0142-9612(12)00208-6" TargetMode="External"/><Relationship Id="rId341" Type="http://schemas.openxmlformats.org/officeDocument/2006/relationships/hyperlink" Target="https://linkinghub.elsevier.com/retrieve/pii/S0168-3659(10)00154-9" TargetMode="External"/><Relationship Id="rId362" Type="http://schemas.openxmlformats.org/officeDocument/2006/relationships/hyperlink" Target="http://ar.iiarjournals.org/lookup/pmidlookup?view=long&amp;pmid=19528471" TargetMode="External"/><Relationship Id="rId383" Type="http://schemas.openxmlformats.org/officeDocument/2006/relationships/hyperlink" Target="https://linkinghub.elsevier.com/retrieve/pii/S1549-9634(15)00150-1" TargetMode="External"/><Relationship Id="rId418" Type="http://schemas.openxmlformats.org/officeDocument/2006/relationships/hyperlink" Target="https://linkinghub.elsevier.com/retrieve/pii/S0969-8043(17)30159-8" TargetMode="External"/><Relationship Id="rId439" Type="http://schemas.openxmlformats.org/officeDocument/2006/relationships/hyperlink" Target="https://linkinghub.elsevier.com/retrieve/pii/S1549-9634(15)00150-1" TargetMode="External"/><Relationship Id="rId201" Type="http://schemas.openxmlformats.org/officeDocument/2006/relationships/hyperlink" Target="https://doi.org/10.1021/nn204625e" TargetMode="External"/><Relationship Id="rId222" Type="http://schemas.openxmlformats.org/officeDocument/2006/relationships/hyperlink" Target="https://www.futuremedicine.com/doi/10.2217/nnm.12.60?url_ver=Z39.88-2003&amp;rfr_id=ori:rid:crossref.org&amp;rfr_dat=cr_pub%20%200pubmed" TargetMode="External"/><Relationship Id="rId243" Type="http://schemas.openxmlformats.org/officeDocument/2006/relationships/hyperlink" Target="https://www.liebertpub.com/doi/10.1089/cbr.2017.2395?url_ver=Z39.88-2003&amp;rfr_id=ori:rid:crossref.org&amp;rfr_dat=cr_pub%20%200pubmed" TargetMode="External"/><Relationship Id="rId264" Type="http://schemas.openxmlformats.org/officeDocument/2006/relationships/hyperlink" Target="https://doi.org/10.1172/JCI45600" TargetMode="External"/><Relationship Id="rId285" Type="http://schemas.openxmlformats.org/officeDocument/2006/relationships/hyperlink" Target="https://doi.org/10.1007/s00204-009-0488-x" TargetMode="External"/><Relationship Id="rId450" Type="http://schemas.openxmlformats.org/officeDocument/2006/relationships/hyperlink" Target="https://doi.org/10.1007/s10967-016-5058-0" TargetMode="External"/><Relationship Id="rId471" Type="http://schemas.openxmlformats.org/officeDocument/2006/relationships/hyperlink" Target="http://jnm.snmjournals.org/cgi/pmidlookup?view=long&amp;pmid=16000291" TargetMode="External"/><Relationship Id="rId506" Type="http://schemas.openxmlformats.org/officeDocument/2006/relationships/hyperlink" Target="https://doi.org/10.1007/s11095-018-2482-6" TargetMode="External"/><Relationship Id="rId17" Type="http://schemas.openxmlformats.org/officeDocument/2006/relationships/hyperlink" Target="https://www.ncbi.nlm.nih.gov/pmc/articles/pmid/25999665/" TargetMode="External"/><Relationship Id="rId38" Type="http://schemas.openxmlformats.org/officeDocument/2006/relationships/hyperlink" Target="https://doi.org/10.1002/anie.201304465" TargetMode="External"/><Relationship Id="rId59" Type="http://schemas.openxmlformats.org/officeDocument/2006/relationships/hyperlink" Target="https://academic.oup.com/metallomics/article-lookup/doi/10.1039/c4mt00340c" TargetMode="External"/><Relationship Id="rId103" Type="http://schemas.openxmlformats.org/officeDocument/2006/relationships/hyperlink" Target="https://doi.org/10.1021/bc100551s" TargetMode="External"/><Relationship Id="rId124" Type="http://schemas.openxmlformats.org/officeDocument/2006/relationships/hyperlink" Target="https://linkinghub.elsevier.com/retrieve/pii/S0927-7765(18)30209-1" TargetMode="External"/><Relationship Id="rId310" Type="http://schemas.openxmlformats.org/officeDocument/2006/relationships/hyperlink" Target="https://linkinghub.elsevier.com/retrieve/pii/S0168-3659(15)00224-2" TargetMode="External"/><Relationship Id="rId492" Type="http://schemas.openxmlformats.org/officeDocument/2006/relationships/hyperlink" Target="https://doi.org/10.1007/s11095-010-0068-z" TargetMode="External"/><Relationship Id="rId527" Type="http://schemas.openxmlformats.org/officeDocument/2006/relationships/hyperlink" Target="https://doi.org/10.1007/s11095-010-0068-z" TargetMode="External"/><Relationship Id="rId548" Type="http://schemas.openxmlformats.org/officeDocument/2006/relationships/hyperlink" Target="https://linkinghub.elsevier.com/retrieve/pii/S1549-9634(07)00120-7" TargetMode="External"/><Relationship Id="rId70" Type="http://schemas.openxmlformats.org/officeDocument/2006/relationships/hyperlink" Target="https://linkinghub.elsevier.com/retrieve/pii/S1549-9634(07)00120-7" TargetMode="External"/><Relationship Id="rId91" Type="http://schemas.openxmlformats.org/officeDocument/2006/relationships/hyperlink" Target="https://linkinghub.elsevier.com/retrieve/pii/S0927-7765(08)00269-5" TargetMode="External"/><Relationship Id="rId145" Type="http://schemas.openxmlformats.org/officeDocument/2006/relationships/hyperlink" Target="https://doi.org/10.1117/1.3290817" TargetMode="External"/><Relationship Id="rId166" Type="http://schemas.openxmlformats.org/officeDocument/2006/relationships/hyperlink" Target="https://dx.doi.org/10.1186/1556-276X-7-565" TargetMode="External"/><Relationship Id="rId187" Type="http://schemas.openxmlformats.org/officeDocument/2006/relationships/hyperlink" Target="https://www.tandfonline.com/doi/full/10.3109/10717544.2014.903533" TargetMode="External"/><Relationship Id="rId331" Type="http://schemas.openxmlformats.org/officeDocument/2006/relationships/hyperlink" Target="https://www.ncbi.nlm.nih.gov/pmc/articles/pmid/23342299/" TargetMode="External"/><Relationship Id="rId352" Type="http://schemas.openxmlformats.org/officeDocument/2006/relationships/hyperlink" Target="https://dx.doi.org/10.2147/IJN.S36847" TargetMode="External"/><Relationship Id="rId373" Type="http://schemas.openxmlformats.org/officeDocument/2006/relationships/hyperlink" Target="https://linkinghub.elsevier.com/retrieve/pii/S0969-8051(14)00511-3" TargetMode="External"/><Relationship Id="rId394" Type="http://schemas.openxmlformats.org/officeDocument/2006/relationships/hyperlink" Target="https://doi.org/10.1007/s10967-012-2173-4" TargetMode="External"/><Relationship Id="rId408" Type="http://schemas.openxmlformats.org/officeDocument/2006/relationships/hyperlink" Target="https://doi.org/10.1007/s10967-012-2173-4" TargetMode="External"/><Relationship Id="rId429" Type="http://schemas.openxmlformats.org/officeDocument/2006/relationships/hyperlink" Target="http://ijrr.com/article-1-3074-en.pdf" TargetMode="External"/><Relationship Id="rId1" Type="http://schemas.openxmlformats.org/officeDocument/2006/relationships/hyperlink" Target="https://linkinghub.elsevier.com/retrieve/pii/S0041-008X(10)00072-4" TargetMode="External"/><Relationship Id="rId212" Type="http://schemas.openxmlformats.org/officeDocument/2006/relationships/hyperlink" Target="https://doi.org/10.1021/nn1024303" TargetMode="External"/><Relationship Id="rId233" Type="http://schemas.openxmlformats.org/officeDocument/2006/relationships/hyperlink" Target="https://doi.org/10.1016/j.carbon.2010.11.005" TargetMode="External"/><Relationship Id="rId254" Type="http://schemas.openxmlformats.org/officeDocument/2006/relationships/hyperlink" Target="https://doi.org/10.1021/am506849p" TargetMode="External"/><Relationship Id="rId440" Type="http://schemas.openxmlformats.org/officeDocument/2006/relationships/hyperlink" Target="https://linkinghub.elsevier.com/retrieve/pii/S1549-9634(15)00150-1" TargetMode="External"/><Relationship Id="rId28" Type="http://schemas.openxmlformats.org/officeDocument/2006/relationships/hyperlink" Target="https://doi.org/10.1021/nn406258m" TargetMode="External"/><Relationship Id="rId49" Type="http://schemas.openxmlformats.org/officeDocument/2006/relationships/hyperlink" Target="https://doi.org/10.1021/nn300464r" TargetMode="External"/><Relationship Id="rId114" Type="http://schemas.openxmlformats.org/officeDocument/2006/relationships/hyperlink" Target="https://linkinghub.elsevier.com/retrieve/pii/S0927-7765(18)30209-1" TargetMode="External"/><Relationship Id="rId275" Type="http://schemas.openxmlformats.org/officeDocument/2006/relationships/hyperlink" Target="https://linkinghub.elsevier.com/retrieve/pii/S0928-4931(15)30161-2" TargetMode="External"/><Relationship Id="rId296" Type="http://schemas.openxmlformats.org/officeDocument/2006/relationships/hyperlink" Target="https://www.ncbi.nlm.nih.gov/pmc/articles/pmid/29123332/" TargetMode="External"/><Relationship Id="rId300" Type="http://schemas.openxmlformats.org/officeDocument/2006/relationships/hyperlink" Target="https://www.ncbi.nlm.nih.gov/pmc/articles/pmid/29123332/" TargetMode="External"/><Relationship Id="rId461" Type="http://schemas.openxmlformats.org/officeDocument/2006/relationships/hyperlink" Target="https://dx.doi.org/10.2147/IJN.S195223" TargetMode="External"/><Relationship Id="rId482" Type="http://schemas.openxmlformats.org/officeDocument/2006/relationships/hyperlink" Target="https://dx.doi.org/10.2147/IJN.S242490" TargetMode="External"/><Relationship Id="rId517" Type="http://schemas.openxmlformats.org/officeDocument/2006/relationships/hyperlink" Target="https://doi.org/10.1007/s11051-015-2938-0" TargetMode="External"/><Relationship Id="rId538" Type="http://schemas.openxmlformats.org/officeDocument/2006/relationships/hyperlink" Target="https://doi.org/10.1002/jlcr.3668" TargetMode="External"/><Relationship Id="rId60" Type="http://schemas.openxmlformats.org/officeDocument/2006/relationships/hyperlink" Target="https://academic.oup.com/metallomics/article-lookup/doi/10.1039/c4mt00340c" TargetMode="External"/><Relationship Id="rId81" Type="http://schemas.openxmlformats.org/officeDocument/2006/relationships/hyperlink" Target="https://doi.org/10.1002/smll.201002317" TargetMode="External"/><Relationship Id="rId135" Type="http://schemas.openxmlformats.org/officeDocument/2006/relationships/hyperlink" Target="https://doi.org/10.1002/adhm.201500992" TargetMode="External"/><Relationship Id="rId156" Type="http://schemas.openxmlformats.org/officeDocument/2006/relationships/hyperlink" Target="https://academic.oup.com/metallomics/article-lookup/doi/10.1039/c4mt00340c" TargetMode="External"/><Relationship Id="rId177" Type="http://schemas.openxmlformats.org/officeDocument/2006/relationships/hyperlink" Target="https://www.thno.org/v02p0757.htm" TargetMode="External"/><Relationship Id="rId198" Type="http://schemas.openxmlformats.org/officeDocument/2006/relationships/hyperlink" Target="https://linkinghub.elsevier.com/retrieve/pii/S0142-9612(12)00208-6" TargetMode="External"/><Relationship Id="rId321" Type="http://schemas.openxmlformats.org/officeDocument/2006/relationships/hyperlink" Target="https://doi.org/10.1021/bc060064k" TargetMode="External"/><Relationship Id="rId342" Type="http://schemas.openxmlformats.org/officeDocument/2006/relationships/hyperlink" Target="https://linkinghub.elsevier.com/retrieve/pii/S0168-3659(10)00154-9" TargetMode="External"/><Relationship Id="rId363" Type="http://schemas.openxmlformats.org/officeDocument/2006/relationships/hyperlink" Target="http://ar.iiarjournals.org/lookup/pmidlookup?view=long&amp;pmid=19528471" TargetMode="External"/><Relationship Id="rId384" Type="http://schemas.openxmlformats.org/officeDocument/2006/relationships/hyperlink" Target="https://linkinghub.elsevier.com/retrieve/pii/S1549-9634(15)00150-1" TargetMode="External"/><Relationship Id="rId419" Type="http://schemas.openxmlformats.org/officeDocument/2006/relationships/hyperlink" Target="https://linkinghub.elsevier.com/retrieve/pii/S0969-8043(17)30159-8" TargetMode="External"/><Relationship Id="rId202" Type="http://schemas.openxmlformats.org/officeDocument/2006/relationships/hyperlink" Target="https://doi.org/10.1021/nn204625e" TargetMode="External"/><Relationship Id="rId223" Type="http://schemas.openxmlformats.org/officeDocument/2006/relationships/hyperlink" Target="https://www.futuremedicine.com/doi/10.2217/nnm.12.60?url_ver=Z39.88-2003&amp;rfr_id=ori:rid:crossref.org&amp;rfr_dat=cr_pub%20%200pubmed" TargetMode="External"/><Relationship Id="rId244" Type="http://schemas.openxmlformats.org/officeDocument/2006/relationships/hyperlink" Target="https://www.liebertpub.com/doi/10.1089/cbr.2017.2395?url_ver=Z39.88-2003&amp;rfr_id=ori:rid:crossref.org&amp;rfr_dat=cr_pub%20%200pubmed" TargetMode="External"/><Relationship Id="rId430" Type="http://schemas.openxmlformats.org/officeDocument/2006/relationships/hyperlink" Target="http://ijrr.com/article-1-3074-en.pdf" TargetMode="External"/><Relationship Id="rId18" Type="http://schemas.openxmlformats.org/officeDocument/2006/relationships/hyperlink" Target="https://cimonline.ca/index.php/cim/article/view/19724" TargetMode="External"/><Relationship Id="rId39" Type="http://schemas.openxmlformats.org/officeDocument/2006/relationships/hyperlink" Target="https://doi.org/10.1002/anie.201304465" TargetMode="External"/><Relationship Id="rId265" Type="http://schemas.openxmlformats.org/officeDocument/2006/relationships/hyperlink" Target="https://doi.org/10.1172/JCI45600" TargetMode="External"/><Relationship Id="rId286" Type="http://schemas.openxmlformats.org/officeDocument/2006/relationships/hyperlink" Target="https://doi.org/10.1007/s00204-009-0488-x" TargetMode="External"/><Relationship Id="rId451" Type="http://schemas.openxmlformats.org/officeDocument/2006/relationships/hyperlink" Target="https://www.ingentaconnect.com/content/asp/jbn/2015/00000011/00000006/art00010" TargetMode="External"/><Relationship Id="rId472" Type="http://schemas.openxmlformats.org/officeDocument/2006/relationships/hyperlink" Target="http://jnm.snmjournals.org/cgi/pmidlookup?view=long&amp;pmid=16000291" TargetMode="External"/><Relationship Id="rId493" Type="http://schemas.openxmlformats.org/officeDocument/2006/relationships/hyperlink" Target="https://doi.org/10.1007/s11095-010-0068-z" TargetMode="External"/><Relationship Id="rId507" Type="http://schemas.openxmlformats.org/officeDocument/2006/relationships/hyperlink" Target="https://linkinghub.elsevier.com/retrieve/pii/S0378-5173(10)00506-5" TargetMode="External"/><Relationship Id="rId528" Type="http://schemas.openxmlformats.org/officeDocument/2006/relationships/hyperlink" Target="https://doi.org/10.1007/s11095-010-0068-z" TargetMode="External"/><Relationship Id="rId549" Type="http://schemas.openxmlformats.org/officeDocument/2006/relationships/hyperlink" Target="https://linkinghub.elsevier.com/retrieve/pii/S1549-9634(07)00120-7" TargetMode="External"/><Relationship Id="rId50" Type="http://schemas.openxmlformats.org/officeDocument/2006/relationships/hyperlink" Target="https://doi.org/10.1021/nn300464r" TargetMode="External"/><Relationship Id="rId104" Type="http://schemas.openxmlformats.org/officeDocument/2006/relationships/hyperlink" Target="https://linkinghub.elsevier.com/retrieve/pii/S0927-7765(18)30209-1" TargetMode="External"/><Relationship Id="rId125" Type="http://schemas.openxmlformats.org/officeDocument/2006/relationships/hyperlink" Target="https://linkinghub.elsevier.com/retrieve/pii/S0927-7765(18)30209-1" TargetMode="External"/><Relationship Id="rId146" Type="http://schemas.openxmlformats.org/officeDocument/2006/relationships/hyperlink" Target="https://doi.org/10.1117/1.3290817" TargetMode="External"/><Relationship Id="rId167" Type="http://schemas.openxmlformats.org/officeDocument/2006/relationships/hyperlink" Target="https://doi.org/10.1002/smll.202002748" TargetMode="External"/><Relationship Id="rId188" Type="http://schemas.openxmlformats.org/officeDocument/2006/relationships/hyperlink" Target="https://linkinghub.elsevier.com/retrieve/pii/S0142-9612(14)01125-9" TargetMode="External"/><Relationship Id="rId311" Type="http://schemas.openxmlformats.org/officeDocument/2006/relationships/hyperlink" Target="https://linkinghub.elsevier.com/retrieve/pii/S0168-3659(15)00224-2" TargetMode="External"/><Relationship Id="rId332" Type="http://schemas.openxmlformats.org/officeDocument/2006/relationships/hyperlink" Target="https://doi.org/10.1007/s11095-006-9662-5" TargetMode="External"/><Relationship Id="rId353" Type="http://schemas.openxmlformats.org/officeDocument/2006/relationships/hyperlink" Target="https://dx.doi.org/10.2147/IJN.S36847" TargetMode="External"/><Relationship Id="rId374" Type="http://schemas.openxmlformats.org/officeDocument/2006/relationships/hyperlink" Target="https://linkinghub.elsevier.com/retrieve/pii/S0969-8051(14)00511-3" TargetMode="External"/><Relationship Id="rId395" Type="http://schemas.openxmlformats.org/officeDocument/2006/relationships/hyperlink" Target="https://doi.org/10.1007/s10967-012-2173-4" TargetMode="External"/><Relationship Id="rId409" Type="http://schemas.openxmlformats.org/officeDocument/2006/relationships/hyperlink" Target="https://doi.org/10.1007/s10967-012-2173-4" TargetMode="External"/><Relationship Id="rId71" Type="http://schemas.openxmlformats.org/officeDocument/2006/relationships/hyperlink" Target="https://linkinghub.elsevier.com/retrieve/pii/S1549-9634(07)00120-7" TargetMode="External"/><Relationship Id="rId92" Type="http://schemas.openxmlformats.org/officeDocument/2006/relationships/hyperlink" Target="https://linkinghub.elsevier.com/retrieve/pii/S0927-7765(08)00269-5" TargetMode="External"/><Relationship Id="rId213" Type="http://schemas.openxmlformats.org/officeDocument/2006/relationships/hyperlink" Target="https://doi.org/10.1021/nn1024303" TargetMode="External"/><Relationship Id="rId234" Type="http://schemas.openxmlformats.org/officeDocument/2006/relationships/hyperlink" Target="https://doi.org/10.1016/j.carbon.2010.11.005" TargetMode="External"/><Relationship Id="rId420" Type="http://schemas.openxmlformats.org/officeDocument/2006/relationships/hyperlink" Target="https://linkinghub.elsevier.com/retrieve/pii/S0142-9612(11)01310-X" TargetMode="External"/><Relationship Id="rId2" Type="http://schemas.openxmlformats.org/officeDocument/2006/relationships/hyperlink" Target="https://linkinghub.elsevier.com/retrieve/pii/S0041-008X(10)00072-4" TargetMode="External"/><Relationship Id="rId29" Type="http://schemas.openxmlformats.org/officeDocument/2006/relationships/hyperlink" Target="https://doi.org/10.1021/nn406258m" TargetMode="External"/><Relationship Id="rId255" Type="http://schemas.openxmlformats.org/officeDocument/2006/relationships/hyperlink" Target="https://doi.org/10.1021/am506849p" TargetMode="External"/><Relationship Id="rId276" Type="http://schemas.openxmlformats.org/officeDocument/2006/relationships/hyperlink" Target="https://www.ncbi.nlm.nih.gov/pmc/articles/pmid/27980987/" TargetMode="External"/><Relationship Id="rId297" Type="http://schemas.openxmlformats.org/officeDocument/2006/relationships/hyperlink" Target="https://www.ncbi.nlm.nih.gov/pmc/articles/pmid/29123332/" TargetMode="External"/><Relationship Id="rId441" Type="http://schemas.openxmlformats.org/officeDocument/2006/relationships/hyperlink" Target="https://doi.org/10.1007/s10967-016-5058-0" TargetMode="External"/><Relationship Id="rId462" Type="http://schemas.openxmlformats.org/officeDocument/2006/relationships/hyperlink" Target="https://dx.doi.org/10.2147/IJN.S195223" TargetMode="External"/><Relationship Id="rId483" Type="http://schemas.openxmlformats.org/officeDocument/2006/relationships/hyperlink" Target="https://linkinghub.elsevier.com/retrieve/pii/S0142-9612(11)00492-3" TargetMode="External"/><Relationship Id="rId518" Type="http://schemas.openxmlformats.org/officeDocument/2006/relationships/hyperlink" Target="https://doi.org/10.1007/s11051-015-2938-0" TargetMode="External"/><Relationship Id="rId539" Type="http://schemas.openxmlformats.org/officeDocument/2006/relationships/hyperlink" Target="https://doi.org/10.1002/jlcr.3668" TargetMode="External"/><Relationship Id="rId40" Type="http://schemas.openxmlformats.org/officeDocument/2006/relationships/hyperlink" Target="https://doi.org/10.1002/anie.201304465" TargetMode="External"/><Relationship Id="rId115" Type="http://schemas.openxmlformats.org/officeDocument/2006/relationships/hyperlink" Target="https://linkinghub.elsevier.com/retrieve/pii/S0927-7765(18)30209-1" TargetMode="External"/><Relationship Id="rId136" Type="http://schemas.openxmlformats.org/officeDocument/2006/relationships/hyperlink" Target="https://doi.org/10.1002/adhm.201500992" TargetMode="External"/><Relationship Id="rId157" Type="http://schemas.openxmlformats.org/officeDocument/2006/relationships/hyperlink" Target="https://academic.oup.com/metallomics/article-lookup/doi/10.1039/c4mt00340c" TargetMode="External"/><Relationship Id="rId178" Type="http://schemas.openxmlformats.org/officeDocument/2006/relationships/hyperlink" Target="https://doi.org/10.1021/am5001823" TargetMode="External"/><Relationship Id="rId301" Type="http://schemas.openxmlformats.org/officeDocument/2006/relationships/hyperlink" Target="https://www.ncbi.nlm.nih.gov/pmc/articles/pmid/29123332/" TargetMode="External"/><Relationship Id="rId322" Type="http://schemas.openxmlformats.org/officeDocument/2006/relationships/hyperlink" Target="https://doi.org/10.1021/bc060064k" TargetMode="External"/><Relationship Id="rId343" Type="http://schemas.openxmlformats.org/officeDocument/2006/relationships/hyperlink" Target="https://linkinghub.elsevier.com/retrieve/pii/S0168-3659(10)00154-9" TargetMode="External"/><Relationship Id="rId364" Type="http://schemas.openxmlformats.org/officeDocument/2006/relationships/hyperlink" Target="http://ar.iiarjournals.org/lookup/pmidlookup?view=long&amp;pmid=19528471" TargetMode="External"/><Relationship Id="rId550" Type="http://schemas.openxmlformats.org/officeDocument/2006/relationships/hyperlink" Target="https://linkinghub.elsevier.com/retrieve/pii/S1549-9634(07)00120-7" TargetMode="External"/><Relationship Id="rId61" Type="http://schemas.openxmlformats.org/officeDocument/2006/relationships/hyperlink" Target="https://academic.oup.com/metallomics/article-lookup/doi/10.1039/c4mt00340c" TargetMode="External"/><Relationship Id="rId82" Type="http://schemas.openxmlformats.org/officeDocument/2006/relationships/hyperlink" Target="https://linkinghub.elsevier.com/retrieve/pii/S0969-8051(20)30286-9" TargetMode="External"/><Relationship Id="rId199" Type="http://schemas.openxmlformats.org/officeDocument/2006/relationships/hyperlink" Target="https://doi.org/10.1021/nn204625e" TargetMode="External"/><Relationship Id="rId203" Type="http://schemas.openxmlformats.org/officeDocument/2006/relationships/hyperlink" Target="https://dx.doi.org/10.2147/IJN.S66591" TargetMode="External"/><Relationship Id="rId385" Type="http://schemas.openxmlformats.org/officeDocument/2006/relationships/hyperlink" Target="https://linkinghub.elsevier.com/retrieve/pii/S1549-9634(15)00150-1" TargetMode="External"/><Relationship Id="rId19" Type="http://schemas.openxmlformats.org/officeDocument/2006/relationships/hyperlink" Target="https://cimonline.ca/index.php/cim/article/view/19724" TargetMode="External"/><Relationship Id="rId224" Type="http://schemas.openxmlformats.org/officeDocument/2006/relationships/hyperlink" Target="https://doi.org/10.1016/j.carbon.2010.11.005" TargetMode="External"/><Relationship Id="rId245" Type="http://schemas.openxmlformats.org/officeDocument/2006/relationships/hyperlink" Target="https://www.liebertpub.com/doi/10.1089/cbr.2017.2395?url_ver=Z39.88-2003&amp;rfr_id=ori:rid:crossref.org&amp;rfr_dat=cr_pub%20%200pubmed" TargetMode="External"/><Relationship Id="rId266" Type="http://schemas.openxmlformats.org/officeDocument/2006/relationships/hyperlink" Target="https://doi.org/10.1172/JCI45600" TargetMode="External"/><Relationship Id="rId287" Type="http://schemas.openxmlformats.org/officeDocument/2006/relationships/hyperlink" Target="https://doi.org/10.1007/s00204-009-0488-x" TargetMode="External"/><Relationship Id="rId410" Type="http://schemas.openxmlformats.org/officeDocument/2006/relationships/hyperlink" Target="https://doi.org/10.1007/s10967-012-2173-4" TargetMode="External"/><Relationship Id="rId431" Type="http://schemas.openxmlformats.org/officeDocument/2006/relationships/hyperlink" Target="http://ijrr.com/article-1-3074-en.pdf" TargetMode="External"/><Relationship Id="rId452" Type="http://schemas.openxmlformats.org/officeDocument/2006/relationships/hyperlink" Target="https://www.ingentaconnect.com/content/asp/jbn/2015/00000011/00000006/art00010" TargetMode="External"/><Relationship Id="rId473" Type="http://schemas.openxmlformats.org/officeDocument/2006/relationships/hyperlink" Target="http://jnm.snmjournals.org/cgi/pmidlookup?view=long&amp;pmid=16000291" TargetMode="External"/><Relationship Id="rId494" Type="http://schemas.openxmlformats.org/officeDocument/2006/relationships/hyperlink" Target="https://doi.org/10.1007/s11095-010-0068-z" TargetMode="External"/><Relationship Id="rId508" Type="http://schemas.openxmlformats.org/officeDocument/2006/relationships/hyperlink" Target="https://linkinghub.elsevier.com/retrieve/pii/S0378-5173(10)00506-5" TargetMode="External"/><Relationship Id="rId529" Type="http://schemas.openxmlformats.org/officeDocument/2006/relationships/hyperlink" Target="https://doi.org/10.1007/s11095-010-0068-z" TargetMode="External"/><Relationship Id="rId30" Type="http://schemas.openxmlformats.org/officeDocument/2006/relationships/hyperlink" Target="https://doi.org/10.1021/nn406258m" TargetMode="External"/><Relationship Id="rId105" Type="http://schemas.openxmlformats.org/officeDocument/2006/relationships/hyperlink" Target="https://linkinghub.elsevier.com/retrieve/pii/S0927-7765(18)30209-1" TargetMode="External"/><Relationship Id="rId126" Type="http://schemas.openxmlformats.org/officeDocument/2006/relationships/hyperlink" Target="https://linkinghub.elsevier.com/retrieve/pii/S0927-7765(18)30209-1" TargetMode="External"/><Relationship Id="rId147" Type="http://schemas.openxmlformats.org/officeDocument/2006/relationships/hyperlink" Target="https://doi.org/10.1117/1.3290817" TargetMode="External"/><Relationship Id="rId168" Type="http://schemas.openxmlformats.org/officeDocument/2006/relationships/hyperlink" Target="https://doi.org/10.1002/smll.202002748" TargetMode="External"/><Relationship Id="rId312" Type="http://schemas.openxmlformats.org/officeDocument/2006/relationships/hyperlink" Target="https://linkinghub.elsevier.com/retrieve/pii/S0168-3659(15)00224-2" TargetMode="External"/><Relationship Id="rId333" Type="http://schemas.openxmlformats.org/officeDocument/2006/relationships/hyperlink" Target="https://doi.org/10.1007/s11095-006-9662-5" TargetMode="External"/><Relationship Id="rId354" Type="http://schemas.openxmlformats.org/officeDocument/2006/relationships/hyperlink" Target="https://dx.doi.org/10.1007/s00259-015-3272-6" TargetMode="External"/><Relationship Id="rId540" Type="http://schemas.openxmlformats.org/officeDocument/2006/relationships/hyperlink" Target="https://doi.org/10.1002/jlcr.3668" TargetMode="External"/><Relationship Id="rId51" Type="http://schemas.openxmlformats.org/officeDocument/2006/relationships/hyperlink" Target="https://doi.org/10.1021/nn300464r" TargetMode="External"/><Relationship Id="rId72" Type="http://schemas.openxmlformats.org/officeDocument/2006/relationships/hyperlink" Target="https://linkinghub.elsevier.com/retrieve/pii/S1549-9634(07)00120-7" TargetMode="External"/><Relationship Id="rId93" Type="http://schemas.openxmlformats.org/officeDocument/2006/relationships/hyperlink" Target="https://linkinghub.elsevier.com/retrieve/pii/S0927-7765(08)00269-5" TargetMode="External"/><Relationship Id="rId189" Type="http://schemas.openxmlformats.org/officeDocument/2006/relationships/hyperlink" Target="https://linkinghub.elsevier.com/retrieve/pii/S0142-9612(14)01125-9" TargetMode="External"/><Relationship Id="rId375" Type="http://schemas.openxmlformats.org/officeDocument/2006/relationships/hyperlink" Target="https://linkinghub.elsevier.com/retrieve/pii/S0969-8051(14)00511-3" TargetMode="External"/><Relationship Id="rId396" Type="http://schemas.openxmlformats.org/officeDocument/2006/relationships/hyperlink" Target="https://doi.org/10.1007/s10967-012-2173-4" TargetMode="External"/><Relationship Id="rId3" Type="http://schemas.openxmlformats.org/officeDocument/2006/relationships/hyperlink" Target="https://linkinghub.elsevier.com/retrieve/pii/S0041-008X(10)00072-4" TargetMode="External"/><Relationship Id="rId214" Type="http://schemas.openxmlformats.org/officeDocument/2006/relationships/hyperlink" Target="https://doi.org/10.1021/nn1024303" TargetMode="External"/><Relationship Id="rId235" Type="http://schemas.openxmlformats.org/officeDocument/2006/relationships/hyperlink" Target="https://doi.org/10.1016/j.carbon.2010.11.005" TargetMode="External"/><Relationship Id="rId256" Type="http://schemas.openxmlformats.org/officeDocument/2006/relationships/hyperlink" Target="https://doi.org/10.1021/mp500306k" TargetMode="External"/><Relationship Id="rId277" Type="http://schemas.openxmlformats.org/officeDocument/2006/relationships/hyperlink" Target="https://www.ncbi.nlm.nih.gov/pmc/articles/pmid/27980987/" TargetMode="External"/><Relationship Id="rId298" Type="http://schemas.openxmlformats.org/officeDocument/2006/relationships/hyperlink" Target="https://www.ncbi.nlm.nih.gov/pmc/articles/pmid/29123332/" TargetMode="External"/><Relationship Id="rId400" Type="http://schemas.openxmlformats.org/officeDocument/2006/relationships/hyperlink" Target="https://doi.org/10.1007/s10967-012-2173-4" TargetMode="External"/><Relationship Id="rId421" Type="http://schemas.openxmlformats.org/officeDocument/2006/relationships/hyperlink" Target="https://linkinghub.elsevier.com/retrieve/pii/S0142-9612(11)01310-X" TargetMode="External"/><Relationship Id="rId442" Type="http://schemas.openxmlformats.org/officeDocument/2006/relationships/hyperlink" Target="https://doi.org/10.1007/s10967-016-5058-0" TargetMode="External"/><Relationship Id="rId463" Type="http://schemas.openxmlformats.org/officeDocument/2006/relationships/hyperlink" Target="https://linkinghub.elsevier.com/retrieve/pii/S0969-8051(14)00511-3" TargetMode="External"/><Relationship Id="rId484" Type="http://schemas.openxmlformats.org/officeDocument/2006/relationships/hyperlink" Target="https://linkinghub.elsevier.com/retrieve/pii/S0142-9612(10)01506-1" TargetMode="External"/><Relationship Id="rId519" Type="http://schemas.openxmlformats.org/officeDocument/2006/relationships/hyperlink" Target="https://doi.org/10.1021/acsnano.7b06734" TargetMode="External"/><Relationship Id="rId116" Type="http://schemas.openxmlformats.org/officeDocument/2006/relationships/hyperlink" Target="https://linkinghub.elsevier.com/retrieve/pii/S0927-7765(18)30209-1" TargetMode="External"/><Relationship Id="rId137" Type="http://schemas.openxmlformats.org/officeDocument/2006/relationships/hyperlink" Target="https://doi.org/10.1002/adhm.201500992" TargetMode="External"/><Relationship Id="rId158" Type="http://schemas.openxmlformats.org/officeDocument/2006/relationships/hyperlink" Target="https://academic.oup.com/metallomics/article-lookup/doi/10.1039/c4mt00340c" TargetMode="External"/><Relationship Id="rId302" Type="http://schemas.openxmlformats.org/officeDocument/2006/relationships/hyperlink" Target="https://doi.org/10.1002/smll.201903747" TargetMode="External"/><Relationship Id="rId323" Type="http://schemas.openxmlformats.org/officeDocument/2006/relationships/hyperlink" Target="https://linkinghub.elsevier.com/retrieve/pii/S0168-3659(05)00125-2" TargetMode="External"/><Relationship Id="rId344" Type="http://schemas.openxmlformats.org/officeDocument/2006/relationships/hyperlink" Target="https://doi.org/10.1002/smll.202103025" TargetMode="External"/><Relationship Id="rId530" Type="http://schemas.openxmlformats.org/officeDocument/2006/relationships/hyperlink" Target="https://doi.org/10.1007/s11095-010-0068-z" TargetMode="External"/><Relationship Id="rId20" Type="http://schemas.openxmlformats.org/officeDocument/2006/relationships/hyperlink" Target="https://cimonline.ca/index.php/cim/article/view/19724" TargetMode="External"/><Relationship Id="rId41" Type="http://schemas.openxmlformats.org/officeDocument/2006/relationships/hyperlink" Target="https://doi.org/10.1021/nn300464r" TargetMode="External"/><Relationship Id="rId62" Type="http://schemas.openxmlformats.org/officeDocument/2006/relationships/hyperlink" Target="https://linkinghub.elsevier.com/retrieve/pii/S1549-9634(07)00120-7" TargetMode="External"/><Relationship Id="rId83" Type="http://schemas.openxmlformats.org/officeDocument/2006/relationships/hyperlink" Target="https://linkinghub.elsevier.com/retrieve/pii/S0969-8051(20)30286-9" TargetMode="External"/><Relationship Id="rId179" Type="http://schemas.openxmlformats.org/officeDocument/2006/relationships/hyperlink" Target="https://www.thno.org/v06p2039.htm" TargetMode="External"/><Relationship Id="rId365" Type="http://schemas.openxmlformats.org/officeDocument/2006/relationships/hyperlink" Target="http://ar.iiarjournals.org/lookup/pmidlookup?view=long&amp;pmid=19528471" TargetMode="External"/><Relationship Id="rId386" Type="http://schemas.openxmlformats.org/officeDocument/2006/relationships/hyperlink" Target="https://linkinghub.elsevier.com/retrieve/pii/S1549-9634(16)30036-3" TargetMode="External"/><Relationship Id="rId551" Type="http://schemas.openxmlformats.org/officeDocument/2006/relationships/hyperlink" Target="https://linkinghub.elsevier.com/retrieve/pii/S1549-9634(07)00120-7" TargetMode="External"/><Relationship Id="rId190" Type="http://schemas.openxmlformats.org/officeDocument/2006/relationships/hyperlink" Target="https://linkinghub.elsevier.com/retrieve/pii/S0142-9612(14)01125-9" TargetMode="External"/><Relationship Id="rId204" Type="http://schemas.openxmlformats.org/officeDocument/2006/relationships/hyperlink" Target="https://dx.doi.org/10.2147/IJN.S66591" TargetMode="External"/><Relationship Id="rId225" Type="http://schemas.openxmlformats.org/officeDocument/2006/relationships/hyperlink" Target="https://doi.org/10.1016/j.carbon.2010.11.005" TargetMode="External"/><Relationship Id="rId246" Type="http://schemas.openxmlformats.org/officeDocument/2006/relationships/hyperlink" Target="https://www.liebertpub.com/doi/10.1089/cbr.2017.2395?url_ver=Z39.88-2003&amp;rfr_id=ori:rid:crossref.org&amp;rfr_dat=cr_pub%20%200pubmed" TargetMode="External"/><Relationship Id="rId267" Type="http://schemas.openxmlformats.org/officeDocument/2006/relationships/hyperlink" Target="https://doi.org/10.1172/JCI45600" TargetMode="External"/><Relationship Id="rId288" Type="http://schemas.openxmlformats.org/officeDocument/2006/relationships/hyperlink" Target="https://doi.org/10.1007/s00204-009-0488-x" TargetMode="External"/><Relationship Id="rId411" Type="http://schemas.openxmlformats.org/officeDocument/2006/relationships/hyperlink" Target="https://doi.org/10.1007/s10967-012-2173-4" TargetMode="External"/><Relationship Id="rId432" Type="http://schemas.openxmlformats.org/officeDocument/2006/relationships/hyperlink" Target="http://ijrr.com/article-1-3074-en.pdf" TargetMode="External"/><Relationship Id="rId453" Type="http://schemas.openxmlformats.org/officeDocument/2006/relationships/hyperlink" Target="https://link.springer.com/article/10.1007/s40199-019-00241-y" TargetMode="External"/><Relationship Id="rId474" Type="http://schemas.openxmlformats.org/officeDocument/2006/relationships/hyperlink" Target="http://jnm.snmjournals.org/cgi/pmidlookup?view=long&amp;pmid=16000291" TargetMode="External"/><Relationship Id="rId509" Type="http://schemas.openxmlformats.org/officeDocument/2006/relationships/hyperlink" Target="https://linkinghub.elsevier.com/retrieve/pii/S0378-5173(10)00506-5" TargetMode="External"/><Relationship Id="rId106" Type="http://schemas.openxmlformats.org/officeDocument/2006/relationships/hyperlink" Target="https://linkinghub.elsevier.com/retrieve/pii/S0927-7765(18)30209-1" TargetMode="External"/><Relationship Id="rId127" Type="http://schemas.openxmlformats.org/officeDocument/2006/relationships/hyperlink" Target="https://linkinghub.elsevier.com/retrieve/pii/S0927-7765(18)30209-1" TargetMode="External"/><Relationship Id="rId313" Type="http://schemas.openxmlformats.org/officeDocument/2006/relationships/hyperlink" Target="https://linkinghub.elsevier.com/retrieve/pii/S0168-3659(15)00224-2" TargetMode="External"/><Relationship Id="rId495" Type="http://schemas.openxmlformats.org/officeDocument/2006/relationships/hyperlink" Target="https://doi.org/10.1007/s11095-010-0068-z" TargetMode="External"/><Relationship Id="rId10" Type="http://schemas.openxmlformats.org/officeDocument/2006/relationships/hyperlink" Target="https://linkinghub.elsevier.com/retrieve/pii/S0041-008X(10)00072-4" TargetMode="External"/><Relationship Id="rId31" Type="http://schemas.openxmlformats.org/officeDocument/2006/relationships/hyperlink" Target="https://doi.org/10.1021/nn406258m" TargetMode="External"/><Relationship Id="rId52" Type="http://schemas.openxmlformats.org/officeDocument/2006/relationships/hyperlink" Target="https://doi.org/10.1021/nn300464r" TargetMode="External"/><Relationship Id="rId73" Type="http://schemas.openxmlformats.org/officeDocument/2006/relationships/hyperlink" Target="https://linkinghub.elsevier.com/retrieve/pii/S1549-9634(07)00120-7" TargetMode="External"/><Relationship Id="rId94" Type="http://schemas.openxmlformats.org/officeDocument/2006/relationships/hyperlink" Target="https://linkinghub.elsevier.com/retrieve/pii/S0927-7765(08)00269-5" TargetMode="External"/><Relationship Id="rId148" Type="http://schemas.openxmlformats.org/officeDocument/2006/relationships/hyperlink" Target="https://doi.org/10.1021/nn406258m" TargetMode="External"/><Relationship Id="rId169" Type="http://schemas.openxmlformats.org/officeDocument/2006/relationships/hyperlink" Target="https://doi.org/10.1002/adhm.201500453" TargetMode="External"/><Relationship Id="rId334" Type="http://schemas.openxmlformats.org/officeDocument/2006/relationships/hyperlink" Target="https://doi.org/10.1007/s11095-006-9662-5" TargetMode="External"/><Relationship Id="rId355" Type="http://schemas.openxmlformats.org/officeDocument/2006/relationships/hyperlink" Target="https://dx.doi.org/10.1007/s00259-015-3272-6" TargetMode="External"/><Relationship Id="rId376" Type="http://schemas.openxmlformats.org/officeDocument/2006/relationships/hyperlink" Target="https://linkinghub.elsevier.com/retrieve/pii/S0142-9612(11)00144-X" TargetMode="External"/><Relationship Id="rId397" Type="http://schemas.openxmlformats.org/officeDocument/2006/relationships/hyperlink" Target="https://doi.org/10.1007/s10967-012-2173-4" TargetMode="External"/><Relationship Id="rId520" Type="http://schemas.openxmlformats.org/officeDocument/2006/relationships/hyperlink" Target="https://doi.org/10.1021/acsnano.7b06734" TargetMode="External"/><Relationship Id="rId541" Type="http://schemas.openxmlformats.org/officeDocument/2006/relationships/hyperlink" Target="https://doi.org/10.1002/jlcr.3668" TargetMode="External"/><Relationship Id="rId4" Type="http://schemas.openxmlformats.org/officeDocument/2006/relationships/hyperlink" Target="https://linkinghub.elsevier.com/retrieve/pii/S0041-008X(10)00072-4" TargetMode="External"/><Relationship Id="rId180" Type="http://schemas.openxmlformats.org/officeDocument/2006/relationships/hyperlink" Target="https://www.thno.org/v06p2039.htm" TargetMode="External"/><Relationship Id="rId215" Type="http://schemas.openxmlformats.org/officeDocument/2006/relationships/hyperlink" Target="https://www.futuremedicine.com/doi/10.2217/nnm.12.60?url_ver=Z39.88-2003&amp;rfr_id=ori:rid:crossref.org&amp;rfr_dat=cr_pub%20%200pubmed" TargetMode="External"/><Relationship Id="rId236" Type="http://schemas.openxmlformats.org/officeDocument/2006/relationships/hyperlink" Target="https://linkinghub.elsevier.com/retrieve/pii/S0142-9612(16)30366-0" TargetMode="External"/><Relationship Id="rId257" Type="http://schemas.openxmlformats.org/officeDocument/2006/relationships/hyperlink" Target="https://doi.org/10.1021/mp500306k" TargetMode="External"/><Relationship Id="rId278" Type="http://schemas.openxmlformats.org/officeDocument/2006/relationships/hyperlink" Target="https://doi.org/10.1021/acsnano.5b00526" TargetMode="External"/><Relationship Id="rId401" Type="http://schemas.openxmlformats.org/officeDocument/2006/relationships/hyperlink" Target="https://doi.org/10.1007/s10967-012-2173-4" TargetMode="External"/><Relationship Id="rId422" Type="http://schemas.openxmlformats.org/officeDocument/2006/relationships/hyperlink" Target="https://linkinghub.elsevier.com/retrieve/pii/S0142-9612(11)01310-X" TargetMode="External"/><Relationship Id="rId443" Type="http://schemas.openxmlformats.org/officeDocument/2006/relationships/hyperlink" Target="https://doi.org/10.1007/s10967-016-5058-0" TargetMode="External"/><Relationship Id="rId464" Type="http://schemas.openxmlformats.org/officeDocument/2006/relationships/hyperlink" Target="https://linkinghub.elsevier.com/retrieve/pii/S0969-8051(14)00511-3" TargetMode="External"/><Relationship Id="rId303" Type="http://schemas.openxmlformats.org/officeDocument/2006/relationships/hyperlink" Target="https://doi.org/10.1002/smll.201903747" TargetMode="External"/><Relationship Id="rId485" Type="http://schemas.openxmlformats.org/officeDocument/2006/relationships/hyperlink" Target="https://linkinghub.elsevier.com/retrieve/pii/S0142-9612(10)01506-1" TargetMode="External"/><Relationship Id="rId42" Type="http://schemas.openxmlformats.org/officeDocument/2006/relationships/hyperlink" Target="https://doi.org/10.1021/nn300464r" TargetMode="External"/><Relationship Id="rId84" Type="http://schemas.openxmlformats.org/officeDocument/2006/relationships/hyperlink" Target="https://linkinghub.elsevier.com/retrieve/pii/S0969-8051(20)30286-9" TargetMode="External"/><Relationship Id="rId138" Type="http://schemas.openxmlformats.org/officeDocument/2006/relationships/hyperlink" Target="https://doi.org/10.1002/adhm.201500992" TargetMode="External"/><Relationship Id="rId345" Type="http://schemas.openxmlformats.org/officeDocument/2006/relationships/hyperlink" Target="https://linkinghub.elsevier.com/retrieve/pii/S0969-8051(13)00170-4" TargetMode="External"/><Relationship Id="rId387" Type="http://schemas.openxmlformats.org/officeDocument/2006/relationships/hyperlink" Target="https://linkinghub.elsevier.com/retrieve/pii/S1549-9634(16)30036-3" TargetMode="External"/><Relationship Id="rId510" Type="http://schemas.openxmlformats.org/officeDocument/2006/relationships/hyperlink" Target="https://linkinghub.elsevier.com/retrieve/pii/S0378-5173(10)00506-5" TargetMode="External"/><Relationship Id="rId552" Type="http://schemas.openxmlformats.org/officeDocument/2006/relationships/hyperlink" Target="https://doi.org/10.1021/bc100551s" TargetMode="External"/><Relationship Id="rId191" Type="http://schemas.openxmlformats.org/officeDocument/2006/relationships/hyperlink" Target="https://linkinghub.elsevier.com/retrieve/pii/S0142-9612(14)01125-9" TargetMode="External"/><Relationship Id="rId205" Type="http://schemas.openxmlformats.org/officeDocument/2006/relationships/hyperlink" Target="https://dx.doi.org/10.2147/IJN.S66591" TargetMode="External"/><Relationship Id="rId247" Type="http://schemas.openxmlformats.org/officeDocument/2006/relationships/hyperlink" Target="https://www.liebertpub.com/doi/10.1089/cbr.2017.2395?url_ver=Z39.88-2003&amp;rfr_id=ori:rid:crossref.org&amp;rfr_dat=cr_pub%20%200pubmed" TargetMode="External"/><Relationship Id="rId412" Type="http://schemas.openxmlformats.org/officeDocument/2006/relationships/hyperlink" Target="https://doi.org/10.1021/acsnano.7b06734" TargetMode="External"/><Relationship Id="rId107" Type="http://schemas.openxmlformats.org/officeDocument/2006/relationships/hyperlink" Target="https://linkinghub.elsevier.com/retrieve/pii/S0927-7765(18)30209-1" TargetMode="External"/><Relationship Id="rId289" Type="http://schemas.openxmlformats.org/officeDocument/2006/relationships/hyperlink" Target="https://doi.org/10.1007/s00204-009-0488-x" TargetMode="External"/><Relationship Id="rId454" Type="http://schemas.openxmlformats.org/officeDocument/2006/relationships/hyperlink" Target="https://link.springer.com/article/10.1007/s40199-019-00241-y" TargetMode="External"/><Relationship Id="rId496" Type="http://schemas.openxmlformats.org/officeDocument/2006/relationships/hyperlink" Target="https://doi.org/10.1007/s11095-010-0068-z" TargetMode="External"/><Relationship Id="rId11" Type="http://schemas.openxmlformats.org/officeDocument/2006/relationships/hyperlink" Target="https://linkinghub.elsevier.com/retrieve/pii/S0041-008X(10)00072-4" TargetMode="External"/><Relationship Id="rId53" Type="http://schemas.openxmlformats.org/officeDocument/2006/relationships/hyperlink" Target="https://dx.doi.org/10.1186/1556-276X-6-283" TargetMode="External"/><Relationship Id="rId149" Type="http://schemas.openxmlformats.org/officeDocument/2006/relationships/hyperlink" Target="https://doi.org/10.1021/nn406258m" TargetMode="External"/><Relationship Id="rId314" Type="http://schemas.openxmlformats.org/officeDocument/2006/relationships/hyperlink" Target="https://doi.org/10.1021/bc060064k" TargetMode="External"/><Relationship Id="rId356" Type="http://schemas.openxmlformats.org/officeDocument/2006/relationships/hyperlink" Target="https://dx.doi.org/10.1007/s00259-015-3272-6" TargetMode="External"/><Relationship Id="rId398" Type="http://schemas.openxmlformats.org/officeDocument/2006/relationships/hyperlink" Target="https://doi.org/10.1007/s10967-012-2173-4" TargetMode="External"/><Relationship Id="rId521" Type="http://schemas.openxmlformats.org/officeDocument/2006/relationships/hyperlink" Target="https://linkinghub.elsevier.com/retrieve/pii/S0142-9612(11)01310-X" TargetMode="External"/><Relationship Id="rId95" Type="http://schemas.openxmlformats.org/officeDocument/2006/relationships/hyperlink" Target="https://linkinghub.elsevier.com/retrieve/pii/S0142-9612(08)01022-3" TargetMode="External"/><Relationship Id="rId160" Type="http://schemas.openxmlformats.org/officeDocument/2006/relationships/hyperlink" Target="https://academic.oup.com/metallomics/article-lookup/doi/10.1039/c4mt00340c" TargetMode="External"/><Relationship Id="rId216" Type="http://schemas.openxmlformats.org/officeDocument/2006/relationships/hyperlink" Target="https://www.futuremedicine.com/doi/10.2217/nnm.12.60?url_ver=Z39.88-2003&amp;rfr_id=ori:rid:crossref.org&amp;rfr_dat=cr_pub%20%200pubmed" TargetMode="External"/><Relationship Id="rId423" Type="http://schemas.openxmlformats.org/officeDocument/2006/relationships/hyperlink" Target="http://ijrr.com/article-1-3074-en.pdf" TargetMode="External"/><Relationship Id="rId258" Type="http://schemas.openxmlformats.org/officeDocument/2006/relationships/hyperlink" Target="https://doi.org/10.1038/srep05080" TargetMode="External"/><Relationship Id="rId465" Type="http://schemas.openxmlformats.org/officeDocument/2006/relationships/hyperlink" Target="https://linkinghub.elsevier.com/retrieve/pii/S0969-8051(14)00511-3" TargetMode="External"/><Relationship Id="rId22" Type="http://schemas.openxmlformats.org/officeDocument/2006/relationships/hyperlink" Target="https://cimonline.ca/index.php/cim/article/view/19724" TargetMode="External"/><Relationship Id="rId64" Type="http://schemas.openxmlformats.org/officeDocument/2006/relationships/hyperlink" Target="https://linkinghub.elsevier.com/retrieve/pii/S1549-9634(07)00120-7" TargetMode="External"/><Relationship Id="rId118" Type="http://schemas.openxmlformats.org/officeDocument/2006/relationships/hyperlink" Target="https://linkinghub.elsevier.com/retrieve/pii/S0927-7765(18)30209-1" TargetMode="External"/><Relationship Id="rId325" Type="http://schemas.openxmlformats.org/officeDocument/2006/relationships/hyperlink" Target="https://linkinghub.elsevier.com/retrieve/pii/S0168-3659(05)00125-2" TargetMode="External"/><Relationship Id="rId367" Type="http://schemas.openxmlformats.org/officeDocument/2006/relationships/hyperlink" Target="http://ar.iiarjournals.org/lookup/pmidlookup?view=long&amp;pmid=19528471" TargetMode="External"/><Relationship Id="rId532" Type="http://schemas.openxmlformats.org/officeDocument/2006/relationships/hyperlink" Target="https://doi.org/10.1007/s11095-010-0068-z" TargetMode="External"/><Relationship Id="rId171" Type="http://schemas.openxmlformats.org/officeDocument/2006/relationships/hyperlink" Target="https://doi.org/10.1002/adhm.201500453" TargetMode="External"/><Relationship Id="rId227" Type="http://schemas.openxmlformats.org/officeDocument/2006/relationships/hyperlink" Target="https://doi.org/10.1016/j.carbon.2010.11.005" TargetMode="External"/><Relationship Id="rId269" Type="http://schemas.openxmlformats.org/officeDocument/2006/relationships/hyperlink" Target="https://doi.org/10.1172/JCI45600" TargetMode="External"/><Relationship Id="rId434" Type="http://schemas.openxmlformats.org/officeDocument/2006/relationships/hyperlink" Target="http://ijrr.com/article-1-3074-en.pdf" TargetMode="External"/><Relationship Id="rId476" Type="http://schemas.openxmlformats.org/officeDocument/2006/relationships/hyperlink" Target="http://jnm.snmjournals.org/cgi/pmidlookup?view=long&amp;pmid=16000291" TargetMode="External"/><Relationship Id="rId33" Type="http://schemas.openxmlformats.org/officeDocument/2006/relationships/hyperlink" Target="https://doi.org/10.1021/nn406258m" TargetMode="External"/><Relationship Id="rId129" Type="http://schemas.openxmlformats.org/officeDocument/2006/relationships/hyperlink" Target="https://doi.org/10.1088/0957-4484/25/29/295102" TargetMode="External"/><Relationship Id="rId280" Type="http://schemas.openxmlformats.org/officeDocument/2006/relationships/hyperlink" Target="https://doi.org/10.1021/acsnano.9b06691" TargetMode="External"/><Relationship Id="rId336" Type="http://schemas.openxmlformats.org/officeDocument/2006/relationships/hyperlink" Target="https://doi.org/10.1007/s11095-006-9662-5" TargetMode="External"/><Relationship Id="rId501" Type="http://schemas.openxmlformats.org/officeDocument/2006/relationships/hyperlink" Target="https://www.tandfonline.com/doi/full/10.3109/10837450.2013.763264" TargetMode="External"/><Relationship Id="rId543" Type="http://schemas.openxmlformats.org/officeDocument/2006/relationships/hyperlink" Target="https://linkinghub.elsevier.com/retrieve/pii/S1549-9634(07)00120-7" TargetMode="External"/><Relationship Id="rId75" Type="http://schemas.openxmlformats.org/officeDocument/2006/relationships/hyperlink" Target="https://linkinghub.elsevier.com/retrieve/pii/S0142-9612(13)00022-7" TargetMode="External"/><Relationship Id="rId140" Type="http://schemas.openxmlformats.org/officeDocument/2006/relationships/hyperlink" Target="https://doi.org/10.1038/s41598-019-48748-3" TargetMode="External"/><Relationship Id="rId182" Type="http://schemas.openxmlformats.org/officeDocument/2006/relationships/hyperlink" Target="https://www.thno.org/v06p2039.htm" TargetMode="External"/><Relationship Id="rId378" Type="http://schemas.openxmlformats.org/officeDocument/2006/relationships/hyperlink" Target="http://jnm.snmjournals.org/cgi/pmidlookup?view=long&amp;pmid=17332622" TargetMode="External"/><Relationship Id="rId403" Type="http://schemas.openxmlformats.org/officeDocument/2006/relationships/hyperlink" Target="https://doi.org/10.1007/s10967-012-2173-4" TargetMode="External"/><Relationship Id="rId6" Type="http://schemas.openxmlformats.org/officeDocument/2006/relationships/hyperlink" Target="https://linkinghub.elsevier.com/retrieve/pii/S0041-008X(10)00072-4" TargetMode="External"/><Relationship Id="rId238" Type="http://schemas.openxmlformats.org/officeDocument/2006/relationships/hyperlink" Target="https://linkinghub.elsevier.com/retrieve/pii/S0142-9612(16)30191-0" TargetMode="External"/><Relationship Id="rId445" Type="http://schemas.openxmlformats.org/officeDocument/2006/relationships/hyperlink" Target="https://doi.org/10.1007/s10967-016-5058-0" TargetMode="External"/><Relationship Id="rId487" Type="http://schemas.openxmlformats.org/officeDocument/2006/relationships/hyperlink" Target="https://www.oncotarget.com/lookup/doi/10.18632/oncotarget.12850" TargetMode="External"/><Relationship Id="rId291" Type="http://schemas.openxmlformats.org/officeDocument/2006/relationships/hyperlink" Target="https://doi.org/10.1007/s00204-009-0488-x" TargetMode="External"/><Relationship Id="rId305" Type="http://schemas.openxmlformats.org/officeDocument/2006/relationships/hyperlink" Target="https://linkinghub.elsevier.com/retrieve/pii/S0168-3659(15)00224-2" TargetMode="External"/><Relationship Id="rId347" Type="http://schemas.openxmlformats.org/officeDocument/2006/relationships/hyperlink" Target="https://dx.doi.org/10.2147/IJN.S36847" TargetMode="External"/><Relationship Id="rId512" Type="http://schemas.openxmlformats.org/officeDocument/2006/relationships/hyperlink" Target="https://doi.org/10.1021/acs.biomac.6b01485" TargetMode="External"/><Relationship Id="rId44" Type="http://schemas.openxmlformats.org/officeDocument/2006/relationships/hyperlink" Target="https://doi.org/10.1021/nn300464r" TargetMode="External"/><Relationship Id="rId86" Type="http://schemas.openxmlformats.org/officeDocument/2006/relationships/hyperlink" Target="https://doi.org/10.1002/adhm.201300617" TargetMode="External"/><Relationship Id="rId151" Type="http://schemas.openxmlformats.org/officeDocument/2006/relationships/hyperlink" Target="https://linkinghub.elsevier.com/retrieve/pii/S0939-6411(10)00299-7" TargetMode="External"/><Relationship Id="rId389" Type="http://schemas.openxmlformats.org/officeDocument/2006/relationships/hyperlink" Target="https://linkinghub.elsevier.com/retrieve/pii/S1549-9634(16)30036-3" TargetMode="External"/><Relationship Id="rId554" Type="http://schemas.openxmlformats.org/officeDocument/2006/relationships/hyperlink" Target="https://linkinghub.elsevier.com/retrieve/pii/S0969-8043(13)00258-3" TargetMode="External"/><Relationship Id="rId193" Type="http://schemas.openxmlformats.org/officeDocument/2006/relationships/hyperlink" Target="https://linkinghub.elsevier.com/retrieve/pii/S0142-9612(13)00063-X" TargetMode="External"/><Relationship Id="rId207" Type="http://schemas.openxmlformats.org/officeDocument/2006/relationships/hyperlink" Target="https://dx.doi.org/10.2147/IJN.S66591" TargetMode="External"/><Relationship Id="rId249" Type="http://schemas.openxmlformats.org/officeDocument/2006/relationships/hyperlink" Target="https://doi.org/10.1016/j.carbon.2011.05.057" TargetMode="External"/><Relationship Id="rId414" Type="http://schemas.openxmlformats.org/officeDocument/2006/relationships/hyperlink" Target="https://www.pnas.org/doi/10.1073/pnas.1620145114?url_ver=Z39.88-2003&amp;rfr_id=ori:rid:crossref.org&amp;rfr_dat=cr_pub%20%200pubmed" TargetMode="External"/><Relationship Id="rId456" Type="http://schemas.openxmlformats.org/officeDocument/2006/relationships/hyperlink" Target="https://link.springer.com/article/10.1007/s40199-019-00241-y" TargetMode="External"/><Relationship Id="rId498" Type="http://schemas.openxmlformats.org/officeDocument/2006/relationships/hyperlink" Target="https://doi.org/10.1007/s11095-010-0068-z" TargetMode="External"/><Relationship Id="rId13" Type="http://schemas.openxmlformats.org/officeDocument/2006/relationships/hyperlink" Target="https://linkinghub.elsevier.com/retrieve/pii/S0041-008X(10)00072-4" TargetMode="External"/><Relationship Id="rId109" Type="http://schemas.openxmlformats.org/officeDocument/2006/relationships/hyperlink" Target="https://linkinghub.elsevier.com/retrieve/pii/S0927-7765(18)30209-1" TargetMode="External"/><Relationship Id="rId260" Type="http://schemas.openxmlformats.org/officeDocument/2006/relationships/hyperlink" Target="https://doi.org/10.1021/nn403617j" TargetMode="External"/><Relationship Id="rId316" Type="http://schemas.openxmlformats.org/officeDocument/2006/relationships/hyperlink" Target="https://doi.org/10.1021/bc060064k" TargetMode="External"/><Relationship Id="rId523" Type="http://schemas.openxmlformats.org/officeDocument/2006/relationships/hyperlink" Target="https://linkinghub.elsevier.com/retrieve/pii/S0142-9612(11)01310-X" TargetMode="External"/><Relationship Id="rId55" Type="http://schemas.openxmlformats.org/officeDocument/2006/relationships/hyperlink" Target="https://dx.doi.org/10.1186/1556-276X-6-283" TargetMode="External"/><Relationship Id="rId97" Type="http://schemas.openxmlformats.org/officeDocument/2006/relationships/hyperlink" Target="https://doi.org/10.1002/anie.201308494" TargetMode="External"/><Relationship Id="rId120" Type="http://schemas.openxmlformats.org/officeDocument/2006/relationships/hyperlink" Target="https://linkinghub.elsevier.com/retrieve/pii/S0927-7765(18)30209-1" TargetMode="External"/><Relationship Id="rId358" Type="http://schemas.openxmlformats.org/officeDocument/2006/relationships/hyperlink" Target="https://dx.doi.org/10.1007/s00259-015-3272-6" TargetMode="External"/><Relationship Id="rId162" Type="http://schemas.openxmlformats.org/officeDocument/2006/relationships/hyperlink" Target="https://academic.oup.com/metallomics/article-lookup/doi/10.1039/c4mt00340c" TargetMode="External"/><Relationship Id="rId218" Type="http://schemas.openxmlformats.org/officeDocument/2006/relationships/hyperlink" Target="https://www.futuremedicine.com/doi/10.2217/nnm.12.60?url_ver=Z39.88-2003&amp;rfr_id=ori:rid:crossref.org&amp;rfr_dat=cr_pub%20%200pubmed" TargetMode="External"/><Relationship Id="rId425" Type="http://schemas.openxmlformats.org/officeDocument/2006/relationships/hyperlink" Target="http://ijrr.com/article-1-3074-en.pdf" TargetMode="External"/><Relationship Id="rId467" Type="http://schemas.openxmlformats.org/officeDocument/2006/relationships/hyperlink" Target="https://doi.org/10.1007/s11095-013-1182-5" TargetMode="External"/><Relationship Id="rId271" Type="http://schemas.openxmlformats.org/officeDocument/2006/relationships/hyperlink" Target="https://www.futuremedicine.com/doi/10.2217/nnm.14.226?url_ver=Z39.88-2003&amp;rfr_id=ori:rid:crossref.org&amp;rfr_dat=cr_pub%20%200pubmed" TargetMode="External"/><Relationship Id="rId24" Type="http://schemas.openxmlformats.org/officeDocument/2006/relationships/hyperlink" Target="https://doi.org/10.1021/ja412001e" TargetMode="External"/><Relationship Id="rId66" Type="http://schemas.openxmlformats.org/officeDocument/2006/relationships/hyperlink" Target="https://linkinghub.elsevier.com/retrieve/pii/S1549-9634(07)00120-7" TargetMode="External"/><Relationship Id="rId131" Type="http://schemas.openxmlformats.org/officeDocument/2006/relationships/hyperlink" Target="https://doi.org/10.1088/0957-4484/25/29/295102" TargetMode="External"/><Relationship Id="rId327" Type="http://schemas.openxmlformats.org/officeDocument/2006/relationships/hyperlink" Target="https://linkinghub.elsevier.com/retrieve/pii/S0927-7765(14)00580-3" TargetMode="External"/><Relationship Id="rId369" Type="http://schemas.openxmlformats.org/officeDocument/2006/relationships/hyperlink" Target="http://ar.iiarjournals.org/lookup/pmidlookup?view=long&amp;pmid=19528471" TargetMode="External"/><Relationship Id="rId534" Type="http://schemas.openxmlformats.org/officeDocument/2006/relationships/hyperlink" Target="https://doi.org/10.1007/s11095-010-0068-z" TargetMode="External"/><Relationship Id="rId173" Type="http://schemas.openxmlformats.org/officeDocument/2006/relationships/hyperlink" Target="https://doi.org/10.1021/acsami.7b13643" TargetMode="External"/><Relationship Id="rId229" Type="http://schemas.openxmlformats.org/officeDocument/2006/relationships/hyperlink" Target="https://doi.org/10.1016/j.carbon.2010.11.005" TargetMode="External"/><Relationship Id="rId380" Type="http://schemas.openxmlformats.org/officeDocument/2006/relationships/hyperlink" Target="http://jnm.snmjournals.org/cgi/pmidlookup?view=long&amp;pmid=17332622" TargetMode="External"/><Relationship Id="rId436" Type="http://schemas.openxmlformats.org/officeDocument/2006/relationships/hyperlink" Target="http://ijrr.com/article-1-3074-en.pdf" TargetMode="External"/><Relationship Id="rId240" Type="http://schemas.openxmlformats.org/officeDocument/2006/relationships/hyperlink" Target="https://linkinghub.elsevier.com/retrieve/pii/S0142-9612(16)30191-0" TargetMode="External"/><Relationship Id="rId478" Type="http://schemas.openxmlformats.org/officeDocument/2006/relationships/hyperlink" Target="https://doi.org/10.1088/0957-4484/20/16/165101" TargetMode="External"/><Relationship Id="rId35" Type="http://schemas.openxmlformats.org/officeDocument/2006/relationships/hyperlink" Target="https://doi.org/10.1021/nn406258m" TargetMode="External"/><Relationship Id="rId77" Type="http://schemas.openxmlformats.org/officeDocument/2006/relationships/hyperlink" Target="https://linkinghub.elsevier.com/retrieve/pii/S0142-9612(13)00022-7" TargetMode="External"/><Relationship Id="rId100" Type="http://schemas.openxmlformats.org/officeDocument/2006/relationships/hyperlink" Target="https://doi.org/10.1021/bc100551s" TargetMode="External"/><Relationship Id="rId282" Type="http://schemas.openxmlformats.org/officeDocument/2006/relationships/hyperlink" Target="https://doi.org/10.1021/acsnano.9b06691" TargetMode="External"/><Relationship Id="rId338" Type="http://schemas.openxmlformats.org/officeDocument/2006/relationships/hyperlink" Target="https://doi.org/10.1007/s11095-006-9662-5" TargetMode="External"/><Relationship Id="rId503" Type="http://schemas.openxmlformats.org/officeDocument/2006/relationships/hyperlink" Target="https://www.tandfonline.com/doi/full/10.3109/10837450.2013.763264" TargetMode="External"/><Relationship Id="rId545" Type="http://schemas.openxmlformats.org/officeDocument/2006/relationships/hyperlink" Target="https://linkinghub.elsevier.com/retrieve/pii/S1549-9634(07)00120-7" TargetMode="External"/><Relationship Id="rId8" Type="http://schemas.openxmlformats.org/officeDocument/2006/relationships/hyperlink" Target="https://linkinghub.elsevier.com/retrieve/pii/S0041-008X(10)00072-4" TargetMode="External"/><Relationship Id="rId142" Type="http://schemas.openxmlformats.org/officeDocument/2006/relationships/hyperlink" Target="https://linkinghub.elsevier.com/retrieve/pii/S1549-9634(15)00091-X" TargetMode="External"/><Relationship Id="rId184" Type="http://schemas.openxmlformats.org/officeDocument/2006/relationships/hyperlink" Target="https://www.tandfonline.com/doi/full/10.3109/10717544.2014.903533" TargetMode="External"/><Relationship Id="rId391" Type="http://schemas.openxmlformats.org/officeDocument/2006/relationships/hyperlink" Target="https://doi.org/10.1007/s10967-012-2173-4" TargetMode="External"/><Relationship Id="rId405" Type="http://schemas.openxmlformats.org/officeDocument/2006/relationships/hyperlink" Target="https://doi.org/10.1007/s10967-012-2173-4" TargetMode="External"/><Relationship Id="rId447" Type="http://schemas.openxmlformats.org/officeDocument/2006/relationships/hyperlink" Target="https://doi.org/10.1007/s10967-016-5058-0" TargetMode="External"/><Relationship Id="rId251" Type="http://schemas.openxmlformats.org/officeDocument/2006/relationships/hyperlink" Target="https://doi.org/10.1016/j.carbon.2011.05.057" TargetMode="External"/><Relationship Id="rId489" Type="http://schemas.openxmlformats.org/officeDocument/2006/relationships/hyperlink" Target="https://doi.org/10.1007/s11095-016-1963-8" TargetMode="External"/><Relationship Id="rId46" Type="http://schemas.openxmlformats.org/officeDocument/2006/relationships/hyperlink" Target="https://doi.org/10.1021/nn300464r" TargetMode="External"/><Relationship Id="rId293" Type="http://schemas.openxmlformats.org/officeDocument/2006/relationships/hyperlink" Target="https://doi.org/10.1021/ml1002844" TargetMode="External"/><Relationship Id="rId307" Type="http://schemas.openxmlformats.org/officeDocument/2006/relationships/hyperlink" Target="https://linkinghub.elsevier.com/retrieve/pii/S0168-3659(15)00224-2" TargetMode="External"/><Relationship Id="rId349" Type="http://schemas.openxmlformats.org/officeDocument/2006/relationships/hyperlink" Target="https://dx.doi.org/10.2147/IJN.S36847" TargetMode="External"/><Relationship Id="rId514" Type="http://schemas.openxmlformats.org/officeDocument/2006/relationships/hyperlink" Target="https://doi.org/10.1021/acs.biomac.6b01485" TargetMode="External"/><Relationship Id="rId556" Type="http://schemas.openxmlformats.org/officeDocument/2006/relationships/hyperlink" Target="https://linkinghub.elsevier.com/retrieve/pii/S0969-8043(13)00258-3" TargetMode="External"/><Relationship Id="rId88" Type="http://schemas.openxmlformats.org/officeDocument/2006/relationships/hyperlink" Target="https://doi.org/10.1002/adhm.201300617" TargetMode="External"/><Relationship Id="rId111" Type="http://schemas.openxmlformats.org/officeDocument/2006/relationships/hyperlink" Target="https://linkinghub.elsevier.com/retrieve/pii/S0927-7765(18)30209-1" TargetMode="External"/><Relationship Id="rId153" Type="http://schemas.openxmlformats.org/officeDocument/2006/relationships/hyperlink" Target="https://linkinghub.elsevier.com/retrieve/pii/S0939-6411(10)00299-7" TargetMode="External"/><Relationship Id="rId195" Type="http://schemas.openxmlformats.org/officeDocument/2006/relationships/hyperlink" Target="https://linkinghub.elsevier.com/retrieve/pii/S0142-9612(12)00208-6" TargetMode="External"/><Relationship Id="rId209" Type="http://schemas.openxmlformats.org/officeDocument/2006/relationships/hyperlink" Target="https://doi.org/10.1039/c5nr09193d" TargetMode="External"/><Relationship Id="rId360" Type="http://schemas.openxmlformats.org/officeDocument/2006/relationships/hyperlink" Target="https://dx.doi.org/10.1007/s00259-015-3272-6" TargetMode="External"/><Relationship Id="rId416" Type="http://schemas.openxmlformats.org/officeDocument/2006/relationships/hyperlink" Target="https://linkinghub.elsevier.com/retrieve/pii/S0969-8043(17)30159-8" TargetMode="External"/><Relationship Id="rId220" Type="http://schemas.openxmlformats.org/officeDocument/2006/relationships/hyperlink" Target="https://www.futuremedicine.com/doi/10.2217/nnm.12.60?url_ver=Z39.88-2003&amp;rfr_id=ori:rid:crossref.org&amp;rfr_dat=cr_pub%20%200pubmed" TargetMode="External"/><Relationship Id="rId458" Type="http://schemas.openxmlformats.org/officeDocument/2006/relationships/hyperlink" Target="https://link.springer.com/article/10.1007/s40199-019-00241-y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927-7765(18)30209-1" TargetMode="External"/><Relationship Id="rId299" Type="http://schemas.openxmlformats.org/officeDocument/2006/relationships/hyperlink" Target="https://linkinghub.elsevier.com/retrieve/pii/S0142-9612(16)30191-0" TargetMode="External"/><Relationship Id="rId21" Type="http://schemas.openxmlformats.org/officeDocument/2006/relationships/hyperlink" Target="https://linkinghub.elsevier.com/retrieve/pii/S0041-008X(10)00072-4" TargetMode="External"/><Relationship Id="rId63" Type="http://schemas.openxmlformats.org/officeDocument/2006/relationships/hyperlink" Target="https://dx.doi.org/10.1186/1556-276X-6-283" TargetMode="External"/><Relationship Id="rId159" Type="http://schemas.openxmlformats.org/officeDocument/2006/relationships/hyperlink" Target="https://doi.org/10.1117/1.3290817" TargetMode="External"/><Relationship Id="rId324" Type="http://schemas.openxmlformats.org/officeDocument/2006/relationships/hyperlink" Target="https://doi.org/10.1038/srep05080" TargetMode="External"/><Relationship Id="rId366" Type="http://schemas.openxmlformats.org/officeDocument/2006/relationships/hyperlink" Target="https://doi.org/10.1021/acs.nanolett.1c00895" TargetMode="External"/><Relationship Id="rId531" Type="http://schemas.openxmlformats.org/officeDocument/2006/relationships/hyperlink" Target="http://ijrr.com/article-1-3074-en.pdf" TargetMode="External"/><Relationship Id="rId573" Type="http://schemas.openxmlformats.org/officeDocument/2006/relationships/hyperlink" Target="https://www.oncotarget.com/lookup/doi/10.18632/oncotarget.12850" TargetMode="External"/><Relationship Id="rId629" Type="http://schemas.openxmlformats.org/officeDocument/2006/relationships/hyperlink" Target="https://linkinghub.elsevier.com/retrieve/pii/S1549-9634(07)00120-7" TargetMode="External"/><Relationship Id="rId170" Type="http://schemas.openxmlformats.org/officeDocument/2006/relationships/hyperlink" Target="https://academic.oup.com/metallomics/article-lookup/doi/10.1039/c4mt00340c" TargetMode="External"/><Relationship Id="rId226" Type="http://schemas.openxmlformats.org/officeDocument/2006/relationships/hyperlink" Target="https://www.tandfonline.com/doi/full/10.3109/10717544.2014.903533" TargetMode="External"/><Relationship Id="rId433" Type="http://schemas.openxmlformats.org/officeDocument/2006/relationships/hyperlink" Target="https://linkinghub.elsevier.com/retrieve/pii/S0142-9612(11)00208-0" TargetMode="External"/><Relationship Id="rId268" Type="http://schemas.openxmlformats.org/officeDocument/2006/relationships/hyperlink" Target="https://doi.org/10.1021/nn1024303" TargetMode="External"/><Relationship Id="rId475" Type="http://schemas.openxmlformats.org/officeDocument/2006/relationships/hyperlink" Target="https://linkinghub.elsevier.com/retrieve/pii/S1549-9634(16)30036-3" TargetMode="External"/><Relationship Id="rId640" Type="http://schemas.openxmlformats.org/officeDocument/2006/relationships/hyperlink" Target="https://linkinghub.elsevier.com/retrieve/pii/S0969-8043(13)00258-3" TargetMode="External"/><Relationship Id="rId32" Type="http://schemas.openxmlformats.org/officeDocument/2006/relationships/hyperlink" Target="https://doi.org/10.1021/ja412001e" TargetMode="External"/><Relationship Id="rId74" Type="http://schemas.openxmlformats.org/officeDocument/2006/relationships/hyperlink" Target="https://linkinghub.elsevier.com/retrieve/pii/S1549-9634(07)00120-7" TargetMode="External"/><Relationship Id="rId128" Type="http://schemas.openxmlformats.org/officeDocument/2006/relationships/hyperlink" Target="https://linkinghub.elsevier.com/retrieve/pii/S0927-7765(18)30209-1" TargetMode="External"/><Relationship Id="rId335" Type="http://schemas.openxmlformats.org/officeDocument/2006/relationships/hyperlink" Target="https://doi.org/10.1172/JCI45600" TargetMode="External"/><Relationship Id="rId377" Type="http://schemas.openxmlformats.org/officeDocument/2006/relationships/hyperlink" Target="https://doi.org/10.1002/smll.201903747" TargetMode="External"/><Relationship Id="rId500" Type="http://schemas.openxmlformats.org/officeDocument/2006/relationships/hyperlink" Target="https://doi.org/10.1007/s10967-012-2173-4" TargetMode="External"/><Relationship Id="rId542" Type="http://schemas.openxmlformats.org/officeDocument/2006/relationships/hyperlink" Target="https://doi.org/10.1007/s10967-016-5058-0" TargetMode="External"/><Relationship Id="rId584" Type="http://schemas.openxmlformats.org/officeDocument/2006/relationships/hyperlink" Target="https://doi.org/10.1007/s11095-010-0068-z" TargetMode="External"/><Relationship Id="rId5" Type="http://schemas.openxmlformats.org/officeDocument/2006/relationships/hyperlink" Target="https://linkinghub.elsevier.com/retrieve/pii/S0041-008X(10)00072-4" TargetMode="External"/><Relationship Id="rId181" Type="http://schemas.openxmlformats.org/officeDocument/2006/relationships/hyperlink" Target="https://doi.org/10.1002/adhm.201500453" TargetMode="External"/><Relationship Id="rId237" Type="http://schemas.openxmlformats.org/officeDocument/2006/relationships/hyperlink" Target="https://linkinghub.elsevier.com/retrieve/pii/S0142-9612(12)00208-6" TargetMode="External"/><Relationship Id="rId402" Type="http://schemas.openxmlformats.org/officeDocument/2006/relationships/hyperlink" Target="https://linkinghub.elsevier.com/retrieve/pii/S0927-7765(14)00580-3" TargetMode="External"/><Relationship Id="rId279" Type="http://schemas.openxmlformats.org/officeDocument/2006/relationships/hyperlink" Target="https://www.futuremedicine.com/doi/10.2217/nnm.12.60?url_ver=Z39.88-2003&amp;rfr_id=ori:rid:crossref.org&amp;rfr_dat=cr_pub%20%200pubmed" TargetMode="External"/><Relationship Id="rId444" Type="http://schemas.openxmlformats.org/officeDocument/2006/relationships/hyperlink" Target="https://dx.doi.org/10.1007/s00259-015-3272-6" TargetMode="External"/><Relationship Id="rId486" Type="http://schemas.openxmlformats.org/officeDocument/2006/relationships/hyperlink" Target="https://doi.org/10.1007/s10967-012-2173-4" TargetMode="External"/><Relationship Id="rId43" Type="http://schemas.openxmlformats.org/officeDocument/2006/relationships/hyperlink" Target="https://doi.org/10.1021/nn406258m" TargetMode="External"/><Relationship Id="rId139" Type="http://schemas.openxmlformats.org/officeDocument/2006/relationships/hyperlink" Target="https://linkinghub.elsevier.com/retrieve/pii/S0927-7765(18)30209-1" TargetMode="External"/><Relationship Id="rId290" Type="http://schemas.openxmlformats.org/officeDocument/2006/relationships/hyperlink" Target="https://doi.org/10.1016/j.carbon.2010.11.005" TargetMode="External"/><Relationship Id="rId304" Type="http://schemas.openxmlformats.org/officeDocument/2006/relationships/hyperlink" Target="https://www.liebertpub.com/doi/10.1089/cbr.2017.2395?url_ver=Z39.88-2003&amp;rfr_id=ori:rid:crossref.org&amp;rfr_dat=cr_pub%20%200pubmed" TargetMode="External"/><Relationship Id="rId346" Type="http://schemas.openxmlformats.org/officeDocument/2006/relationships/hyperlink" Target="https://www.ncbi.nlm.nih.gov/pmc/articles/pmid/27980987/" TargetMode="External"/><Relationship Id="rId388" Type="http://schemas.openxmlformats.org/officeDocument/2006/relationships/hyperlink" Target="https://doi.org/10.1021/bc060064k" TargetMode="External"/><Relationship Id="rId511" Type="http://schemas.openxmlformats.org/officeDocument/2006/relationships/hyperlink" Target="https://linkinghub.elsevier.com/retrieve/pii/S0142-9612(11)01310-X" TargetMode="External"/><Relationship Id="rId553" Type="http://schemas.openxmlformats.org/officeDocument/2006/relationships/hyperlink" Target="https://dx.doi.org/10.2147/IJN.S195223" TargetMode="External"/><Relationship Id="rId609" Type="http://schemas.openxmlformats.org/officeDocument/2006/relationships/hyperlink" Target="https://linkinghub.elsevier.com/retrieve/pii/S0142-9612(11)01310-X" TargetMode="External"/><Relationship Id="rId85" Type="http://schemas.openxmlformats.org/officeDocument/2006/relationships/hyperlink" Target="https://linkinghub.elsevier.com/retrieve/pii/S0142-9612(13)00022-7" TargetMode="External"/><Relationship Id="rId150" Type="http://schemas.openxmlformats.org/officeDocument/2006/relationships/hyperlink" Target="https://doi.org/10.1002/adhm.201500992" TargetMode="External"/><Relationship Id="rId192" Type="http://schemas.openxmlformats.org/officeDocument/2006/relationships/hyperlink" Target="https://www.thno.org/v06p2039.htm" TargetMode="External"/><Relationship Id="rId206" Type="http://schemas.openxmlformats.org/officeDocument/2006/relationships/hyperlink" Target="https://www.thno.org/v06p2039.htm" TargetMode="External"/><Relationship Id="rId413" Type="http://schemas.openxmlformats.org/officeDocument/2006/relationships/hyperlink" Target="https://linkinghub.elsevier.com/retrieve/pii/S0168-3659(10)00154-9" TargetMode="External"/><Relationship Id="rId595" Type="http://schemas.openxmlformats.org/officeDocument/2006/relationships/hyperlink" Target="https://linkinghub.elsevier.com/retrieve/pii/S0378-5173(10)00506-5" TargetMode="External"/><Relationship Id="rId248" Type="http://schemas.openxmlformats.org/officeDocument/2006/relationships/hyperlink" Target="https://dx.doi.org/10.2147/IJN.S66591" TargetMode="External"/><Relationship Id="rId455" Type="http://schemas.openxmlformats.org/officeDocument/2006/relationships/hyperlink" Target="http://ar.iiarjournals.org/lookup/pmidlookup?view=long&amp;pmid=19528471" TargetMode="External"/><Relationship Id="rId497" Type="http://schemas.openxmlformats.org/officeDocument/2006/relationships/hyperlink" Target="https://doi.org/10.1007/s10967-012-2173-4" TargetMode="External"/><Relationship Id="rId620" Type="http://schemas.openxmlformats.org/officeDocument/2006/relationships/hyperlink" Target="https://doi.org/10.1002/jlcr.3668" TargetMode="External"/><Relationship Id="rId12" Type="http://schemas.openxmlformats.org/officeDocument/2006/relationships/hyperlink" Target="https://linkinghub.elsevier.com/retrieve/pii/S0041-008X(10)00072-4" TargetMode="External"/><Relationship Id="rId108" Type="http://schemas.openxmlformats.org/officeDocument/2006/relationships/hyperlink" Target="https://doi.org/10.1002/anie.201308494" TargetMode="External"/><Relationship Id="rId315" Type="http://schemas.openxmlformats.org/officeDocument/2006/relationships/hyperlink" Target="https://doi.org/10.1016/j.carbon.2011.05.057" TargetMode="External"/><Relationship Id="rId357" Type="http://schemas.openxmlformats.org/officeDocument/2006/relationships/hyperlink" Target="https://doi.org/10.1021/acsnano.9b06691" TargetMode="External"/><Relationship Id="rId522" Type="http://schemas.openxmlformats.org/officeDocument/2006/relationships/hyperlink" Target="http://ijrr.com/article-1-3074-en.pdf" TargetMode="External"/><Relationship Id="rId54" Type="http://schemas.openxmlformats.org/officeDocument/2006/relationships/hyperlink" Target="https://doi.org/10.1021/nn300464r" TargetMode="External"/><Relationship Id="rId96" Type="http://schemas.openxmlformats.org/officeDocument/2006/relationships/hyperlink" Target="https://doi.org/10.1002/adhm.201300617" TargetMode="External"/><Relationship Id="rId161" Type="http://schemas.openxmlformats.org/officeDocument/2006/relationships/hyperlink" Target="https://doi.org/10.1021/nn406258m" TargetMode="External"/><Relationship Id="rId217" Type="http://schemas.openxmlformats.org/officeDocument/2006/relationships/hyperlink" Target="https://www.thno.org/v06p2039.htm" TargetMode="External"/><Relationship Id="rId399" Type="http://schemas.openxmlformats.org/officeDocument/2006/relationships/hyperlink" Target="https://linkinghub.elsevier.com/retrieve/pii/S0168-3659(05)00125-2" TargetMode="External"/><Relationship Id="rId564" Type="http://schemas.openxmlformats.org/officeDocument/2006/relationships/hyperlink" Target="https://doi.org/10.1088/0957-4484/20/16/165101" TargetMode="External"/><Relationship Id="rId259" Type="http://schemas.openxmlformats.org/officeDocument/2006/relationships/hyperlink" Target="https://doi.org/10.1016/j.carbon.2014.03.007" TargetMode="External"/><Relationship Id="rId424" Type="http://schemas.openxmlformats.org/officeDocument/2006/relationships/hyperlink" Target="https://www.thno.org/v07p0319.htm" TargetMode="External"/><Relationship Id="rId466" Type="http://schemas.openxmlformats.org/officeDocument/2006/relationships/hyperlink" Target="https://linkinghub.elsevier.com/retrieve/pii/S0142-9612(11)00144-X" TargetMode="External"/><Relationship Id="rId631" Type="http://schemas.openxmlformats.org/officeDocument/2006/relationships/hyperlink" Target="https://linkinghub.elsevier.com/retrieve/pii/S1549-9634(07)00120-7" TargetMode="External"/><Relationship Id="rId23" Type="http://schemas.openxmlformats.org/officeDocument/2006/relationships/hyperlink" Target="https://www.ncbi.nlm.nih.gov/pmc/articles/pmid/25999665/" TargetMode="External"/><Relationship Id="rId119" Type="http://schemas.openxmlformats.org/officeDocument/2006/relationships/hyperlink" Target="https://linkinghub.elsevier.com/retrieve/pii/S0927-7765(18)30209-1" TargetMode="External"/><Relationship Id="rId270" Type="http://schemas.openxmlformats.org/officeDocument/2006/relationships/hyperlink" Target="https://doi.org/10.1021/nn1024303" TargetMode="External"/><Relationship Id="rId326" Type="http://schemas.openxmlformats.org/officeDocument/2006/relationships/hyperlink" Target="https://doi.org/10.1021/nn403617j" TargetMode="External"/><Relationship Id="rId533" Type="http://schemas.openxmlformats.org/officeDocument/2006/relationships/hyperlink" Target="https://linkinghub.elsevier.com/retrieve/pii/S1549-9634(15)00150-1" TargetMode="External"/><Relationship Id="rId65" Type="http://schemas.openxmlformats.org/officeDocument/2006/relationships/hyperlink" Target="https://linkinghub.elsevier.com/retrieve/pii/S0939-6411(10)00299-7" TargetMode="External"/><Relationship Id="rId130" Type="http://schemas.openxmlformats.org/officeDocument/2006/relationships/hyperlink" Target="https://linkinghub.elsevier.com/retrieve/pii/S0927-7765(18)30209-1" TargetMode="External"/><Relationship Id="rId368" Type="http://schemas.openxmlformats.org/officeDocument/2006/relationships/hyperlink" Target="https://doi.org/10.1021/acs.nanolett.1c00895" TargetMode="External"/><Relationship Id="rId575" Type="http://schemas.openxmlformats.org/officeDocument/2006/relationships/hyperlink" Target="https://doi.org/10.1007/s11095-016-1963-8" TargetMode="External"/><Relationship Id="rId172" Type="http://schemas.openxmlformats.org/officeDocument/2006/relationships/hyperlink" Target="https://academic.oup.com/metallomics/article-lookup/doi/10.1039/c4mt00340c" TargetMode="External"/><Relationship Id="rId228" Type="http://schemas.openxmlformats.org/officeDocument/2006/relationships/hyperlink" Target="https://www.tandfonline.com/doi/full/10.3109/10717544.2014.903533" TargetMode="External"/><Relationship Id="rId435" Type="http://schemas.openxmlformats.org/officeDocument/2006/relationships/hyperlink" Target="https://linkinghub.elsevier.com/retrieve/pii/S0969-8051(13)00170-4" TargetMode="External"/><Relationship Id="rId477" Type="http://schemas.openxmlformats.org/officeDocument/2006/relationships/hyperlink" Target="https://linkinghub.elsevier.com/retrieve/pii/S1549-9634(16)30036-3" TargetMode="External"/><Relationship Id="rId600" Type="http://schemas.openxmlformats.org/officeDocument/2006/relationships/hyperlink" Target="https://doi.org/10.1021/acs.biomac.6b01485" TargetMode="External"/><Relationship Id="rId642" Type="http://schemas.openxmlformats.org/officeDocument/2006/relationships/hyperlink" Target="https://linkinghub.elsevier.com/retrieve/pii/S0969-8043(13)00258-3" TargetMode="External"/><Relationship Id="rId281" Type="http://schemas.openxmlformats.org/officeDocument/2006/relationships/hyperlink" Target="https://www.futuremedicine.com/doi/10.2217/nnm.12.60?url_ver=Z39.88-2003&amp;rfr_id=ori:rid:crossref.org&amp;rfr_dat=cr_pub%20%200pubmed" TargetMode="External"/><Relationship Id="rId337" Type="http://schemas.openxmlformats.org/officeDocument/2006/relationships/hyperlink" Target="https://doi.org/10.1021/bc100551s" TargetMode="External"/><Relationship Id="rId502" Type="http://schemas.openxmlformats.org/officeDocument/2006/relationships/hyperlink" Target="https://doi.org/10.1007/s10967-012-2173-4" TargetMode="External"/><Relationship Id="rId34" Type="http://schemas.openxmlformats.org/officeDocument/2006/relationships/hyperlink" Target="https://doi.org/10.1021/ja412001e" TargetMode="External"/><Relationship Id="rId76" Type="http://schemas.openxmlformats.org/officeDocument/2006/relationships/hyperlink" Target="https://linkinghub.elsevier.com/retrieve/pii/S1549-9634(07)00120-7" TargetMode="External"/><Relationship Id="rId141" Type="http://schemas.openxmlformats.org/officeDocument/2006/relationships/hyperlink" Target="https://linkinghub.elsevier.com/retrieve/pii/S0927-7765(18)30209-1" TargetMode="External"/><Relationship Id="rId379" Type="http://schemas.openxmlformats.org/officeDocument/2006/relationships/hyperlink" Target="https://linkinghub.elsevier.com/retrieve/pii/S0168-3659(15)00224-2" TargetMode="External"/><Relationship Id="rId544" Type="http://schemas.openxmlformats.org/officeDocument/2006/relationships/hyperlink" Target="https://www.ingentaconnect.com/content/asp/jbn/2015/00000011/00000006/art00010" TargetMode="External"/><Relationship Id="rId586" Type="http://schemas.openxmlformats.org/officeDocument/2006/relationships/hyperlink" Target="https://www.tandfonline.com/doi/full/10.3109/10837450.2013.763264" TargetMode="External"/><Relationship Id="rId7" Type="http://schemas.openxmlformats.org/officeDocument/2006/relationships/hyperlink" Target="https://linkinghub.elsevier.com/retrieve/pii/S0041-008X(10)00072-4" TargetMode="External"/><Relationship Id="rId183" Type="http://schemas.openxmlformats.org/officeDocument/2006/relationships/hyperlink" Target="https://doi.org/10.1002/adhm.201500453" TargetMode="External"/><Relationship Id="rId239" Type="http://schemas.openxmlformats.org/officeDocument/2006/relationships/hyperlink" Target="https://linkinghub.elsevier.com/retrieve/pii/S0142-9612(12)00208-6" TargetMode="External"/><Relationship Id="rId390" Type="http://schemas.openxmlformats.org/officeDocument/2006/relationships/hyperlink" Target="https://doi.org/10.1021/bc060064k" TargetMode="External"/><Relationship Id="rId404" Type="http://schemas.openxmlformats.org/officeDocument/2006/relationships/hyperlink" Target="https://www.ncbi.nlm.nih.gov/pmc/articles/pmid/23342299/" TargetMode="External"/><Relationship Id="rId446" Type="http://schemas.openxmlformats.org/officeDocument/2006/relationships/hyperlink" Target="https://dx.doi.org/10.1007/s00259-015-3272-6" TargetMode="External"/><Relationship Id="rId611" Type="http://schemas.openxmlformats.org/officeDocument/2006/relationships/hyperlink" Target="https://doi.org/10.1007/s11095-010-0068-z" TargetMode="External"/><Relationship Id="rId250" Type="http://schemas.openxmlformats.org/officeDocument/2006/relationships/hyperlink" Target="https://dx.doi.org/10.2147/IJN.S66591" TargetMode="External"/><Relationship Id="rId292" Type="http://schemas.openxmlformats.org/officeDocument/2006/relationships/hyperlink" Target="https://doi.org/10.1016/j.carbon.2010.11.005" TargetMode="External"/><Relationship Id="rId306" Type="http://schemas.openxmlformats.org/officeDocument/2006/relationships/hyperlink" Target="https://www.liebertpub.com/doi/10.1089/cbr.2017.2395?url_ver=Z39.88-2003&amp;rfr_id=ori:rid:crossref.org&amp;rfr_dat=cr_pub%20%200pubmed" TargetMode="External"/><Relationship Id="rId488" Type="http://schemas.openxmlformats.org/officeDocument/2006/relationships/hyperlink" Target="https://doi.org/10.1007/s10967-012-2173-4" TargetMode="External"/><Relationship Id="rId45" Type="http://schemas.openxmlformats.org/officeDocument/2006/relationships/hyperlink" Target="https://doi.org/10.1002/anie.201304465" TargetMode="External"/><Relationship Id="rId87" Type="http://schemas.openxmlformats.org/officeDocument/2006/relationships/hyperlink" Target="https://linkinghub.elsevier.com/retrieve/pii/S0142-9612(13)00022-7" TargetMode="External"/><Relationship Id="rId110" Type="http://schemas.openxmlformats.org/officeDocument/2006/relationships/hyperlink" Target="https://doi.org/10.1021/bc100551s" TargetMode="External"/><Relationship Id="rId348" Type="http://schemas.openxmlformats.org/officeDocument/2006/relationships/hyperlink" Target="https://www.ncbi.nlm.nih.gov/pmc/articles/pmid/27980987/" TargetMode="External"/><Relationship Id="rId513" Type="http://schemas.openxmlformats.org/officeDocument/2006/relationships/hyperlink" Target="https://linkinghub.elsevier.com/retrieve/pii/S0142-9612(11)01310-X" TargetMode="External"/><Relationship Id="rId555" Type="http://schemas.openxmlformats.org/officeDocument/2006/relationships/hyperlink" Target="https://dx.doi.org/10.2147/IJN.S195223" TargetMode="External"/><Relationship Id="rId597" Type="http://schemas.openxmlformats.org/officeDocument/2006/relationships/hyperlink" Target="https://doi.org/10.1021/acs.biomac.6b01485" TargetMode="External"/><Relationship Id="rId152" Type="http://schemas.openxmlformats.org/officeDocument/2006/relationships/hyperlink" Target="https://doi.org/10.1002/adhm.201500992" TargetMode="External"/><Relationship Id="rId194" Type="http://schemas.openxmlformats.org/officeDocument/2006/relationships/hyperlink" Target="https://www.thno.org/v06p2039.htm" TargetMode="External"/><Relationship Id="rId208" Type="http://schemas.openxmlformats.org/officeDocument/2006/relationships/hyperlink" Target="https://www.thno.org/v06p2039.htm" TargetMode="External"/><Relationship Id="rId415" Type="http://schemas.openxmlformats.org/officeDocument/2006/relationships/hyperlink" Target="https://linkinghub.elsevier.com/retrieve/pii/S0168-3659(10)00154-9" TargetMode="External"/><Relationship Id="rId457" Type="http://schemas.openxmlformats.org/officeDocument/2006/relationships/hyperlink" Target="http://ar.iiarjournals.org/lookup/pmidlookup?view=long&amp;pmid=19528471" TargetMode="External"/><Relationship Id="rId622" Type="http://schemas.openxmlformats.org/officeDocument/2006/relationships/hyperlink" Target="https://doi.org/10.1002/jlcr.3668" TargetMode="External"/><Relationship Id="rId261" Type="http://schemas.openxmlformats.org/officeDocument/2006/relationships/hyperlink" Target="https://doi.org/10.1016/j.carbon.2014.03.007" TargetMode="External"/><Relationship Id="rId499" Type="http://schemas.openxmlformats.org/officeDocument/2006/relationships/hyperlink" Target="https://doi.org/10.1007/s10967-012-2173-4" TargetMode="External"/><Relationship Id="rId14" Type="http://schemas.openxmlformats.org/officeDocument/2006/relationships/hyperlink" Target="https://linkinghub.elsevier.com/retrieve/pii/S0041-008X(10)00072-4" TargetMode="External"/><Relationship Id="rId56" Type="http://schemas.openxmlformats.org/officeDocument/2006/relationships/hyperlink" Target="https://doi.org/10.1021/nn300464r" TargetMode="External"/><Relationship Id="rId317" Type="http://schemas.openxmlformats.org/officeDocument/2006/relationships/hyperlink" Target="https://doi.org/10.1016/j.carbon.2011.05.057" TargetMode="External"/><Relationship Id="rId359" Type="http://schemas.openxmlformats.org/officeDocument/2006/relationships/hyperlink" Target="https://doi.org/10.1007/s11051-015-2938-0" TargetMode="External"/><Relationship Id="rId524" Type="http://schemas.openxmlformats.org/officeDocument/2006/relationships/hyperlink" Target="http://ijrr.com/article-1-3074-en.pdf" TargetMode="External"/><Relationship Id="rId566" Type="http://schemas.openxmlformats.org/officeDocument/2006/relationships/hyperlink" Target="https://doi.org/10.1088/0957-4484/20/16/165101" TargetMode="External"/><Relationship Id="rId98" Type="http://schemas.openxmlformats.org/officeDocument/2006/relationships/hyperlink" Target="https://doi.org/10.1002/adhm.201300617" TargetMode="External"/><Relationship Id="rId121" Type="http://schemas.openxmlformats.org/officeDocument/2006/relationships/hyperlink" Target="https://linkinghub.elsevier.com/retrieve/pii/S0927-7765(18)30209-1" TargetMode="External"/><Relationship Id="rId163" Type="http://schemas.openxmlformats.org/officeDocument/2006/relationships/hyperlink" Target="https://linkinghub.elsevier.com/retrieve/pii/S0939-6411(10)00299-7" TargetMode="External"/><Relationship Id="rId219" Type="http://schemas.openxmlformats.org/officeDocument/2006/relationships/hyperlink" Target="https://www.thno.org/v06p2039.htm" TargetMode="External"/><Relationship Id="rId370" Type="http://schemas.openxmlformats.org/officeDocument/2006/relationships/hyperlink" Target="https://www.ncbi.nlm.nih.gov/pmc/articles/pmid/29123332/" TargetMode="External"/><Relationship Id="rId426" Type="http://schemas.openxmlformats.org/officeDocument/2006/relationships/hyperlink" Target="https://www.thno.org/v07p0319.htm" TargetMode="External"/><Relationship Id="rId633" Type="http://schemas.openxmlformats.org/officeDocument/2006/relationships/hyperlink" Target="https://linkinghub.elsevier.com/retrieve/pii/S1549-9634(07)00120-7" TargetMode="External"/><Relationship Id="rId230" Type="http://schemas.openxmlformats.org/officeDocument/2006/relationships/hyperlink" Target="https://linkinghub.elsevier.com/retrieve/pii/S0142-9612(14)01125-9" TargetMode="External"/><Relationship Id="rId468" Type="http://schemas.openxmlformats.org/officeDocument/2006/relationships/hyperlink" Target="http://jnm.snmjournals.org/cgi/pmidlookup?view=long&amp;pmid=17332622" TargetMode="External"/><Relationship Id="rId25" Type="http://schemas.openxmlformats.org/officeDocument/2006/relationships/hyperlink" Target="https://cimonline.ca/index.php/cim/article/view/19724" TargetMode="External"/><Relationship Id="rId67" Type="http://schemas.openxmlformats.org/officeDocument/2006/relationships/hyperlink" Target="https://linkinghub.elsevier.com/retrieve/pii/S0939-6411(10)00299-7" TargetMode="External"/><Relationship Id="rId272" Type="http://schemas.openxmlformats.org/officeDocument/2006/relationships/hyperlink" Target="https://doi.org/10.1021/nn1024303" TargetMode="External"/><Relationship Id="rId328" Type="http://schemas.openxmlformats.org/officeDocument/2006/relationships/hyperlink" Target="https://doi.org/10.1021/nn403617j" TargetMode="External"/><Relationship Id="rId535" Type="http://schemas.openxmlformats.org/officeDocument/2006/relationships/hyperlink" Target="https://doi.org/10.1007/s10967-016-5058-0" TargetMode="External"/><Relationship Id="rId577" Type="http://schemas.openxmlformats.org/officeDocument/2006/relationships/hyperlink" Target="https://doi.org/10.1007/s11095-016-1963-8" TargetMode="External"/><Relationship Id="rId132" Type="http://schemas.openxmlformats.org/officeDocument/2006/relationships/hyperlink" Target="https://linkinghub.elsevier.com/retrieve/pii/S0927-7765(18)30209-1" TargetMode="External"/><Relationship Id="rId174" Type="http://schemas.openxmlformats.org/officeDocument/2006/relationships/hyperlink" Target="https://academic.oup.com/metallomics/article-lookup/doi/10.1039/c4mt00340c" TargetMode="External"/><Relationship Id="rId381" Type="http://schemas.openxmlformats.org/officeDocument/2006/relationships/hyperlink" Target="https://linkinghub.elsevier.com/retrieve/pii/S0168-3659(15)00224-2" TargetMode="External"/><Relationship Id="rId602" Type="http://schemas.openxmlformats.org/officeDocument/2006/relationships/hyperlink" Target="https://doi.org/10.1021/acs.biomac.6b01485" TargetMode="External"/><Relationship Id="rId241" Type="http://schemas.openxmlformats.org/officeDocument/2006/relationships/hyperlink" Target="https://doi.org/10.1021/nn204625e" TargetMode="External"/><Relationship Id="rId437" Type="http://schemas.openxmlformats.org/officeDocument/2006/relationships/hyperlink" Target="https://dx.doi.org/10.2147/IJN.S36847" TargetMode="External"/><Relationship Id="rId479" Type="http://schemas.openxmlformats.org/officeDocument/2006/relationships/hyperlink" Target="https://doi.org/10.1007/s10967-012-2173-4" TargetMode="External"/><Relationship Id="rId644" Type="http://schemas.openxmlformats.org/officeDocument/2006/relationships/hyperlink" Target="https://www.thno.org/v07p0319.htm" TargetMode="External"/><Relationship Id="rId36" Type="http://schemas.openxmlformats.org/officeDocument/2006/relationships/hyperlink" Target="https://doi.org/10.1021/nn406258m" TargetMode="External"/><Relationship Id="rId283" Type="http://schemas.openxmlformats.org/officeDocument/2006/relationships/hyperlink" Target="https://www.futuremedicine.com/doi/10.2217/nnm.12.60?url_ver=Z39.88-2003&amp;rfr_id=ori:rid:crossref.org&amp;rfr_dat=cr_pub%20%200pubmed" TargetMode="External"/><Relationship Id="rId339" Type="http://schemas.openxmlformats.org/officeDocument/2006/relationships/hyperlink" Target="https://doi.org/10.1038/s41598-019-48748-3" TargetMode="External"/><Relationship Id="rId490" Type="http://schemas.openxmlformats.org/officeDocument/2006/relationships/hyperlink" Target="https://doi.org/10.1007/s10967-012-2173-4" TargetMode="External"/><Relationship Id="rId504" Type="http://schemas.openxmlformats.org/officeDocument/2006/relationships/hyperlink" Target="https://doi.org/10.1021/acsnano.7b06734" TargetMode="External"/><Relationship Id="rId546" Type="http://schemas.openxmlformats.org/officeDocument/2006/relationships/hyperlink" Target="https://link.springer.com/article/10.1007/s40199-019-00241-y" TargetMode="External"/><Relationship Id="rId78" Type="http://schemas.openxmlformats.org/officeDocument/2006/relationships/hyperlink" Target="https://linkinghub.elsevier.com/retrieve/pii/S1549-9634(07)00120-7" TargetMode="External"/><Relationship Id="rId101" Type="http://schemas.openxmlformats.org/officeDocument/2006/relationships/hyperlink" Target="https://linkinghub.elsevier.com/retrieve/pii/S0927-7765(08)00269-5" TargetMode="External"/><Relationship Id="rId143" Type="http://schemas.openxmlformats.org/officeDocument/2006/relationships/hyperlink" Target="https://doi.org/10.1088/0957-4484/25/29/295102" TargetMode="External"/><Relationship Id="rId185" Type="http://schemas.openxmlformats.org/officeDocument/2006/relationships/hyperlink" Target="https://doi.org/10.1021/acsami.7b13643" TargetMode="External"/><Relationship Id="rId350" Type="http://schemas.openxmlformats.org/officeDocument/2006/relationships/hyperlink" Target="https://www.ncbi.nlm.nih.gov/pmc/articles/pmid/27980987/" TargetMode="External"/><Relationship Id="rId406" Type="http://schemas.openxmlformats.org/officeDocument/2006/relationships/hyperlink" Target="https://doi.org/10.1007/s11095-006-9662-5" TargetMode="External"/><Relationship Id="rId588" Type="http://schemas.openxmlformats.org/officeDocument/2006/relationships/hyperlink" Target="https://www.tandfonline.com/doi/full/10.3109/10837450.2013.763264" TargetMode="External"/><Relationship Id="rId9" Type="http://schemas.openxmlformats.org/officeDocument/2006/relationships/hyperlink" Target="https://linkinghub.elsevier.com/retrieve/pii/S0041-008X(10)00072-4" TargetMode="External"/><Relationship Id="rId210" Type="http://schemas.openxmlformats.org/officeDocument/2006/relationships/hyperlink" Target="https://www.thno.org/v06p2039.htm" TargetMode="External"/><Relationship Id="rId392" Type="http://schemas.openxmlformats.org/officeDocument/2006/relationships/hyperlink" Target="https://doi.org/10.1021/bc060064k" TargetMode="External"/><Relationship Id="rId448" Type="http://schemas.openxmlformats.org/officeDocument/2006/relationships/hyperlink" Target="https://dx.doi.org/10.1007/s00259-015-3272-6" TargetMode="External"/><Relationship Id="rId613" Type="http://schemas.openxmlformats.org/officeDocument/2006/relationships/hyperlink" Target="https://doi.org/10.1007/s11095-010-0068-z" TargetMode="External"/><Relationship Id="rId252" Type="http://schemas.openxmlformats.org/officeDocument/2006/relationships/hyperlink" Target="https://dx.doi.org/10.2147/IJN.S66591" TargetMode="External"/><Relationship Id="rId294" Type="http://schemas.openxmlformats.org/officeDocument/2006/relationships/hyperlink" Target="https://doi.org/10.1016/j.carbon.2010.11.005" TargetMode="External"/><Relationship Id="rId308" Type="http://schemas.openxmlformats.org/officeDocument/2006/relationships/hyperlink" Target="https://www.liebertpub.com/doi/10.1089/cbr.2017.2395?url_ver=Z39.88-2003&amp;rfr_id=ori:rid:crossref.org&amp;rfr_dat=cr_pub%20%200pubmed" TargetMode="External"/><Relationship Id="rId515" Type="http://schemas.openxmlformats.org/officeDocument/2006/relationships/hyperlink" Target="http://ijrr.com/article-1-3074-en.pdf" TargetMode="External"/><Relationship Id="rId47" Type="http://schemas.openxmlformats.org/officeDocument/2006/relationships/hyperlink" Target="https://doi.org/10.1002/anie.201304465" TargetMode="External"/><Relationship Id="rId89" Type="http://schemas.openxmlformats.org/officeDocument/2006/relationships/hyperlink" Target="https://doi.org/10.1002/smll.201002317" TargetMode="External"/><Relationship Id="rId112" Type="http://schemas.openxmlformats.org/officeDocument/2006/relationships/hyperlink" Target="https://doi.org/10.1021/bc100551s" TargetMode="External"/><Relationship Id="rId154" Type="http://schemas.openxmlformats.org/officeDocument/2006/relationships/hyperlink" Target="https://linkinghub.elsevier.com/retrieve/pii/S1549-9634(15)00091-X" TargetMode="External"/><Relationship Id="rId361" Type="http://schemas.openxmlformats.org/officeDocument/2006/relationships/hyperlink" Target="https://doi.org/10.1021/ml1002844" TargetMode="External"/><Relationship Id="rId557" Type="http://schemas.openxmlformats.org/officeDocument/2006/relationships/hyperlink" Target="http://jnm.snmjournals.org/cgi/pmidlookup?view=long&amp;pmid=16000291" TargetMode="External"/><Relationship Id="rId599" Type="http://schemas.openxmlformats.org/officeDocument/2006/relationships/hyperlink" Target="https://doi.org/10.1021/acs.biomac.6b01485" TargetMode="External"/><Relationship Id="rId196" Type="http://schemas.openxmlformats.org/officeDocument/2006/relationships/hyperlink" Target="https://www.thno.org/v06p2039.htm" TargetMode="External"/><Relationship Id="rId417" Type="http://schemas.openxmlformats.org/officeDocument/2006/relationships/hyperlink" Target="https://linkinghub.elsevier.com/retrieve/pii/S0168-3659(10)00154-9" TargetMode="External"/><Relationship Id="rId459" Type="http://schemas.openxmlformats.org/officeDocument/2006/relationships/hyperlink" Target="http://ar.iiarjournals.org/lookup/pmidlookup?view=long&amp;pmid=19528471" TargetMode="External"/><Relationship Id="rId624" Type="http://schemas.openxmlformats.org/officeDocument/2006/relationships/hyperlink" Target="https://doi.org/10.1002/jlcr.3668" TargetMode="External"/><Relationship Id="rId16" Type="http://schemas.openxmlformats.org/officeDocument/2006/relationships/hyperlink" Target="https://linkinghub.elsevier.com/retrieve/pii/S0041-008X(10)00072-4" TargetMode="External"/><Relationship Id="rId221" Type="http://schemas.openxmlformats.org/officeDocument/2006/relationships/hyperlink" Target="https://www.thno.org/v06p2039.htm" TargetMode="External"/><Relationship Id="rId263" Type="http://schemas.openxmlformats.org/officeDocument/2006/relationships/hyperlink" Target="https://doi.org/10.1016/j.carbon.2014.03.007" TargetMode="External"/><Relationship Id="rId319" Type="http://schemas.openxmlformats.org/officeDocument/2006/relationships/hyperlink" Target="https://doi.org/10.1021/am506849p" TargetMode="External"/><Relationship Id="rId470" Type="http://schemas.openxmlformats.org/officeDocument/2006/relationships/hyperlink" Target="http://jnm.snmjournals.org/cgi/pmidlookup?view=long&amp;pmid=17332622" TargetMode="External"/><Relationship Id="rId526" Type="http://schemas.openxmlformats.org/officeDocument/2006/relationships/hyperlink" Target="http://ijrr.com/article-1-3074-en.pdf" TargetMode="External"/><Relationship Id="rId58" Type="http://schemas.openxmlformats.org/officeDocument/2006/relationships/hyperlink" Target="https://doi.org/10.1021/nn300464r" TargetMode="External"/><Relationship Id="rId123" Type="http://schemas.openxmlformats.org/officeDocument/2006/relationships/hyperlink" Target="https://linkinghub.elsevier.com/retrieve/pii/S0927-7765(18)30209-1" TargetMode="External"/><Relationship Id="rId330" Type="http://schemas.openxmlformats.org/officeDocument/2006/relationships/hyperlink" Target="https://doi.org/10.1172/JCI45600" TargetMode="External"/><Relationship Id="rId568" Type="http://schemas.openxmlformats.org/officeDocument/2006/relationships/hyperlink" Target="https://dx.doi.org/10.2147/IJN.S242490" TargetMode="External"/><Relationship Id="rId165" Type="http://schemas.openxmlformats.org/officeDocument/2006/relationships/hyperlink" Target="https://linkinghub.elsevier.com/retrieve/pii/S0939-6411(10)00299-7" TargetMode="External"/><Relationship Id="rId372" Type="http://schemas.openxmlformats.org/officeDocument/2006/relationships/hyperlink" Target="https://www.ncbi.nlm.nih.gov/pmc/articles/pmid/29123332/" TargetMode="External"/><Relationship Id="rId428" Type="http://schemas.openxmlformats.org/officeDocument/2006/relationships/hyperlink" Target="https://www.thno.org/v07p0319.htm" TargetMode="External"/><Relationship Id="rId635" Type="http://schemas.openxmlformats.org/officeDocument/2006/relationships/hyperlink" Target="https://linkinghub.elsevier.com/retrieve/pii/S1549-9634(07)00120-7" TargetMode="External"/><Relationship Id="rId232" Type="http://schemas.openxmlformats.org/officeDocument/2006/relationships/hyperlink" Target="https://linkinghub.elsevier.com/retrieve/pii/S0142-9612(14)01125-9" TargetMode="External"/><Relationship Id="rId274" Type="http://schemas.openxmlformats.org/officeDocument/2006/relationships/hyperlink" Target="https://doi.org/10.1021/nn1024303" TargetMode="External"/><Relationship Id="rId481" Type="http://schemas.openxmlformats.org/officeDocument/2006/relationships/hyperlink" Target="https://doi.org/10.1007/s10967-012-2173-4" TargetMode="External"/><Relationship Id="rId27" Type="http://schemas.openxmlformats.org/officeDocument/2006/relationships/hyperlink" Target="https://cimonline.ca/index.php/cim/article/view/19724" TargetMode="External"/><Relationship Id="rId69" Type="http://schemas.openxmlformats.org/officeDocument/2006/relationships/hyperlink" Target="https://academic.oup.com/metallomics/article-lookup/doi/10.1039/c4mt00340c" TargetMode="External"/><Relationship Id="rId134" Type="http://schemas.openxmlformats.org/officeDocument/2006/relationships/hyperlink" Target="https://linkinghub.elsevier.com/retrieve/pii/S0927-7765(18)30209-1" TargetMode="External"/><Relationship Id="rId537" Type="http://schemas.openxmlformats.org/officeDocument/2006/relationships/hyperlink" Target="https://doi.org/10.1007/s10967-016-5058-0" TargetMode="External"/><Relationship Id="rId579" Type="http://schemas.openxmlformats.org/officeDocument/2006/relationships/hyperlink" Target="https://doi.org/10.1007/s11095-010-0068-z" TargetMode="External"/><Relationship Id="rId80" Type="http://schemas.openxmlformats.org/officeDocument/2006/relationships/hyperlink" Target="https://linkinghub.elsevier.com/retrieve/pii/S1549-9634(07)00120-7" TargetMode="External"/><Relationship Id="rId176" Type="http://schemas.openxmlformats.org/officeDocument/2006/relationships/hyperlink" Target="https://academic.oup.com/metallomics/article-lookup/doi/10.1039/c4mt00340c" TargetMode="External"/><Relationship Id="rId341" Type="http://schemas.openxmlformats.org/officeDocument/2006/relationships/hyperlink" Target="https://www.futuremedicine.com/doi/10.2217/nnm.14.226?url_ver=Z39.88-2003&amp;rfr_id=ori:rid:crossref.org&amp;rfr_dat=cr_pub%20%200pubmed" TargetMode="External"/><Relationship Id="rId383" Type="http://schemas.openxmlformats.org/officeDocument/2006/relationships/hyperlink" Target="https://linkinghub.elsevier.com/retrieve/pii/S0168-3659(15)00224-2" TargetMode="External"/><Relationship Id="rId439" Type="http://schemas.openxmlformats.org/officeDocument/2006/relationships/hyperlink" Target="https://dx.doi.org/10.2147/IJN.S36847" TargetMode="External"/><Relationship Id="rId590" Type="http://schemas.openxmlformats.org/officeDocument/2006/relationships/hyperlink" Target="https://doi.org/10.1007/s11095-018-2482-6" TargetMode="External"/><Relationship Id="rId604" Type="http://schemas.openxmlformats.org/officeDocument/2006/relationships/hyperlink" Target="https://doi.org/10.1021/acsnano.7b06734" TargetMode="External"/><Relationship Id="rId646" Type="http://schemas.openxmlformats.org/officeDocument/2006/relationships/hyperlink" Target="https://www.thno.org/v07p0319.htm" TargetMode="External"/><Relationship Id="rId201" Type="http://schemas.openxmlformats.org/officeDocument/2006/relationships/hyperlink" Target="https://www.thno.org/v06p2039.htm" TargetMode="External"/><Relationship Id="rId243" Type="http://schemas.openxmlformats.org/officeDocument/2006/relationships/hyperlink" Target="https://doi.org/10.1021/nn204625e" TargetMode="External"/><Relationship Id="rId285" Type="http://schemas.openxmlformats.org/officeDocument/2006/relationships/hyperlink" Target="https://doi.org/10.1016/j.carbon.2010.11.005" TargetMode="External"/><Relationship Id="rId450" Type="http://schemas.openxmlformats.org/officeDocument/2006/relationships/hyperlink" Target="https://dx.doi.org/10.1007/s00259-015-3272-6" TargetMode="External"/><Relationship Id="rId506" Type="http://schemas.openxmlformats.org/officeDocument/2006/relationships/hyperlink" Target="https://linkinghub.elsevier.com/retrieve/pii/S0969-8043(17)30159-8" TargetMode="External"/><Relationship Id="rId38" Type="http://schemas.openxmlformats.org/officeDocument/2006/relationships/hyperlink" Target="https://doi.org/10.1021/nn406258m" TargetMode="External"/><Relationship Id="rId103" Type="http://schemas.openxmlformats.org/officeDocument/2006/relationships/hyperlink" Target="https://linkinghub.elsevier.com/retrieve/pii/S0927-7765(08)00269-5" TargetMode="External"/><Relationship Id="rId310" Type="http://schemas.openxmlformats.org/officeDocument/2006/relationships/hyperlink" Target="https://doi.org/10.1016/j.carbon.2011.05.057" TargetMode="External"/><Relationship Id="rId492" Type="http://schemas.openxmlformats.org/officeDocument/2006/relationships/hyperlink" Target="https://doi.org/10.1007/s10967-012-2173-4" TargetMode="External"/><Relationship Id="rId548" Type="http://schemas.openxmlformats.org/officeDocument/2006/relationships/hyperlink" Target="https://link.springer.com/article/10.1007/s40199-019-00241-y" TargetMode="External"/><Relationship Id="rId91" Type="http://schemas.openxmlformats.org/officeDocument/2006/relationships/hyperlink" Target="https://doi.org/10.1002/smll.201002317" TargetMode="External"/><Relationship Id="rId145" Type="http://schemas.openxmlformats.org/officeDocument/2006/relationships/hyperlink" Target="https://doi.org/10.1088/0957-4484/25/29/295102" TargetMode="External"/><Relationship Id="rId187" Type="http://schemas.openxmlformats.org/officeDocument/2006/relationships/hyperlink" Target="https://www.thno.org/v02p0757.htm" TargetMode="External"/><Relationship Id="rId352" Type="http://schemas.openxmlformats.org/officeDocument/2006/relationships/hyperlink" Target="https://www.ncbi.nlm.nih.gov/pmc/articles/pmid/27980987/" TargetMode="External"/><Relationship Id="rId394" Type="http://schemas.openxmlformats.org/officeDocument/2006/relationships/hyperlink" Target="https://doi.org/10.1021/bc060064k" TargetMode="External"/><Relationship Id="rId408" Type="http://schemas.openxmlformats.org/officeDocument/2006/relationships/hyperlink" Target="https://doi.org/10.1007/s11095-006-9662-5" TargetMode="External"/><Relationship Id="rId615" Type="http://schemas.openxmlformats.org/officeDocument/2006/relationships/hyperlink" Target="https://doi.org/10.1007/s11095-010-0068-z" TargetMode="External"/><Relationship Id="rId212" Type="http://schemas.openxmlformats.org/officeDocument/2006/relationships/hyperlink" Target="https://www.thno.org/v06p2039.htm" TargetMode="External"/><Relationship Id="rId254" Type="http://schemas.openxmlformats.org/officeDocument/2006/relationships/hyperlink" Target="https://doi.org/10.1016/j.carbon.2014.03.007" TargetMode="External"/><Relationship Id="rId28" Type="http://schemas.openxmlformats.org/officeDocument/2006/relationships/hyperlink" Target="https://cimonline.ca/index.php/cim/article/view/19724" TargetMode="External"/><Relationship Id="rId49" Type="http://schemas.openxmlformats.org/officeDocument/2006/relationships/hyperlink" Target="https://doi.org/10.1021/nn300464r" TargetMode="External"/><Relationship Id="rId114" Type="http://schemas.openxmlformats.org/officeDocument/2006/relationships/hyperlink" Target="https://linkinghub.elsevier.com/retrieve/pii/S0927-7765(18)30209-1" TargetMode="External"/><Relationship Id="rId275" Type="http://schemas.openxmlformats.org/officeDocument/2006/relationships/hyperlink" Target="https://www.futuremedicine.com/doi/10.2217/nnm.12.60?url_ver=Z39.88-2003&amp;rfr_id=ori:rid:crossref.org&amp;rfr_dat=cr_pub%20%200pubmed" TargetMode="External"/><Relationship Id="rId296" Type="http://schemas.openxmlformats.org/officeDocument/2006/relationships/hyperlink" Target="https://doi.org/10.1016/j.carbon.2010.11.005" TargetMode="External"/><Relationship Id="rId300" Type="http://schemas.openxmlformats.org/officeDocument/2006/relationships/hyperlink" Target="https://linkinghub.elsevier.com/retrieve/pii/S0142-9612(16)30191-0" TargetMode="External"/><Relationship Id="rId461" Type="http://schemas.openxmlformats.org/officeDocument/2006/relationships/hyperlink" Target="https://doi.org/10.1021/bc100478k" TargetMode="External"/><Relationship Id="rId482" Type="http://schemas.openxmlformats.org/officeDocument/2006/relationships/hyperlink" Target="https://doi.org/10.1007/s10967-012-2173-4" TargetMode="External"/><Relationship Id="rId517" Type="http://schemas.openxmlformats.org/officeDocument/2006/relationships/hyperlink" Target="http://ijrr.com/article-1-3074-en.pdf" TargetMode="External"/><Relationship Id="rId538" Type="http://schemas.openxmlformats.org/officeDocument/2006/relationships/hyperlink" Target="https://doi.org/10.1007/s10967-016-5058-0" TargetMode="External"/><Relationship Id="rId559" Type="http://schemas.openxmlformats.org/officeDocument/2006/relationships/hyperlink" Target="http://jnm.snmjournals.org/cgi/pmidlookup?view=long&amp;pmid=16000291" TargetMode="External"/><Relationship Id="rId60" Type="http://schemas.openxmlformats.org/officeDocument/2006/relationships/hyperlink" Target="https://dx.doi.org/10.1186/1556-276X-6-283" TargetMode="External"/><Relationship Id="rId81" Type="http://schemas.openxmlformats.org/officeDocument/2006/relationships/hyperlink" Target="https://linkinghub.elsevier.com/retrieve/pii/S1549-9634(07)00120-7" TargetMode="External"/><Relationship Id="rId135" Type="http://schemas.openxmlformats.org/officeDocument/2006/relationships/hyperlink" Target="https://linkinghub.elsevier.com/retrieve/pii/S0927-7765(18)30209-1" TargetMode="External"/><Relationship Id="rId156" Type="http://schemas.openxmlformats.org/officeDocument/2006/relationships/hyperlink" Target="https://linkinghub.elsevier.com/retrieve/pii/S1549-9634(15)00091-X" TargetMode="External"/><Relationship Id="rId177" Type="http://schemas.openxmlformats.org/officeDocument/2006/relationships/hyperlink" Target="https://dx.doi.org/10.1186/1556-276X-7-565" TargetMode="External"/><Relationship Id="rId198" Type="http://schemas.openxmlformats.org/officeDocument/2006/relationships/hyperlink" Target="https://www.thno.org/v06p2039.htm" TargetMode="External"/><Relationship Id="rId321" Type="http://schemas.openxmlformats.org/officeDocument/2006/relationships/hyperlink" Target="https://doi.org/10.1021/mp500306k" TargetMode="External"/><Relationship Id="rId342" Type="http://schemas.openxmlformats.org/officeDocument/2006/relationships/hyperlink" Target="https://www.futuremedicine.com/doi/10.2217/nnm.14.226?url_ver=Z39.88-2003&amp;rfr_id=ori:rid:crossref.org&amp;rfr_dat=cr_pub%20%200pubmed" TargetMode="External"/><Relationship Id="rId363" Type="http://schemas.openxmlformats.org/officeDocument/2006/relationships/hyperlink" Target="https://doi.org/10.1021/acs.nanolett.1c00895" TargetMode="External"/><Relationship Id="rId384" Type="http://schemas.openxmlformats.org/officeDocument/2006/relationships/hyperlink" Target="https://linkinghub.elsevier.com/retrieve/pii/S0168-3659(15)00224-2" TargetMode="External"/><Relationship Id="rId419" Type="http://schemas.openxmlformats.org/officeDocument/2006/relationships/hyperlink" Target="https://www.thno.org/v07p0319.htm" TargetMode="External"/><Relationship Id="rId570" Type="http://schemas.openxmlformats.org/officeDocument/2006/relationships/hyperlink" Target="https://linkinghub.elsevier.com/retrieve/pii/S0142-9612(10)01506-1" TargetMode="External"/><Relationship Id="rId591" Type="http://schemas.openxmlformats.org/officeDocument/2006/relationships/hyperlink" Target="https://doi.org/10.1007/s11095-018-2482-6" TargetMode="External"/><Relationship Id="rId605" Type="http://schemas.openxmlformats.org/officeDocument/2006/relationships/hyperlink" Target="https://linkinghub.elsevier.com/retrieve/pii/S0142-9612(11)01310-X" TargetMode="External"/><Relationship Id="rId626" Type="http://schemas.openxmlformats.org/officeDocument/2006/relationships/hyperlink" Target="https://linkinghub.elsevier.com/retrieve/pii/S1549-9634(07)00120-7" TargetMode="External"/><Relationship Id="rId202" Type="http://schemas.openxmlformats.org/officeDocument/2006/relationships/hyperlink" Target="https://www.thno.org/v06p2039.htm" TargetMode="External"/><Relationship Id="rId223" Type="http://schemas.openxmlformats.org/officeDocument/2006/relationships/hyperlink" Target="https://www.thno.org/v06p2039.htm" TargetMode="External"/><Relationship Id="rId244" Type="http://schemas.openxmlformats.org/officeDocument/2006/relationships/hyperlink" Target="https://doi.org/10.1021/nn204625e" TargetMode="External"/><Relationship Id="rId430" Type="http://schemas.openxmlformats.org/officeDocument/2006/relationships/hyperlink" Target="https://www.thno.org/v07p0319.htm" TargetMode="External"/><Relationship Id="rId647" Type="http://schemas.openxmlformats.org/officeDocument/2006/relationships/hyperlink" Target="https://www.thno.org/v07p0319.htm" TargetMode="External"/><Relationship Id="rId18" Type="http://schemas.openxmlformats.org/officeDocument/2006/relationships/hyperlink" Target="https://linkinghub.elsevier.com/retrieve/pii/S0041-008X(10)00072-4" TargetMode="External"/><Relationship Id="rId39" Type="http://schemas.openxmlformats.org/officeDocument/2006/relationships/hyperlink" Target="https://doi.org/10.1021/nn406258m" TargetMode="External"/><Relationship Id="rId265" Type="http://schemas.openxmlformats.org/officeDocument/2006/relationships/hyperlink" Target="https://doi.org/10.1039/c5nr09193d" TargetMode="External"/><Relationship Id="rId286" Type="http://schemas.openxmlformats.org/officeDocument/2006/relationships/hyperlink" Target="https://doi.org/10.1016/j.carbon.2010.11.005" TargetMode="External"/><Relationship Id="rId451" Type="http://schemas.openxmlformats.org/officeDocument/2006/relationships/hyperlink" Target="http://ar.iiarjournals.org/lookup/pmidlookup?view=long&amp;pmid=19528471" TargetMode="External"/><Relationship Id="rId472" Type="http://schemas.openxmlformats.org/officeDocument/2006/relationships/hyperlink" Target="https://linkinghub.elsevier.com/retrieve/pii/S1549-9634(15)00150-1" TargetMode="External"/><Relationship Id="rId493" Type="http://schemas.openxmlformats.org/officeDocument/2006/relationships/hyperlink" Target="https://doi.org/10.1007/s10967-012-2173-4" TargetMode="External"/><Relationship Id="rId507" Type="http://schemas.openxmlformats.org/officeDocument/2006/relationships/hyperlink" Target="https://linkinghub.elsevier.com/retrieve/pii/S0969-8043(17)30159-8" TargetMode="External"/><Relationship Id="rId528" Type="http://schemas.openxmlformats.org/officeDocument/2006/relationships/hyperlink" Target="http://ijrr.com/article-1-3074-en.pdf" TargetMode="External"/><Relationship Id="rId549" Type="http://schemas.openxmlformats.org/officeDocument/2006/relationships/hyperlink" Target="https://link.springer.com/article/10.1007/s40199-019-00241-y" TargetMode="External"/><Relationship Id="rId50" Type="http://schemas.openxmlformats.org/officeDocument/2006/relationships/hyperlink" Target="https://doi.org/10.1021/nn300464r" TargetMode="External"/><Relationship Id="rId104" Type="http://schemas.openxmlformats.org/officeDocument/2006/relationships/hyperlink" Target="https://linkinghub.elsevier.com/retrieve/pii/S0927-7765(08)00269-5" TargetMode="External"/><Relationship Id="rId125" Type="http://schemas.openxmlformats.org/officeDocument/2006/relationships/hyperlink" Target="https://linkinghub.elsevier.com/retrieve/pii/S0927-7765(18)30209-1" TargetMode="External"/><Relationship Id="rId146" Type="http://schemas.openxmlformats.org/officeDocument/2006/relationships/hyperlink" Target="https://doi.org/10.1088/0957-4484/25/29/295102" TargetMode="External"/><Relationship Id="rId167" Type="http://schemas.openxmlformats.org/officeDocument/2006/relationships/hyperlink" Target="https://linkinghub.elsevier.com/retrieve/pii/S0939-6411(10)00299-7" TargetMode="External"/><Relationship Id="rId188" Type="http://schemas.openxmlformats.org/officeDocument/2006/relationships/hyperlink" Target="https://www.thno.org/v02p0757.htm" TargetMode="External"/><Relationship Id="rId311" Type="http://schemas.openxmlformats.org/officeDocument/2006/relationships/hyperlink" Target="https://doi.org/10.1016/j.carbon.2011.05.057" TargetMode="External"/><Relationship Id="rId332" Type="http://schemas.openxmlformats.org/officeDocument/2006/relationships/hyperlink" Target="https://doi.org/10.1172/JCI45600" TargetMode="External"/><Relationship Id="rId353" Type="http://schemas.openxmlformats.org/officeDocument/2006/relationships/hyperlink" Target="https://www.ncbi.nlm.nih.gov/pmc/articles/pmid/27980987/" TargetMode="External"/><Relationship Id="rId374" Type="http://schemas.openxmlformats.org/officeDocument/2006/relationships/hyperlink" Target="https://www.ncbi.nlm.nih.gov/pmc/articles/pmid/29123332/" TargetMode="External"/><Relationship Id="rId395" Type="http://schemas.openxmlformats.org/officeDocument/2006/relationships/hyperlink" Target="https://doi.org/10.1021/bc060064k" TargetMode="External"/><Relationship Id="rId409" Type="http://schemas.openxmlformats.org/officeDocument/2006/relationships/hyperlink" Target="https://doi.org/10.1007/s11095-006-9662-5" TargetMode="External"/><Relationship Id="rId560" Type="http://schemas.openxmlformats.org/officeDocument/2006/relationships/hyperlink" Target="http://jnm.snmjournals.org/cgi/pmidlookup?view=long&amp;pmid=16000291" TargetMode="External"/><Relationship Id="rId581" Type="http://schemas.openxmlformats.org/officeDocument/2006/relationships/hyperlink" Target="https://doi.org/10.1007/s11095-010-0068-z" TargetMode="External"/><Relationship Id="rId71" Type="http://schemas.openxmlformats.org/officeDocument/2006/relationships/hyperlink" Target="https://academic.oup.com/metallomics/article-lookup/doi/10.1039/c4mt00340c" TargetMode="External"/><Relationship Id="rId92" Type="http://schemas.openxmlformats.org/officeDocument/2006/relationships/hyperlink" Target="https://linkinghub.elsevier.com/retrieve/pii/S0969-8051(20)30286-9" TargetMode="External"/><Relationship Id="rId213" Type="http://schemas.openxmlformats.org/officeDocument/2006/relationships/hyperlink" Target="https://www.thno.org/v06p2039.htm" TargetMode="External"/><Relationship Id="rId234" Type="http://schemas.openxmlformats.org/officeDocument/2006/relationships/hyperlink" Target="https://linkinghub.elsevier.com/retrieve/pii/S0142-9612(13)00063-X" TargetMode="External"/><Relationship Id="rId420" Type="http://schemas.openxmlformats.org/officeDocument/2006/relationships/hyperlink" Target="https://www.thno.org/v07p0319.htm" TargetMode="External"/><Relationship Id="rId616" Type="http://schemas.openxmlformats.org/officeDocument/2006/relationships/hyperlink" Target="https://doi.org/10.1007/s11095-010-0068-z" TargetMode="External"/><Relationship Id="rId637" Type="http://schemas.openxmlformats.org/officeDocument/2006/relationships/hyperlink" Target="https://doi.org/10.1007/s11095-013-1182-5" TargetMode="External"/><Relationship Id="rId2" Type="http://schemas.openxmlformats.org/officeDocument/2006/relationships/hyperlink" Target="https://linkinghub.elsevier.com/retrieve/pii/S0041-008X(10)00072-4" TargetMode="External"/><Relationship Id="rId29" Type="http://schemas.openxmlformats.org/officeDocument/2006/relationships/hyperlink" Target="https://cimonline.ca/index.php/cim/article/view/19724" TargetMode="External"/><Relationship Id="rId255" Type="http://schemas.openxmlformats.org/officeDocument/2006/relationships/hyperlink" Target="https://doi.org/10.1016/j.carbon.2014.03.007" TargetMode="External"/><Relationship Id="rId276" Type="http://schemas.openxmlformats.org/officeDocument/2006/relationships/hyperlink" Target="https://www.futuremedicine.com/doi/10.2217/nnm.12.60?url_ver=Z39.88-2003&amp;rfr_id=ori:rid:crossref.org&amp;rfr_dat=cr_pub%20%200pubmed" TargetMode="External"/><Relationship Id="rId297" Type="http://schemas.openxmlformats.org/officeDocument/2006/relationships/hyperlink" Target="https://linkinghub.elsevier.com/retrieve/pii/S0142-9612(16)30366-0" TargetMode="External"/><Relationship Id="rId441" Type="http://schemas.openxmlformats.org/officeDocument/2006/relationships/hyperlink" Target="https://dx.doi.org/10.2147/IJN.S36847" TargetMode="External"/><Relationship Id="rId462" Type="http://schemas.openxmlformats.org/officeDocument/2006/relationships/hyperlink" Target="https://linkinghub.elsevier.com/retrieve/pii/S0969-8051(14)00511-3" TargetMode="External"/><Relationship Id="rId483" Type="http://schemas.openxmlformats.org/officeDocument/2006/relationships/hyperlink" Target="https://doi.org/10.1007/s10967-012-2173-4" TargetMode="External"/><Relationship Id="rId518" Type="http://schemas.openxmlformats.org/officeDocument/2006/relationships/hyperlink" Target="http://ijrr.com/article-1-3074-en.pdf" TargetMode="External"/><Relationship Id="rId539" Type="http://schemas.openxmlformats.org/officeDocument/2006/relationships/hyperlink" Target="https://doi.org/10.1007/s10967-016-5058-0" TargetMode="External"/><Relationship Id="rId40" Type="http://schemas.openxmlformats.org/officeDocument/2006/relationships/hyperlink" Target="https://doi.org/10.1021/nn406258m" TargetMode="External"/><Relationship Id="rId115" Type="http://schemas.openxmlformats.org/officeDocument/2006/relationships/hyperlink" Target="https://linkinghub.elsevier.com/retrieve/pii/S0927-7765(18)30209-1" TargetMode="External"/><Relationship Id="rId136" Type="http://schemas.openxmlformats.org/officeDocument/2006/relationships/hyperlink" Target="https://linkinghub.elsevier.com/retrieve/pii/S0927-7765(18)30209-1" TargetMode="External"/><Relationship Id="rId157" Type="http://schemas.openxmlformats.org/officeDocument/2006/relationships/hyperlink" Target="https://doi.org/10.1117/1.3290817" TargetMode="External"/><Relationship Id="rId178" Type="http://schemas.openxmlformats.org/officeDocument/2006/relationships/hyperlink" Target="https://dx.doi.org/10.1186/1556-276X-7-565" TargetMode="External"/><Relationship Id="rId301" Type="http://schemas.openxmlformats.org/officeDocument/2006/relationships/hyperlink" Target="https://linkinghub.elsevier.com/retrieve/pii/S0142-9612(16)30191-0" TargetMode="External"/><Relationship Id="rId322" Type="http://schemas.openxmlformats.org/officeDocument/2006/relationships/hyperlink" Target="https://doi.org/10.1021/mp500306k" TargetMode="External"/><Relationship Id="rId343" Type="http://schemas.openxmlformats.org/officeDocument/2006/relationships/hyperlink" Target="https://linkinghub.elsevier.com/retrieve/pii/S0928-4931(15)30161-2" TargetMode="External"/><Relationship Id="rId364" Type="http://schemas.openxmlformats.org/officeDocument/2006/relationships/hyperlink" Target="https://doi.org/10.1021/acs.nanolett.1c00895" TargetMode="External"/><Relationship Id="rId550" Type="http://schemas.openxmlformats.org/officeDocument/2006/relationships/hyperlink" Target="https://link.springer.com/article/10.1007/s40199-019-00241-y" TargetMode="External"/><Relationship Id="rId61" Type="http://schemas.openxmlformats.org/officeDocument/2006/relationships/hyperlink" Target="https://dx.doi.org/10.1186/1556-276X-6-283" TargetMode="External"/><Relationship Id="rId82" Type="http://schemas.openxmlformats.org/officeDocument/2006/relationships/hyperlink" Target="https://linkinghub.elsevier.com/retrieve/pii/S1549-9634(07)00120-7" TargetMode="External"/><Relationship Id="rId199" Type="http://schemas.openxmlformats.org/officeDocument/2006/relationships/hyperlink" Target="https://www.thno.org/v06p2039.htm" TargetMode="External"/><Relationship Id="rId203" Type="http://schemas.openxmlformats.org/officeDocument/2006/relationships/hyperlink" Target="https://www.thno.org/v06p2039.htm" TargetMode="External"/><Relationship Id="rId385" Type="http://schemas.openxmlformats.org/officeDocument/2006/relationships/hyperlink" Target="https://linkinghub.elsevier.com/retrieve/pii/S0168-3659(15)00224-2" TargetMode="External"/><Relationship Id="rId571" Type="http://schemas.openxmlformats.org/officeDocument/2006/relationships/hyperlink" Target="https://linkinghub.elsevier.com/retrieve/pii/S0142-9612(10)01506-1" TargetMode="External"/><Relationship Id="rId592" Type="http://schemas.openxmlformats.org/officeDocument/2006/relationships/hyperlink" Target="https://doi.org/10.1007/s11095-018-2482-6" TargetMode="External"/><Relationship Id="rId606" Type="http://schemas.openxmlformats.org/officeDocument/2006/relationships/hyperlink" Target="https://linkinghub.elsevier.com/retrieve/pii/S0142-9612(11)01310-X" TargetMode="External"/><Relationship Id="rId627" Type="http://schemas.openxmlformats.org/officeDocument/2006/relationships/hyperlink" Target="https://linkinghub.elsevier.com/retrieve/pii/S1549-9634(07)00120-7" TargetMode="External"/><Relationship Id="rId648" Type="http://schemas.openxmlformats.org/officeDocument/2006/relationships/hyperlink" Target="https://www.thno.org/v07p0319.htm" TargetMode="External"/><Relationship Id="rId19" Type="http://schemas.openxmlformats.org/officeDocument/2006/relationships/hyperlink" Target="https://linkinghub.elsevier.com/retrieve/pii/S0041-008X(10)00072-4" TargetMode="External"/><Relationship Id="rId224" Type="http://schemas.openxmlformats.org/officeDocument/2006/relationships/hyperlink" Target="https://www.thno.org/v06p2039.htm" TargetMode="External"/><Relationship Id="rId245" Type="http://schemas.openxmlformats.org/officeDocument/2006/relationships/hyperlink" Target="https://dx.doi.org/10.2147/IJN.S66591" TargetMode="External"/><Relationship Id="rId266" Type="http://schemas.openxmlformats.org/officeDocument/2006/relationships/hyperlink" Target="https://linkinghub.elsevier.com/retrieve/pii/S0142-9612(15)00565-7" TargetMode="External"/><Relationship Id="rId287" Type="http://schemas.openxmlformats.org/officeDocument/2006/relationships/hyperlink" Target="https://doi.org/10.1016/j.carbon.2010.11.005" TargetMode="External"/><Relationship Id="rId410" Type="http://schemas.openxmlformats.org/officeDocument/2006/relationships/hyperlink" Target="https://doi.org/10.1007/s11095-006-9662-5" TargetMode="External"/><Relationship Id="rId431" Type="http://schemas.openxmlformats.org/officeDocument/2006/relationships/hyperlink" Target="https://linkinghub.elsevier.com/retrieve/pii/S0142-9612(11)00208-0" TargetMode="External"/><Relationship Id="rId452" Type="http://schemas.openxmlformats.org/officeDocument/2006/relationships/hyperlink" Target="http://ar.iiarjournals.org/lookup/pmidlookup?view=long&amp;pmid=19528471" TargetMode="External"/><Relationship Id="rId473" Type="http://schemas.openxmlformats.org/officeDocument/2006/relationships/hyperlink" Target="https://linkinghub.elsevier.com/retrieve/pii/S1549-9634(15)00150-1" TargetMode="External"/><Relationship Id="rId494" Type="http://schemas.openxmlformats.org/officeDocument/2006/relationships/hyperlink" Target="https://doi.org/10.1007/s10967-012-2173-4" TargetMode="External"/><Relationship Id="rId508" Type="http://schemas.openxmlformats.org/officeDocument/2006/relationships/hyperlink" Target="https://linkinghub.elsevier.com/retrieve/pii/S0969-8043(17)30159-8" TargetMode="External"/><Relationship Id="rId529" Type="http://schemas.openxmlformats.org/officeDocument/2006/relationships/hyperlink" Target="http://ijrr.com/article-1-3074-en.pdf" TargetMode="External"/><Relationship Id="rId30" Type="http://schemas.openxmlformats.org/officeDocument/2006/relationships/hyperlink" Target="https://linkinghub.elsevier.com/retrieve/pii/S0142-9612(14)00963-6" TargetMode="External"/><Relationship Id="rId105" Type="http://schemas.openxmlformats.org/officeDocument/2006/relationships/hyperlink" Target="https://linkinghub.elsevier.com/retrieve/pii/S0142-9612(08)01022-3" TargetMode="External"/><Relationship Id="rId126" Type="http://schemas.openxmlformats.org/officeDocument/2006/relationships/hyperlink" Target="https://linkinghub.elsevier.com/retrieve/pii/S0927-7765(18)30209-1" TargetMode="External"/><Relationship Id="rId147" Type="http://schemas.openxmlformats.org/officeDocument/2006/relationships/hyperlink" Target="https://doi.org/10.1088/0957-4484/25/29/295102" TargetMode="External"/><Relationship Id="rId168" Type="http://schemas.openxmlformats.org/officeDocument/2006/relationships/hyperlink" Target="https://academic.oup.com/metallomics/article-lookup/doi/10.1039/c4mt00340c" TargetMode="External"/><Relationship Id="rId312" Type="http://schemas.openxmlformats.org/officeDocument/2006/relationships/hyperlink" Target="https://doi.org/10.1016/j.carbon.2011.05.057" TargetMode="External"/><Relationship Id="rId333" Type="http://schemas.openxmlformats.org/officeDocument/2006/relationships/hyperlink" Target="https://doi.org/10.1172/JCI45600" TargetMode="External"/><Relationship Id="rId354" Type="http://schemas.openxmlformats.org/officeDocument/2006/relationships/hyperlink" Target="https://doi.org/10.1021/acsnano.5b00526" TargetMode="External"/><Relationship Id="rId540" Type="http://schemas.openxmlformats.org/officeDocument/2006/relationships/hyperlink" Target="https://doi.org/10.1007/s10967-016-5058-0" TargetMode="External"/><Relationship Id="rId51" Type="http://schemas.openxmlformats.org/officeDocument/2006/relationships/hyperlink" Target="https://doi.org/10.1021/nn300464r" TargetMode="External"/><Relationship Id="rId72" Type="http://schemas.openxmlformats.org/officeDocument/2006/relationships/hyperlink" Target="https://linkinghub.elsevier.com/retrieve/pii/S1549-9634(07)00120-7" TargetMode="External"/><Relationship Id="rId93" Type="http://schemas.openxmlformats.org/officeDocument/2006/relationships/hyperlink" Target="https://linkinghub.elsevier.com/retrieve/pii/S0969-8051(20)30286-9" TargetMode="External"/><Relationship Id="rId189" Type="http://schemas.openxmlformats.org/officeDocument/2006/relationships/hyperlink" Target="https://www.thno.org/v02p0757.htm" TargetMode="External"/><Relationship Id="rId375" Type="http://schemas.openxmlformats.org/officeDocument/2006/relationships/hyperlink" Target="https://www.ncbi.nlm.nih.gov/pmc/articles/pmid/29123332/" TargetMode="External"/><Relationship Id="rId396" Type="http://schemas.openxmlformats.org/officeDocument/2006/relationships/hyperlink" Target="https://doi.org/10.1021/bc060064k" TargetMode="External"/><Relationship Id="rId561" Type="http://schemas.openxmlformats.org/officeDocument/2006/relationships/hyperlink" Target="http://jnm.snmjournals.org/cgi/pmidlookup?view=long&amp;pmid=16000291" TargetMode="External"/><Relationship Id="rId582" Type="http://schemas.openxmlformats.org/officeDocument/2006/relationships/hyperlink" Target="https://doi.org/10.1007/s11095-010-0068-z" TargetMode="External"/><Relationship Id="rId617" Type="http://schemas.openxmlformats.org/officeDocument/2006/relationships/hyperlink" Target="https://doi.org/10.1007/s11095-010-0068-z" TargetMode="External"/><Relationship Id="rId638" Type="http://schemas.openxmlformats.org/officeDocument/2006/relationships/hyperlink" Target="https://doi.org/10.1007/s11095-013-1182-5" TargetMode="External"/><Relationship Id="rId3" Type="http://schemas.openxmlformats.org/officeDocument/2006/relationships/hyperlink" Target="https://linkinghub.elsevier.com/retrieve/pii/S0041-008X(10)00072-4" TargetMode="External"/><Relationship Id="rId214" Type="http://schemas.openxmlformats.org/officeDocument/2006/relationships/hyperlink" Target="https://www.thno.org/v06p2039.htm" TargetMode="External"/><Relationship Id="rId235" Type="http://schemas.openxmlformats.org/officeDocument/2006/relationships/hyperlink" Target="https://linkinghub.elsevier.com/retrieve/pii/S0142-9612(13)00063-X" TargetMode="External"/><Relationship Id="rId256" Type="http://schemas.openxmlformats.org/officeDocument/2006/relationships/hyperlink" Target="https://doi.org/10.1016/j.carbon.2014.03.007" TargetMode="External"/><Relationship Id="rId277" Type="http://schemas.openxmlformats.org/officeDocument/2006/relationships/hyperlink" Target="https://www.futuremedicine.com/doi/10.2217/nnm.12.60?url_ver=Z39.88-2003&amp;rfr_id=ori:rid:crossref.org&amp;rfr_dat=cr_pub%20%200pubmed" TargetMode="External"/><Relationship Id="rId298" Type="http://schemas.openxmlformats.org/officeDocument/2006/relationships/hyperlink" Target="https://linkinghub.elsevier.com/retrieve/pii/S0142-9612(16)30366-0" TargetMode="External"/><Relationship Id="rId400" Type="http://schemas.openxmlformats.org/officeDocument/2006/relationships/hyperlink" Target="https://linkinghub.elsevier.com/retrieve/pii/S0927-7765(14)00580-3" TargetMode="External"/><Relationship Id="rId421" Type="http://schemas.openxmlformats.org/officeDocument/2006/relationships/hyperlink" Target="https://www.thno.org/v07p0319.htm" TargetMode="External"/><Relationship Id="rId442" Type="http://schemas.openxmlformats.org/officeDocument/2006/relationships/hyperlink" Target="https://dx.doi.org/10.2147/IJN.S36847" TargetMode="External"/><Relationship Id="rId463" Type="http://schemas.openxmlformats.org/officeDocument/2006/relationships/hyperlink" Target="https://linkinghub.elsevier.com/retrieve/pii/S0969-8051(14)00511-3" TargetMode="External"/><Relationship Id="rId484" Type="http://schemas.openxmlformats.org/officeDocument/2006/relationships/hyperlink" Target="https://doi.org/10.1007/s10967-012-2173-4" TargetMode="External"/><Relationship Id="rId519" Type="http://schemas.openxmlformats.org/officeDocument/2006/relationships/hyperlink" Target="http://ijrr.com/article-1-3074-en.pdf" TargetMode="External"/><Relationship Id="rId116" Type="http://schemas.openxmlformats.org/officeDocument/2006/relationships/hyperlink" Target="https://linkinghub.elsevier.com/retrieve/pii/S0927-7765(18)30209-1" TargetMode="External"/><Relationship Id="rId137" Type="http://schemas.openxmlformats.org/officeDocument/2006/relationships/hyperlink" Target="https://linkinghub.elsevier.com/retrieve/pii/S0927-7765(18)30209-1" TargetMode="External"/><Relationship Id="rId158" Type="http://schemas.openxmlformats.org/officeDocument/2006/relationships/hyperlink" Target="https://doi.org/10.1117/1.3290817" TargetMode="External"/><Relationship Id="rId302" Type="http://schemas.openxmlformats.org/officeDocument/2006/relationships/hyperlink" Target="https://www.liebertpub.com/doi/10.1089/cbr.2017.2395?url_ver=Z39.88-2003&amp;rfr_id=ori:rid:crossref.org&amp;rfr_dat=cr_pub%20%200pubmed" TargetMode="External"/><Relationship Id="rId323" Type="http://schemas.openxmlformats.org/officeDocument/2006/relationships/hyperlink" Target="https://doi.org/10.1038/srep05080" TargetMode="External"/><Relationship Id="rId344" Type="http://schemas.openxmlformats.org/officeDocument/2006/relationships/hyperlink" Target="https://linkinghub.elsevier.com/retrieve/pii/S0928-4931(15)30161-2" TargetMode="External"/><Relationship Id="rId530" Type="http://schemas.openxmlformats.org/officeDocument/2006/relationships/hyperlink" Target="http://ijrr.com/article-1-3074-en.pdf" TargetMode="External"/><Relationship Id="rId20" Type="http://schemas.openxmlformats.org/officeDocument/2006/relationships/hyperlink" Target="https://linkinghub.elsevier.com/retrieve/pii/S0041-008X(10)00072-4" TargetMode="External"/><Relationship Id="rId41" Type="http://schemas.openxmlformats.org/officeDocument/2006/relationships/hyperlink" Target="https://doi.org/10.1021/nn406258m" TargetMode="External"/><Relationship Id="rId62" Type="http://schemas.openxmlformats.org/officeDocument/2006/relationships/hyperlink" Target="https://dx.doi.org/10.1186/1556-276X-6-283" TargetMode="External"/><Relationship Id="rId83" Type="http://schemas.openxmlformats.org/officeDocument/2006/relationships/hyperlink" Target="https://linkinghub.elsevier.com/retrieve/pii/S1549-9634(07)00120-7" TargetMode="External"/><Relationship Id="rId179" Type="http://schemas.openxmlformats.org/officeDocument/2006/relationships/hyperlink" Target="https://doi.org/10.1002/smll.202002748" TargetMode="External"/><Relationship Id="rId365" Type="http://schemas.openxmlformats.org/officeDocument/2006/relationships/hyperlink" Target="https://doi.org/10.1021/acs.nanolett.1c00895" TargetMode="External"/><Relationship Id="rId386" Type="http://schemas.openxmlformats.org/officeDocument/2006/relationships/hyperlink" Target="https://linkinghub.elsevier.com/retrieve/pii/S0168-3659(15)00224-2" TargetMode="External"/><Relationship Id="rId551" Type="http://schemas.openxmlformats.org/officeDocument/2006/relationships/hyperlink" Target="https://link.springer.com/article/10.1007/s40199-019-00241-y" TargetMode="External"/><Relationship Id="rId572" Type="http://schemas.openxmlformats.org/officeDocument/2006/relationships/hyperlink" Target="https://www.ahajournals.org/doi/10.1161/CIRCRESAHA.111.300576?url_ver=Z39.88-2003&amp;rfr_id=ori:rid:crossref.org&amp;rfr_dat=cr_pub%20%200pubmed" TargetMode="External"/><Relationship Id="rId593" Type="http://schemas.openxmlformats.org/officeDocument/2006/relationships/hyperlink" Target="https://linkinghub.elsevier.com/retrieve/pii/S0378-5173(10)00506-5" TargetMode="External"/><Relationship Id="rId607" Type="http://schemas.openxmlformats.org/officeDocument/2006/relationships/hyperlink" Target="https://linkinghub.elsevier.com/retrieve/pii/S0142-9612(11)01310-X" TargetMode="External"/><Relationship Id="rId628" Type="http://schemas.openxmlformats.org/officeDocument/2006/relationships/hyperlink" Target="https://linkinghub.elsevier.com/retrieve/pii/S1549-9634(07)00120-7" TargetMode="External"/><Relationship Id="rId649" Type="http://schemas.openxmlformats.org/officeDocument/2006/relationships/hyperlink" Target="https://www.thno.org/v07p0319.htm" TargetMode="External"/><Relationship Id="rId190" Type="http://schemas.openxmlformats.org/officeDocument/2006/relationships/hyperlink" Target="https://doi.org/10.1021/am5001823" TargetMode="External"/><Relationship Id="rId204" Type="http://schemas.openxmlformats.org/officeDocument/2006/relationships/hyperlink" Target="https://www.thno.org/v06p2039.htm" TargetMode="External"/><Relationship Id="rId225" Type="http://schemas.openxmlformats.org/officeDocument/2006/relationships/hyperlink" Target="https://www.thno.org/v06p2039.htm" TargetMode="External"/><Relationship Id="rId246" Type="http://schemas.openxmlformats.org/officeDocument/2006/relationships/hyperlink" Target="https://dx.doi.org/10.2147/IJN.S66591" TargetMode="External"/><Relationship Id="rId267" Type="http://schemas.openxmlformats.org/officeDocument/2006/relationships/hyperlink" Target="https://doi.org/10.1021/nn1024303" TargetMode="External"/><Relationship Id="rId288" Type="http://schemas.openxmlformats.org/officeDocument/2006/relationships/hyperlink" Target="https://doi.org/10.1016/j.carbon.2010.11.005" TargetMode="External"/><Relationship Id="rId411" Type="http://schemas.openxmlformats.org/officeDocument/2006/relationships/hyperlink" Target="https://doi.org/10.1007/s11095-006-9662-5" TargetMode="External"/><Relationship Id="rId432" Type="http://schemas.openxmlformats.org/officeDocument/2006/relationships/hyperlink" Target="https://linkinghub.elsevier.com/retrieve/pii/S0142-9612(11)00208-0" TargetMode="External"/><Relationship Id="rId453" Type="http://schemas.openxmlformats.org/officeDocument/2006/relationships/hyperlink" Target="http://ar.iiarjournals.org/lookup/pmidlookup?view=long&amp;pmid=19528471" TargetMode="External"/><Relationship Id="rId474" Type="http://schemas.openxmlformats.org/officeDocument/2006/relationships/hyperlink" Target="https://linkinghub.elsevier.com/retrieve/pii/S1549-9634(15)00150-1" TargetMode="External"/><Relationship Id="rId509" Type="http://schemas.openxmlformats.org/officeDocument/2006/relationships/hyperlink" Target="https://linkinghub.elsevier.com/retrieve/pii/S0969-8043(17)30159-8" TargetMode="External"/><Relationship Id="rId106" Type="http://schemas.openxmlformats.org/officeDocument/2006/relationships/hyperlink" Target="https://linkinghub.elsevier.com/retrieve/pii/S0142-9612(08)01022-3" TargetMode="External"/><Relationship Id="rId127" Type="http://schemas.openxmlformats.org/officeDocument/2006/relationships/hyperlink" Target="https://linkinghub.elsevier.com/retrieve/pii/S0927-7765(18)30209-1" TargetMode="External"/><Relationship Id="rId313" Type="http://schemas.openxmlformats.org/officeDocument/2006/relationships/hyperlink" Target="https://doi.org/10.1016/j.carbon.2011.05.057" TargetMode="External"/><Relationship Id="rId495" Type="http://schemas.openxmlformats.org/officeDocument/2006/relationships/hyperlink" Target="https://doi.org/10.1007/s10967-012-2173-4" TargetMode="External"/><Relationship Id="rId10" Type="http://schemas.openxmlformats.org/officeDocument/2006/relationships/hyperlink" Target="https://linkinghub.elsevier.com/retrieve/pii/S0041-008X(10)00072-4" TargetMode="External"/><Relationship Id="rId31" Type="http://schemas.openxmlformats.org/officeDocument/2006/relationships/hyperlink" Target="https://doi.org/10.1021/ja412001e" TargetMode="External"/><Relationship Id="rId52" Type="http://schemas.openxmlformats.org/officeDocument/2006/relationships/hyperlink" Target="https://doi.org/10.1021/nn300464r" TargetMode="External"/><Relationship Id="rId73" Type="http://schemas.openxmlformats.org/officeDocument/2006/relationships/hyperlink" Target="https://linkinghub.elsevier.com/retrieve/pii/S1549-9634(07)00120-7" TargetMode="External"/><Relationship Id="rId94" Type="http://schemas.openxmlformats.org/officeDocument/2006/relationships/hyperlink" Target="https://linkinghub.elsevier.com/retrieve/pii/S0969-8051(20)30286-9" TargetMode="External"/><Relationship Id="rId148" Type="http://schemas.openxmlformats.org/officeDocument/2006/relationships/hyperlink" Target="https://doi.org/10.1002/adhm.201500992" TargetMode="External"/><Relationship Id="rId169" Type="http://schemas.openxmlformats.org/officeDocument/2006/relationships/hyperlink" Target="https://academic.oup.com/metallomics/article-lookup/doi/10.1039/c4mt00340c" TargetMode="External"/><Relationship Id="rId334" Type="http://schemas.openxmlformats.org/officeDocument/2006/relationships/hyperlink" Target="https://doi.org/10.1172/JCI45600" TargetMode="External"/><Relationship Id="rId355" Type="http://schemas.openxmlformats.org/officeDocument/2006/relationships/hyperlink" Target="https://doi.org/10.1021/acsnano.9b06691" TargetMode="External"/><Relationship Id="rId376" Type="http://schemas.openxmlformats.org/officeDocument/2006/relationships/hyperlink" Target="https://doi.org/10.1002/smll.201903747" TargetMode="External"/><Relationship Id="rId397" Type="http://schemas.openxmlformats.org/officeDocument/2006/relationships/hyperlink" Target="https://linkinghub.elsevier.com/retrieve/pii/S0168-3659(05)00125-2" TargetMode="External"/><Relationship Id="rId520" Type="http://schemas.openxmlformats.org/officeDocument/2006/relationships/hyperlink" Target="http://ijrr.com/article-1-3074-en.pdf" TargetMode="External"/><Relationship Id="rId541" Type="http://schemas.openxmlformats.org/officeDocument/2006/relationships/hyperlink" Target="https://doi.org/10.1007/s10967-016-5058-0" TargetMode="External"/><Relationship Id="rId562" Type="http://schemas.openxmlformats.org/officeDocument/2006/relationships/hyperlink" Target="http://jnm.snmjournals.org/cgi/pmidlookup?view=long&amp;pmid=16000291" TargetMode="External"/><Relationship Id="rId583" Type="http://schemas.openxmlformats.org/officeDocument/2006/relationships/hyperlink" Target="https://doi.org/10.1007/s11095-010-0068-z" TargetMode="External"/><Relationship Id="rId618" Type="http://schemas.openxmlformats.org/officeDocument/2006/relationships/hyperlink" Target="https://doi.org/10.1007/s11095-010-0068-z" TargetMode="External"/><Relationship Id="rId639" Type="http://schemas.openxmlformats.org/officeDocument/2006/relationships/hyperlink" Target="https://doi.org/10.1007/s11095-013-1182-5" TargetMode="External"/><Relationship Id="rId4" Type="http://schemas.openxmlformats.org/officeDocument/2006/relationships/hyperlink" Target="https://linkinghub.elsevier.com/retrieve/pii/S0041-008X(10)00072-4" TargetMode="External"/><Relationship Id="rId180" Type="http://schemas.openxmlformats.org/officeDocument/2006/relationships/hyperlink" Target="https://doi.org/10.1002/smll.202002748" TargetMode="External"/><Relationship Id="rId215" Type="http://schemas.openxmlformats.org/officeDocument/2006/relationships/hyperlink" Target="https://www.thno.org/v06p2039.htm" TargetMode="External"/><Relationship Id="rId236" Type="http://schemas.openxmlformats.org/officeDocument/2006/relationships/hyperlink" Target="https://linkinghub.elsevier.com/retrieve/pii/S0142-9612(13)00063-X" TargetMode="External"/><Relationship Id="rId257" Type="http://schemas.openxmlformats.org/officeDocument/2006/relationships/hyperlink" Target="https://doi.org/10.1016/j.carbon.2014.03.007" TargetMode="External"/><Relationship Id="rId278" Type="http://schemas.openxmlformats.org/officeDocument/2006/relationships/hyperlink" Target="https://www.futuremedicine.com/doi/10.2217/nnm.12.60?url_ver=Z39.88-2003&amp;rfr_id=ori:rid:crossref.org&amp;rfr_dat=cr_pub%20%200pubmed" TargetMode="External"/><Relationship Id="rId401" Type="http://schemas.openxmlformats.org/officeDocument/2006/relationships/hyperlink" Target="https://linkinghub.elsevier.com/retrieve/pii/S0927-7765(14)00580-3" TargetMode="External"/><Relationship Id="rId422" Type="http://schemas.openxmlformats.org/officeDocument/2006/relationships/hyperlink" Target="https://www.thno.org/v07p0319.htm" TargetMode="External"/><Relationship Id="rId443" Type="http://schemas.openxmlformats.org/officeDocument/2006/relationships/hyperlink" Target="https://dx.doi.org/10.1007/s00259-015-3272-6" TargetMode="External"/><Relationship Id="rId464" Type="http://schemas.openxmlformats.org/officeDocument/2006/relationships/hyperlink" Target="https://linkinghub.elsevier.com/retrieve/pii/S0969-8051(14)00511-3" TargetMode="External"/><Relationship Id="rId303" Type="http://schemas.openxmlformats.org/officeDocument/2006/relationships/hyperlink" Target="https://www.liebertpub.com/doi/10.1089/cbr.2017.2395?url_ver=Z39.88-2003&amp;rfr_id=ori:rid:crossref.org&amp;rfr_dat=cr_pub%20%200pubmed" TargetMode="External"/><Relationship Id="rId485" Type="http://schemas.openxmlformats.org/officeDocument/2006/relationships/hyperlink" Target="https://doi.org/10.1007/s10967-012-2173-4" TargetMode="External"/><Relationship Id="rId42" Type="http://schemas.openxmlformats.org/officeDocument/2006/relationships/hyperlink" Target="https://doi.org/10.1021/nn406258m" TargetMode="External"/><Relationship Id="rId84" Type="http://schemas.openxmlformats.org/officeDocument/2006/relationships/hyperlink" Target="https://linkinghub.elsevier.com/retrieve/pii/S0142-9612(13)00022-7" TargetMode="External"/><Relationship Id="rId138" Type="http://schemas.openxmlformats.org/officeDocument/2006/relationships/hyperlink" Target="https://linkinghub.elsevier.com/retrieve/pii/S0927-7765(18)30209-1" TargetMode="External"/><Relationship Id="rId345" Type="http://schemas.openxmlformats.org/officeDocument/2006/relationships/hyperlink" Target="https://linkinghub.elsevier.com/retrieve/pii/S0928-4931(15)30161-2" TargetMode="External"/><Relationship Id="rId387" Type="http://schemas.openxmlformats.org/officeDocument/2006/relationships/hyperlink" Target="https://linkinghub.elsevier.com/retrieve/pii/S0168-3659(15)00224-2" TargetMode="External"/><Relationship Id="rId510" Type="http://schemas.openxmlformats.org/officeDocument/2006/relationships/hyperlink" Target="https://linkinghub.elsevier.com/retrieve/pii/S0969-8043(17)30159-8" TargetMode="External"/><Relationship Id="rId552" Type="http://schemas.openxmlformats.org/officeDocument/2006/relationships/hyperlink" Target="https://dx.doi.org/10.2147/IJN.S195223" TargetMode="External"/><Relationship Id="rId594" Type="http://schemas.openxmlformats.org/officeDocument/2006/relationships/hyperlink" Target="https://linkinghub.elsevier.com/retrieve/pii/S0378-5173(10)00506-5" TargetMode="External"/><Relationship Id="rId608" Type="http://schemas.openxmlformats.org/officeDocument/2006/relationships/hyperlink" Target="https://linkinghub.elsevier.com/retrieve/pii/S0142-9612(11)01310-X" TargetMode="External"/><Relationship Id="rId191" Type="http://schemas.openxmlformats.org/officeDocument/2006/relationships/hyperlink" Target="https://www.thno.org/v06p2039.htm" TargetMode="External"/><Relationship Id="rId205" Type="http://schemas.openxmlformats.org/officeDocument/2006/relationships/hyperlink" Target="https://www.thno.org/v06p2039.htm" TargetMode="External"/><Relationship Id="rId247" Type="http://schemas.openxmlformats.org/officeDocument/2006/relationships/hyperlink" Target="https://dx.doi.org/10.2147/IJN.S66591" TargetMode="External"/><Relationship Id="rId412" Type="http://schemas.openxmlformats.org/officeDocument/2006/relationships/hyperlink" Target="https://doi.org/10.1007/s11095-006-9662-5" TargetMode="External"/><Relationship Id="rId107" Type="http://schemas.openxmlformats.org/officeDocument/2006/relationships/hyperlink" Target="https://doi.org/10.1002/anie.201308494" TargetMode="External"/><Relationship Id="rId289" Type="http://schemas.openxmlformats.org/officeDocument/2006/relationships/hyperlink" Target="https://doi.org/10.1016/j.carbon.2010.11.005" TargetMode="External"/><Relationship Id="rId454" Type="http://schemas.openxmlformats.org/officeDocument/2006/relationships/hyperlink" Target="http://ar.iiarjournals.org/lookup/pmidlookup?view=long&amp;pmid=19528471" TargetMode="External"/><Relationship Id="rId496" Type="http://schemas.openxmlformats.org/officeDocument/2006/relationships/hyperlink" Target="https://doi.org/10.1007/s10967-012-2173-4" TargetMode="External"/><Relationship Id="rId11" Type="http://schemas.openxmlformats.org/officeDocument/2006/relationships/hyperlink" Target="https://linkinghub.elsevier.com/retrieve/pii/S0041-008X(10)00072-4" TargetMode="External"/><Relationship Id="rId53" Type="http://schemas.openxmlformats.org/officeDocument/2006/relationships/hyperlink" Target="https://doi.org/10.1021/nn300464r" TargetMode="External"/><Relationship Id="rId149" Type="http://schemas.openxmlformats.org/officeDocument/2006/relationships/hyperlink" Target="https://doi.org/10.1002/adhm.201500992" TargetMode="External"/><Relationship Id="rId314" Type="http://schemas.openxmlformats.org/officeDocument/2006/relationships/hyperlink" Target="https://doi.org/10.1016/j.carbon.2011.05.057" TargetMode="External"/><Relationship Id="rId356" Type="http://schemas.openxmlformats.org/officeDocument/2006/relationships/hyperlink" Target="https://doi.org/10.1021/acsnano.9b06691" TargetMode="External"/><Relationship Id="rId398" Type="http://schemas.openxmlformats.org/officeDocument/2006/relationships/hyperlink" Target="https://linkinghub.elsevier.com/retrieve/pii/S0168-3659(05)00125-2" TargetMode="External"/><Relationship Id="rId521" Type="http://schemas.openxmlformats.org/officeDocument/2006/relationships/hyperlink" Target="http://ijrr.com/article-1-3074-en.pdf" TargetMode="External"/><Relationship Id="rId563" Type="http://schemas.openxmlformats.org/officeDocument/2006/relationships/hyperlink" Target="http://jnm.snmjournals.org/cgi/pmidlookup?view=long&amp;pmid=16000291" TargetMode="External"/><Relationship Id="rId619" Type="http://schemas.openxmlformats.org/officeDocument/2006/relationships/hyperlink" Target="https://doi.org/10.1002/jlcr.3668" TargetMode="External"/><Relationship Id="rId95" Type="http://schemas.openxmlformats.org/officeDocument/2006/relationships/hyperlink" Target="https://doi.org/10.1002/adhm.201300617" TargetMode="External"/><Relationship Id="rId160" Type="http://schemas.openxmlformats.org/officeDocument/2006/relationships/hyperlink" Target="https://doi.org/10.1021/nn406258m" TargetMode="External"/><Relationship Id="rId216" Type="http://schemas.openxmlformats.org/officeDocument/2006/relationships/hyperlink" Target="https://www.thno.org/v06p2039.htm" TargetMode="External"/><Relationship Id="rId423" Type="http://schemas.openxmlformats.org/officeDocument/2006/relationships/hyperlink" Target="https://www.thno.org/v07p0319.htm" TargetMode="External"/><Relationship Id="rId258" Type="http://schemas.openxmlformats.org/officeDocument/2006/relationships/hyperlink" Target="https://doi.org/10.1016/j.carbon.2014.03.007" TargetMode="External"/><Relationship Id="rId465" Type="http://schemas.openxmlformats.org/officeDocument/2006/relationships/hyperlink" Target="https://linkinghub.elsevier.com/retrieve/pii/S0142-9612(11)00144-X" TargetMode="External"/><Relationship Id="rId630" Type="http://schemas.openxmlformats.org/officeDocument/2006/relationships/hyperlink" Target="https://linkinghub.elsevier.com/retrieve/pii/S1549-9634(07)00120-7" TargetMode="External"/><Relationship Id="rId22" Type="http://schemas.openxmlformats.org/officeDocument/2006/relationships/hyperlink" Target="https://www.ncbi.nlm.nih.gov/pmc/articles/pmid/25999665/" TargetMode="External"/><Relationship Id="rId64" Type="http://schemas.openxmlformats.org/officeDocument/2006/relationships/hyperlink" Target="https://linkinghub.elsevier.com/retrieve/pii/S0939-6411(10)00299-7" TargetMode="External"/><Relationship Id="rId118" Type="http://schemas.openxmlformats.org/officeDocument/2006/relationships/hyperlink" Target="https://linkinghub.elsevier.com/retrieve/pii/S0927-7765(18)30209-1" TargetMode="External"/><Relationship Id="rId325" Type="http://schemas.openxmlformats.org/officeDocument/2006/relationships/hyperlink" Target="https://doi.org/10.1021/nn403617j" TargetMode="External"/><Relationship Id="rId367" Type="http://schemas.openxmlformats.org/officeDocument/2006/relationships/hyperlink" Target="https://doi.org/10.1021/acs.nanolett.1c00895" TargetMode="External"/><Relationship Id="rId532" Type="http://schemas.openxmlformats.org/officeDocument/2006/relationships/hyperlink" Target="https://linkinghub.elsevier.com/retrieve/pii/S1549-9634(15)00150-1" TargetMode="External"/><Relationship Id="rId574" Type="http://schemas.openxmlformats.org/officeDocument/2006/relationships/hyperlink" Target="https://www.oncotarget.com/lookup/doi/10.18632/oncotarget.12850" TargetMode="External"/><Relationship Id="rId171" Type="http://schemas.openxmlformats.org/officeDocument/2006/relationships/hyperlink" Target="https://academic.oup.com/metallomics/article-lookup/doi/10.1039/c4mt00340c" TargetMode="External"/><Relationship Id="rId227" Type="http://schemas.openxmlformats.org/officeDocument/2006/relationships/hyperlink" Target="https://www.tandfonline.com/doi/full/10.3109/10717544.2014.903533" TargetMode="External"/><Relationship Id="rId269" Type="http://schemas.openxmlformats.org/officeDocument/2006/relationships/hyperlink" Target="https://doi.org/10.1021/nn1024303" TargetMode="External"/><Relationship Id="rId434" Type="http://schemas.openxmlformats.org/officeDocument/2006/relationships/hyperlink" Target="https://linkinghub.elsevier.com/retrieve/pii/S0969-8051(13)00170-4" TargetMode="External"/><Relationship Id="rId476" Type="http://schemas.openxmlformats.org/officeDocument/2006/relationships/hyperlink" Target="https://linkinghub.elsevier.com/retrieve/pii/S1549-9634(16)30036-3" TargetMode="External"/><Relationship Id="rId641" Type="http://schemas.openxmlformats.org/officeDocument/2006/relationships/hyperlink" Target="https://linkinghub.elsevier.com/retrieve/pii/S0969-8043(13)00258-3" TargetMode="External"/><Relationship Id="rId33" Type="http://schemas.openxmlformats.org/officeDocument/2006/relationships/hyperlink" Target="https://doi.org/10.1021/ja412001e" TargetMode="External"/><Relationship Id="rId129" Type="http://schemas.openxmlformats.org/officeDocument/2006/relationships/hyperlink" Target="https://linkinghub.elsevier.com/retrieve/pii/S0927-7765(18)30209-1" TargetMode="External"/><Relationship Id="rId280" Type="http://schemas.openxmlformats.org/officeDocument/2006/relationships/hyperlink" Target="https://www.futuremedicine.com/doi/10.2217/nnm.12.60?url_ver=Z39.88-2003&amp;rfr_id=ori:rid:crossref.org&amp;rfr_dat=cr_pub%20%200pubmed" TargetMode="External"/><Relationship Id="rId336" Type="http://schemas.openxmlformats.org/officeDocument/2006/relationships/hyperlink" Target="https://doi.org/10.1172/JCI45600" TargetMode="External"/><Relationship Id="rId501" Type="http://schemas.openxmlformats.org/officeDocument/2006/relationships/hyperlink" Target="https://doi.org/10.1007/s10967-012-2173-4" TargetMode="External"/><Relationship Id="rId543" Type="http://schemas.openxmlformats.org/officeDocument/2006/relationships/hyperlink" Target="https://doi.org/10.1007/s10967-016-5058-0" TargetMode="External"/><Relationship Id="rId75" Type="http://schemas.openxmlformats.org/officeDocument/2006/relationships/hyperlink" Target="https://linkinghub.elsevier.com/retrieve/pii/S1549-9634(07)00120-7" TargetMode="External"/><Relationship Id="rId140" Type="http://schemas.openxmlformats.org/officeDocument/2006/relationships/hyperlink" Target="https://linkinghub.elsevier.com/retrieve/pii/S0927-7765(18)30209-1" TargetMode="External"/><Relationship Id="rId182" Type="http://schemas.openxmlformats.org/officeDocument/2006/relationships/hyperlink" Target="https://doi.org/10.1002/adhm.201500453" TargetMode="External"/><Relationship Id="rId378" Type="http://schemas.openxmlformats.org/officeDocument/2006/relationships/hyperlink" Target="https://linkinghub.elsevier.com/retrieve/pii/S0168-3659(15)00224-2" TargetMode="External"/><Relationship Id="rId403" Type="http://schemas.openxmlformats.org/officeDocument/2006/relationships/hyperlink" Target="https://www.ncbi.nlm.nih.gov/pmc/articles/pmid/23342299/" TargetMode="External"/><Relationship Id="rId585" Type="http://schemas.openxmlformats.org/officeDocument/2006/relationships/hyperlink" Target="https://doi.org/10.1007/s11095-010-0068-z" TargetMode="External"/><Relationship Id="rId6" Type="http://schemas.openxmlformats.org/officeDocument/2006/relationships/hyperlink" Target="https://linkinghub.elsevier.com/retrieve/pii/S0041-008X(10)00072-4" TargetMode="External"/><Relationship Id="rId238" Type="http://schemas.openxmlformats.org/officeDocument/2006/relationships/hyperlink" Target="https://linkinghub.elsevier.com/retrieve/pii/S0142-9612(12)00208-6" TargetMode="External"/><Relationship Id="rId445" Type="http://schemas.openxmlformats.org/officeDocument/2006/relationships/hyperlink" Target="https://dx.doi.org/10.1007/s00259-015-3272-6" TargetMode="External"/><Relationship Id="rId487" Type="http://schemas.openxmlformats.org/officeDocument/2006/relationships/hyperlink" Target="https://doi.org/10.1007/s10967-012-2173-4" TargetMode="External"/><Relationship Id="rId610" Type="http://schemas.openxmlformats.org/officeDocument/2006/relationships/hyperlink" Target="https://linkinghub.elsevier.com/retrieve/pii/S0142-9612(11)01310-X" TargetMode="External"/><Relationship Id="rId291" Type="http://schemas.openxmlformats.org/officeDocument/2006/relationships/hyperlink" Target="https://doi.org/10.1016/j.carbon.2010.11.005" TargetMode="External"/><Relationship Id="rId305" Type="http://schemas.openxmlformats.org/officeDocument/2006/relationships/hyperlink" Target="https://www.liebertpub.com/doi/10.1089/cbr.2017.2395?url_ver=Z39.88-2003&amp;rfr_id=ori:rid:crossref.org&amp;rfr_dat=cr_pub%20%200pubmed" TargetMode="External"/><Relationship Id="rId347" Type="http://schemas.openxmlformats.org/officeDocument/2006/relationships/hyperlink" Target="https://www.ncbi.nlm.nih.gov/pmc/articles/pmid/27980987/" TargetMode="External"/><Relationship Id="rId512" Type="http://schemas.openxmlformats.org/officeDocument/2006/relationships/hyperlink" Target="https://linkinghub.elsevier.com/retrieve/pii/S0142-9612(11)01310-X" TargetMode="External"/><Relationship Id="rId44" Type="http://schemas.openxmlformats.org/officeDocument/2006/relationships/hyperlink" Target="https://doi.org/10.1002/anie.201304465" TargetMode="External"/><Relationship Id="rId86" Type="http://schemas.openxmlformats.org/officeDocument/2006/relationships/hyperlink" Target="https://linkinghub.elsevier.com/retrieve/pii/S0142-9612(13)00022-7" TargetMode="External"/><Relationship Id="rId151" Type="http://schemas.openxmlformats.org/officeDocument/2006/relationships/hyperlink" Target="https://doi.org/10.1002/adhm.201500992" TargetMode="External"/><Relationship Id="rId389" Type="http://schemas.openxmlformats.org/officeDocument/2006/relationships/hyperlink" Target="https://doi.org/10.1021/bc060064k" TargetMode="External"/><Relationship Id="rId554" Type="http://schemas.openxmlformats.org/officeDocument/2006/relationships/hyperlink" Target="https://dx.doi.org/10.2147/IJN.S195223" TargetMode="External"/><Relationship Id="rId596" Type="http://schemas.openxmlformats.org/officeDocument/2006/relationships/hyperlink" Target="https://linkinghub.elsevier.com/retrieve/pii/S0378-5173(10)00506-5" TargetMode="External"/><Relationship Id="rId193" Type="http://schemas.openxmlformats.org/officeDocument/2006/relationships/hyperlink" Target="https://www.thno.org/v06p2039.htm" TargetMode="External"/><Relationship Id="rId207" Type="http://schemas.openxmlformats.org/officeDocument/2006/relationships/hyperlink" Target="https://www.thno.org/v06p2039.htm" TargetMode="External"/><Relationship Id="rId249" Type="http://schemas.openxmlformats.org/officeDocument/2006/relationships/hyperlink" Target="https://dx.doi.org/10.2147/IJN.S66591" TargetMode="External"/><Relationship Id="rId414" Type="http://schemas.openxmlformats.org/officeDocument/2006/relationships/hyperlink" Target="https://linkinghub.elsevier.com/retrieve/pii/S0168-3659(10)00154-9" TargetMode="External"/><Relationship Id="rId456" Type="http://schemas.openxmlformats.org/officeDocument/2006/relationships/hyperlink" Target="http://ar.iiarjournals.org/lookup/pmidlookup?view=long&amp;pmid=19528471" TargetMode="External"/><Relationship Id="rId498" Type="http://schemas.openxmlformats.org/officeDocument/2006/relationships/hyperlink" Target="https://doi.org/10.1007/s10967-012-2173-4" TargetMode="External"/><Relationship Id="rId621" Type="http://schemas.openxmlformats.org/officeDocument/2006/relationships/hyperlink" Target="https://doi.org/10.1002/jlcr.3668" TargetMode="External"/><Relationship Id="rId13" Type="http://schemas.openxmlformats.org/officeDocument/2006/relationships/hyperlink" Target="https://linkinghub.elsevier.com/retrieve/pii/S0041-008X(10)00072-4" TargetMode="External"/><Relationship Id="rId109" Type="http://schemas.openxmlformats.org/officeDocument/2006/relationships/hyperlink" Target="https://doi.org/10.1002/anie.201308494" TargetMode="External"/><Relationship Id="rId260" Type="http://schemas.openxmlformats.org/officeDocument/2006/relationships/hyperlink" Target="https://doi.org/10.1016/j.carbon.2014.03.007" TargetMode="External"/><Relationship Id="rId316" Type="http://schemas.openxmlformats.org/officeDocument/2006/relationships/hyperlink" Target="https://doi.org/10.1016/j.carbon.2011.05.057" TargetMode="External"/><Relationship Id="rId523" Type="http://schemas.openxmlformats.org/officeDocument/2006/relationships/hyperlink" Target="http://ijrr.com/article-1-3074-en.pdf" TargetMode="External"/><Relationship Id="rId55" Type="http://schemas.openxmlformats.org/officeDocument/2006/relationships/hyperlink" Target="https://doi.org/10.1021/nn300464r" TargetMode="External"/><Relationship Id="rId97" Type="http://schemas.openxmlformats.org/officeDocument/2006/relationships/hyperlink" Target="https://doi.org/10.1002/adhm.201300617" TargetMode="External"/><Relationship Id="rId120" Type="http://schemas.openxmlformats.org/officeDocument/2006/relationships/hyperlink" Target="https://linkinghub.elsevier.com/retrieve/pii/S0927-7765(18)30209-1" TargetMode="External"/><Relationship Id="rId358" Type="http://schemas.openxmlformats.org/officeDocument/2006/relationships/hyperlink" Target="https://doi.org/10.1021/acsnano.9b06691" TargetMode="External"/><Relationship Id="rId565" Type="http://schemas.openxmlformats.org/officeDocument/2006/relationships/hyperlink" Target="https://doi.org/10.1088/0957-4484/20/16/165101" TargetMode="External"/><Relationship Id="rId162" Type="http://schemas.openxmlformats.org/officeDocument/2006/relationships/hyperlink" Target="https://doi.org/10.1021/nn406258m" TargetMode="External"/><Relationship Id="rId218" Type="http://schemas.openxmlformats.org/officeDocument/2006/relationships/hyperlink" Target="https://www.thno.org/v06p2039.htm" TargetMode="External"/><Relationship Id="rId425" Type="http://schemas.openxmlformats.org/officeDocument/2006/relationships/hyperlink" Target="https://www.thno.org/v07p0319.htm" TargetMode="External"/><Relationship Id="rId467" Type="http://schemas.openxmlformats.org/officeDocument/2006/relationships/hyperlink" Target="http://jnm.snmjournals.org/cgi/pmidlookup?view=long&amp;pmid=17332622" TargetMode="External"/><Relationship Id="rId632" Type="http://schemas.openxmlformats.org/officeDocument/2006/relationships/hyperlink" Target="https://linkinghub.elsevier.com/retrieve/pii/S1549-9634(07)00120-7" TargetMode="External"/><Relationship Id="rId271" Type="http://schemas.openxmlformats.org/officeDocument/2006/relationships/hyperlink" Target="https://doi.org/10.1021/nn1024303" TargetMode="External"/><Relationship Id="rId24" Type="http://schemas.openxmlformats.org/officeDocument/2006/relationships/hyperlink" Target="https://www.ncbi.nlm.nih.gov/pmc/articles/pmid/25999665/" TargetMode="External"/><Relationship Id="rId66" Type="http://schemas.openxmlformats.org/officeDocument/2006/relationships/hyperlink" Target="https://linkinghub.elsevier.com/retrieve/pii/S0939-6411(10)00299-7" TargetMode="External"/><Relationship Id="rId131" Type="http://schemas.openxmlformats.org/officeDocument/2006/relationships/hyperlink" Target="https://linkinghub.elsevier.com/retrieve/pii/S0927-7765(18)30209-1" TargetMode="External"/><Relationship Id="rId327" Type="http://schemas.openxmlformats.org/officeDocument/2006/relationships/hyperlink" Target="https://doi.org/10.1021/nn403617j" TargetMode="External"/><Relationship Id="rId369" Type="http://schemas.openxmlformats.org/officeDocument/2006/relationships/hyperlink" Target="https://linkinghub.elsevier.com/retrieve/pii/S0304-3835(10)00385-X" TargetMode="External"/><Relationship Id="rId534" Type="http://schemas.openxmlformats.org/officeDocument/2006/relationships/hyperlink" Target="https://doi.org/10.1007/s10967-016-5058-0" TargetMode="External"/><Relationship Id="rId576" Type="http://schemas.openxmlformats.org/officeDocument/2006/relationships/hyperlink" Target="https://doi.org/10.1007/s11095-016-1963-8" TargetMode="External"/><Relationship Id="rId173" Type="http://schemas.openxmlformats.org/officeDocument/2006/relationships/hyperlink" Target="https://academic.oup.com/metallomics/article-lookup/doi/10.1039/c4mt00340c" TargetMode="External"/><Relationship Id="rId229" Type="http://schemas.openxmlformats.org/officeDocument/2006/relationships/hyperlink" Target="https://www.tandfonline.com/doi/full/10.3109/10717544.2014.903533" TargetMode="External"/><Relationship Id="rId380" Type="http://schemas.openxmlformats.org/officeDocument/2006/relationships/hyperlink" Target="https://linkinghub.elsevier.com/retrieve/pii/S0168-3659(15)00224-2" TargetMode="External"/><Relationship Id="rId436" Type="http://schemas.openxmlformats.org/officeDocument/2006/relationships/hyperlink" Target="https://dx.doi.org/10.2147/IJN.S36847" TargetMode="External"/><Relationship Id="rId601" Type="http://schemas.openxmlformats.org/officeDocument/2006/relationships/hyperlink" Target="https://doi.org/10.1021/acs.biomac.6b01485" TargetMode="External"/><Relationship Id="rId643" Type="http://schemas.openxmlformats.org/officeDocument/2006/relationships/hyperlink" Target="https://linkinghub.elsevier.com/retrieve/pii/S0969-8043(13)00258-3" TargetMode="External"/><Relationship Id="rId240" Type="http://schemas.openxmlformats.org/officeDocument/2006/relationships/hyperlink" Target="https://linkinghub.elsevier.com/retrieve/pii/S0142-9612(12)00208-6" TargetMode="External"/><Relationship Id="rId478" Type="http://schemas.openxmlformats.org/officeDocument/2006/relationships/hyperlink" Target="https://linkinghub.elsevier.com/retrieve/pii/S1549-9634(16)30036-3" TargetMode="External"/><Relationship Id="rId35" Type="http://schemas.openxmlformats.org/officeDocument/2006/relationships/hyperlink" Target="https://doi.org/10.1021/nn406258m" TargetMode="External"/><Relationship Id="rId77" Type="http://schemas.openxmlformats.org/officeDocument/2006/relationships/hyperlink" Target="https://linkinghub.elsevier.com/retrieve/pii/S1549-9634(07)00120-7" TargetMode="External"/><Relationship Id="rId100" Type="http://schemas.openxmlformats.org/officeDocument/2006/relationships/hyperlink" Target="https://doi.org/10.1002/adhm.201300617" TargetMode="External"/><Relationship Id="rId282" Type="http://schemas.openxmlformats.org/officeDocument/2006/relationships/hyperlink" Target="https://www.futuremedicine.com/doi/10.2217/nnm.12.60?url_ver=Z39.88-2003&amp;rfr_id=ori:rid:crossref.org&amp;rfr_dat=cr_pub%20%200pubmed" TargetMode="External"/><Relationship Id="rId338" Type="http://schemas.openxmlformats.org/officeDocument/2006/relationships/hyperlink" Target="https://doi.org/10.1038/s41598-019-48748-3" TargetMode="External"/><Relationship Id="rId503" Type="http://schemas.openxmlformats.org/officeDocument/2006/relationships/hyperlink" Target="https://www.pnas.org/doi/10.1073/pnas.1620145114?url_ver=Z39.88-2003&amp;rfr_id=ori:rid:crossref.org&amp;rfr_dat=cr_pub%20%200pubmed" TargetMode="External"/><Relationship Id="rId545" Type="http://schemas.openxmlformats.org/officeDocument/2006/relationships/hyperlink" Target="https://www.ingentaconnect.com/content/asp/jbn/2015/00000011/00000006/art00010" TargetMode="External"/><Relationship Id="rId587" Type="http://schemas.openxmlformats.org/officeDocument/2006/relationships/hyperlink" Target="https://www.tandfonline.com/doi/full/10.3109/10837450.2013.763264" TargetMode="External"/><Relationship Id="rId8" Type="http://schemas.openxmlformats.org/officeDocument/2006/relationships/hyperlink" Target="https://linkinghub.elsevier.com/retrieve/pii/S0041-008X(10)00072-4" TargetMode="External"/><Relationship Id="rId142" Type="http://schemas.openxmlformats.org/officeDocument/2006/relationships/hyperlink" Target="https://linkinghub.elsevier.com/retrieve/pii/S0927-7765(18)30209-1" TargetMode="External"/><Relationship Id="rId184" Type="http://schemas.openxmlformats.org/officeDocument/2006/relationships/hyperlink" Target="https://doi.org/10.1021/acsami.7b13643" TargetMode="External"/><Relationship Id="rId391" Type="http://schemas.openxmlformats.org/officeDocument/2006/relationships/hyperlink" Target="https://doi.org/10.1021/bc060064k" TargetMode="External"/><Relationship Id="rId405" Type="http://schemas.openxmlformats.org/officeDocument/2006/relationships/hyperlink" Target="https://www.ncbi.nlm.nih.gov/pmc/articles/pmid/23342299/" TargetMode="External"/><Relationship Id="rId447" Type="http://schemas.openxmlformats.org/officeDocument/2006/relationships/hyperlink" Target="https://dx.doi.org/10.1007/s00259-015-3272-6" TargetMode="External"/><Relationship Id="rId612" Type="http://schemas.openxmlformats.org/officeDocument/2006/relationships/hyperlink" Target="https://doi.org/10.1007/s11095-010-0068-z" TargetMode="External"/><Relationship Id="rId251" Type="http://schemas.openxmlformats.org/officeDocument/2006/relationships/hyperlink" Target="https://dx.doi.org/10.2147/IJN.S66591" TargetMode="External"/><Relationship Id="rId489" Type="http://schemas.openxmlformats.org/officeDocument/2006/relationships/hyperlink" Target="https://doi.org/10.1007/s10967-012-2173-4" TargetMode="External"/><Relationship Id="rId46" Type="http://schemas.openxmlformats.org/officeDocument/2006/relationships/hyperlink" Target="https://doi.org/10.1002/anie.201304465" TargetMode="External"/><Relationship Id="rId293" Type="http://schemas.openxmlformats.org/officeDocument/2006/relationships/hyperlink" Target="https://doi.org/10.1016/j.carbon.2010.11.005" TargetMode="External"/><Relationship Id="rId307" Type="http://schemas.openxmlformats.org/officeDocument/2006/relationships/hyperlink" Target="https://www.liebertpub.com/doi/10.1089/cbr.2017.2395?url_ver=Z39.88-2003&amp;rfr_id=ori:rid:crossref.org&amp;rfr_dat=cr_pub%20%200pubmed" TargetMode="External"/><Relationship Id="rId349" Type="http://schemas.openxmlformats.org/officeDocument/2006/relationships/hyperlink" Target="https://www.ncbi.nlm.nih.gov/pmc/articles/pmid/27980987/" TargetMode="External"/><Relationship Id="rId514" Type="http://schemas.openxmlformats.org/officeDocument/2006/relationships/hyperlink" Target="http://ijrr.com/article-1-3074-en.pdf" TargetMode="External"/><Relationship Id="rId556" Type="http://schemas.openxmlformats.org/officeDocument/2006/relationships/hyperlink" Target="http://jnm.snmjournals.org/cgi/pmidlookup?view=long&amp;pmid=16000291" TargetMode="External"/><Relationship Id="rId88" Type="http://schemas.openxmlformats.org/officeDocument/2006/relationships/hyperlink" Target="https://linkinghub.elsevier.com/retrieve/pii/S0142-9612(13)00022-7" TargetMode="External"/><Relationship Id="rId111" Type="http://schemas.openxmlformats.org/officeDocument/2006/relationships/hyperlink" Target="https://doi.org/10.1021/bc100551s" TargetMode="External"/><Relationship Id="rId153" Type="http://schemas.openxmlformats.org/officeDocument/2006/relationships/hyperlink" Target="https://doi.org/10.1002/adhm.201500992" TargetMode="External"/><Relationship Id="rId195" Type="http://schemas.openxmlformats.org/officeDocument/2006/relationships/hyperlink" Target="https://www.thno.org/v06p2039.htm" TargetMode="External"/><Relationship Id="rId209" Type="http://schemas.openxmlformats.org/officeDocument/2006/relationships/hyperlink" Target="https://www.thno.org/v06p2039.htm" TargetMode="External"/><Relationship Id="rId360" Type="http://schemas.openxmlformats.org/officeDocument/2006/relationships/hyperlink" Target="https://doi.org/10.1007/s11051-015-2938-0" TargetMode="External"/><Relationship Id="rId416" Type="http://schemas.openxmlformats.org/officeDocument/2006/relationships/hyperlink" Target="https://linkinghub.elsevier.com/retrieve/pii/S0168-3659(10)00154-9" TargetMode="External"/><Relationship Id="rId598" Type="http://schemas.openxmlformats.org/officeDocument/2006/relationships/hyperlink" Target="https://doi.org/10.1021/acs.biomac.6b01485" TargetMode="External"/><Relationship Id="rId220" Type="http://schemas.openxmlformats.org/officeDocument/2006/relationships/hyperlink" Target="https://www.thno.org/v06p2039.htm" TargetMode="External"/><Relationship Id="rId458" Type="http://schemas.openxmlformats.org/officeDocument/2006/relationships/hyperlink" Target="http://ar.iiarjournals.org/lookup/pmidlookup?view=long&amp;pmid=19528471" TargetMode="External"/><Relationship Id="rId623" Type="http://schemas.openxmlformats.org/officeDocument/2006/relationships/hyperlink" Target="https://doi.org/10.1002/jlcr.3668" TargetMode="External"/><Relationship Id="rId15" Type="http://schemas.openxmlformats.org/officeDocument/2006/relationships/hyperlink" Target="https://linkinghub.elsevier.com/retrieve/pii/S0041-008X(10)00072-4" TargetMode="External"/><Relationship Id="rId57" Type="http://schemas.openxmlformats.org/officeDocument/2006/relationships/hyperlink" Target="https://doi.org/10.1021/nn300464r" TargetMode="External"/><Relationship Id="rId262" Type="http://schemas.openxmlformats.org/officeDocument/2006/relationships/hyperlink" Target="https://doi.org/10.1016/j.carbon.2014.03.007" TargetMode="External"/><Relationship Id="rId318" Type="http://schemas.openxmlformats.org/officeDocument/2006/relationships/hyperlink" Target="https://doi.org/10.1002/adma.201104964" TargetMode="External"/><Relationship Id="rId525" Type="http://schemas.openxmlformats.org/officeDocument/2006/relationships/hyperlink" Target="http://ijrr.com/article-1-3074-en.pdf" TargetMode="External"/><Relationship Id="rId567" Type="http://schemas.openxmlformats.org/officeDocument/2006/relationships/hyperlink" Target="https://dx.doi.org/10.1186/s13550-016-0167-x" TargetMode="External"/><Relationship Id="rId99" Type="http://schemas.openxmlformats.org/officeDocument/2006/relationships/hyperlink" Target="https://doi.org/10.1002/adhm.201300617" TargetMode="External"/><Relationship Id="rId122" Type="http://schemas.openxmlformats.org/officeDocument/2006/relationships/hyperlink" Target="https://linkinghub.elsevier.com/retrieve/pii/S0927-7765(18)30209-1" TargetMode="External"/><Relationship Id="rId164" Type="http://schemas.openxmlformats.org/officeDocument/2006/relationships/hyperlink" Target="https://linkinghub.elsevier.com/retrieve/pii/S0939-6411(10)00299-7" TargetMode="External"/><Relationship Id="rId371" Type="http://schemas.openxmlformats.org/officeDocument/2006/relationships/hyperlink" Target="https://www.ncbi.nlm.nih.gov/pmc/articles/pmid/29123332/" TargetMode="External"/><Relationship Id="rId427" Type="http://schemas.openxmlformats.org/officeDocument/2006/relationships/hyperlink" Target="https://www.thno.org/v07p0319.htm" TargetMode="External"/><Relationship Id="rId469" Type="http://schemas.openxmlformats.org/officeDocument/2006/relationships/hyperlink" Target="http://jnm.snmjournals.org/cgi/pmidlookup?view=long&amp;pmid=17332622" TargetMode="External"/><Relationship Id="rId634" Type="http://schemas.openxmlformats.org/officeDocument/2006/relationships/hyperlink" Target="https://linkinghub.elsevier.com/retrieve/pii/S1549-9634(07)00120-7" TargetMode="External"/><Relationship Id="rId26" Type="http://schemas.openxmlformats.org/officeDocument/2006/relationships/hyperlink" Target="https://cimonline.ca/index.php/cim/article/view/19724" TargetMode="External"/><Relationship Id="rId231" Type="http://schemas.openxmlformats.org/officeDocument/2006/relationships/hyperlink" Target="https://linkinghub.elsevier.com/retrieve/pii/S0142-9612(14)01125-9" TargetMode="External"/><Relationship Id="rId273" Type="http://schemas.openxmlformats.org/officeDocument/2006/relationships/hyperlink" Target="https://doi.org/10.1021/nn1024303" TargetMode="External"/><Relationship Id="rId329" Type="http://schemas.openxmlformats.org/officeDocument/2006/relationships/hyperlink" Target="https://doi.org/10.1172/JCI45600" TargetMode="External"/><Relationship Id="rId480" Type="http://schemas.openxmlformats.org/officeDocument/2006/relationships/hyperlink" Target="https://doi.org/10.1007/s10967-012-2173-4" TargetMode="External"/><Relationship Id="rId536" Type="http://schemas.openxmlformats.org/officeDocument/2006/relationships/hyperlink" Target="https://doi.org/10.1007/s10967-016-5058-0" TargetMode="External"/><Relationship Id="rId68" Type="http://schemas.openxmlformats.org/officeDocument/2006/relationships/hyperlink" Target="https://linkinghub.elsevier.com/retrieve/pii/S0939-6411(10)00299-7" TargetMode="External"/><Relationship Id="rId133" Type="http://schemas.openxmlformats.org/officeDocument/2006/relationships/hyperlink" Target="https://linkinghub.elsevier.com/retrieve/pii/S0927-7765(18)30209-1" TargetMode="External"/><Relationship Id="rId175" Type="http://schemas.openxmlformats.org/officeDocument/2006/relationships/hyperlink" Target="https://academic.oup.com/metallomics/article-lookup/doi/10.1039/c4mt00340c" TargetMode="External"/><Relationship Id="rId340" Type="http://schemas.openxmlformats.org/officeDocument/2006/relationships/hyperlink" Target="https://doi.org/10.1038/s41598-019-48748-3" TargetMode="External"/><Relationship Id="rId578" Type="http://schemas.openxmlformats.org/officeDocument/2006/relationships/hyperlink" Target="https://doi.org/10.1007/s11095-010-0068-z" TargetMode="External"/><Relationship Id="rId200" Type="http://schemas.openxmlformats.org/officeDocument/2006/relationships/hyperlink" Target="https://www.thno.org/v06p2039.htm" TargetMode="External"/><Relationship Id="rId382" Type="http://schemas.openxmlformats.org/officeDocument/2006/relationships/hyperlink" Target="https://linkinghub.elsevier.com/retrieve/pii/S0168-3659(15)00224-2" TargetMode="External"/><Relationship Id="rId438" Type="http://schemas.openxmlformats.org/officeDocument/2006/relationships/hyperlink" Target="https://dx.doi.org/10.2147/IJN.S36847" TargetMode="External"/><Relationship Id="rId603" Type="http://schemas.openxmlformats.org/officeDocument/2006/relationships/hyperlink" Target="https://doi.org/10.1021/acsnano.7b06734" TargetMode="External"/><Relationship Id="rId645" Type="http://schemas.openxmlformats.org/officeDocument/2006/relationships/hyperlink" Target="https://www.thno.org/v07p0319.htm" TargetMode="External"/><Relationship Id="rId242" Type="http://schemas.openxmlformats.org/officeDocument/2006/relationships/hyperlink" Target="https://doi.org/10.1021/nn204625e" TargetMode="External"/><Relationship Id="rId284" Type="http://schemas.openxmlformats.org/officeDocument/2006/relationships/hyperlink" Target="https://www.futuremedicine.com/doi/10.2217/nnm.12.60?url_ver=Z39.88-2003&amp;rfr_id=ori:rid:crossref.org&amp;rfr_dat=cr_pub%20%200pubmed" TargetMode="External"/><Relationship Id="rId491" Type="http://schemas.openxmlformats.org/officeDocument/2006/relationships/hyperlink" Target="https://doi.org/10.1007/s10967-012-2173-4" TargetMode="External"/><Relationship Id="rId505" Type="http://schemas.openxmlformats.org/officeDocument/2006/relationships/hyperlink" Target="https://doi.org/10.1021/acsnano.7b06734" TargetMode="External"/><Relationship Id="rId37" Type="http://schemas.openxmlformats.org/officeDocument/2006/relationships/hyperlink" Target="https://doi.org/10.1021/nn406258m" TargetMode="External"/><Relationship Id="rId79" Type="http://schemas.openxmlformats.org/officeDocument/2006/relationships/hyperlink" Target="https://linkinghub.elsevier.com/retrieve/pii/S1549-9634(07)00120-7" TargetMode="External"/><Relationship Id="rId102" Type="http://schemas.openxmlformats.org/officeDocument/2006/relationships/hyperlink" Target="https://linkinghub.elsevier.com/retrieve/pii/S0927-7765(08)00269-5" TargetMode="External"/><Relationship Id="rId144" Type="http://schemas.openxmlformats.org/officeDocument/2006/relationships/hyperlink" Target="https://doi.org/10.1088/0957-4484/25/29/295102" TargetMode="External"/><Relationship Id="rId547" Type="http://schemas.openxmlformats.org/officeDocument/2006/relationships/hyperlink" Target="https://link.springer.com/article/10.1007/s40199-019-00241-y" TargetMode="External"/><Relationship Id="rId589" Type="http://schemas.openxmlformats.org/officeDocument/2006/relationships/hyperlink" Target="https://www.tandfonline.com/doi/full/10.3109/10837450.2013.763264" TargetMode="External"/><Relationship Id="rId90" Type="http://schemas.openxmlformats.org/officeDocument/2006/relationships/hyperlink" Target="https://doi.org/10.1002/smll.201002317" TargetMode="External"/><Relationship Id="rId186" Type="http://schemas.openxmlformats.org/officeDocument/2006/relationships/hyperlink" Target="https://www.thno.org/v02p0757.htm" TargetMode="External"/><Relationship Id="rId351" Type="http://schemas.openxmlformats.org/officeDocument/2006/relationships/hyperlink" Target="https://www.ncbi.nlm.nih.gov/pmc/articles/pmid/27980987/" TargetMode="External"/><Relationship Id="rId393" Type="http://schemas.openxmlformats.org/officeDocument/2006/relationships/hyperlink" Target="https://doi.org/10.1021/bc060064k" TargetMode="External"/><Relationship Id="rId407" Type="http://schemas.openxmlformats.org/officeDocument/2006/relationships/hyperlink" Target="https://doi.org/10.1007/s11095-006-9662-5" TargetMode="External"/><Relationship Id="rId449" Type="http://schemas.openxmlformats.org/officeDocument/2006/relationships/hyperlink" Target="https://dx.doi.org/10.1007/s00259-015-3272-6" TargetMode="External"/><Relationship Id="rId614" Type="http://schemas.openxmlformats.org/officeDocument/2006/relationships/hyperlink" Target="https://doi.org/10.1007/s11095-010-0068-z" TargetMode="External"/><Relationship Id="rId211" Type="http://schemas.openxmlformats.org/officeDocument/2006/relationships/hyperlink" Target="https://www.thno.org/v06p2039.htm" TargetMode="External"/><Relationship Id="rId253" Type="http://schemas.openxmlformats.org/officeDocument/2006/relationships/hyperlink" Target="https://dx.doi.org/10.2147/IJN.S66591" TargetMode="External"/><Relationship Id="rId295" Type="http://schemas.openxmlformats.org/officeDocument/2006/relationships/hyperlink" Target="https://doi.org/10.1016/j.carbon.2010.11.005" TargetMode="External"/><Relationship Id="rId309" Type="http://schemas.openxmlformats.org/officeDocument/2006/relationships/hyperlink" Target="https://www.liebertpub.com/doi/10.1089/cbr.2017.2395?url_ver=Z39.88-2003&amp;rfr_id=ori:rid:crossref.org&amp;rfr_dat=cr_pub%20%200pubmed" TargetMode="External"/><Relationship Id="rId460" Type="http://schemas.openxmlformats.org/officeDocument/2006/relationships/hyperlink" Target="http://ar.iiarjournals.org/lookup/pmidlookup?view=long&amp;pmid=19528471" TargetMode="External"/><Relationship Id="rId516" Type="http://schemas.openxmlformats.org/officeDocument/2006/relationships/hyperlink" Target="http://ijrr.com/article-1-3074-en.pdf" TargetMode="External"/><Relationship Id="rId48" Type="http://schemas.openxmlformats.org/officeDocument/2006/relationships/hyperlink" Target="https://doi.org/10.1021/nn300464r" TargetMode="External"/><Relationship Id="rId113" Type="http://schemas.openxmlformats.org/officeDocument/2006/relationships/hyperlink" Target="https://doi.org/10.1021/bc100551s" TargetMode="External"/><Relationship Id="rId320" Type="http://schemas.openxmlformats.org/officeDocument/2006/relationships/hyperlink" Target="https://doi.org/10.1021/am506849p" TargetMode="External"/><Relationship Id="rId558" Type="http://schemas.openxmlformats.org/officeDocument/2006/relationships/hyperlink" Target="http://jnm.snmjournals.org/cgi/pmidlookup?view=long&amp;pmid=16000291" TargetMode="External"/><Relationship Id="rId155" Type="http://schemas.openxmlformats.org/officeDocument/2006/relationships/hyperlink" Target="https://linkinghub.elsevier.com/retrieve/pii/S1549-9634(15)00091-X" TargetMode="External"/><Relationship Id="rId197" Type="http://schemas.openxmlformats.org/officeDocument/2006/relationships/hyperlink" Target="https://www.thno.org/v06p2039.htm" TargetMode="External"/><Relationship Id="rId362" Type="http://schemas.openxmlformats.org/officeDocument/2006/relationships/hyperlink" Target="https://dx.plos.org/10.1371/journal.pone.0061346" TargetMode="External"/><Relationship Id="rId418" Type="http://schemas.openxmlformats.org/officeDocument/2006/relationships/hyperlink" Target="https://doi.org/10.1002/smll.202103025" TargetMode="External"/><Relationship Id="rId625" Type="http://schemas.openxmlformats.org/officeDocument/2006/relationships/hyperlink" Target="https://doi.org/10.1002/jlcr.3668" TargetMode="External"/><Relationship Id="rId222" Type="http://schemas.openxmlformats.org/officeDocument/2006/relationships/hyperlink" Target="https://www.thno.org/v06p2039.htm" TargetMode="External"/><Relationship Id="rId264" Type="http://schemas.openxmlformats.org/officeDocument/2006/relationships/hyperlink" Target="https://doi.org/10.1039/c5nr09193d" TargetMode="External"/><Relationship Id="rId471" Type="http://schemas.openxmlformats.org/officeDocument/2006/relationships/hyperlink" Target="https://linkinghub.elsevier.com/retrieve/pii/S1549-9634(15)00150-1" TargetMode="External"/><Relationship Id="rId17" Type="http://schemas.openxmlformats.org/officeDocument/2006/relationships/hyperlink" Target="https://linkinghub.elsevier.com/retrieve/pii/S0041-008X(10)00072-4" TargetMode="External"/><Relationship Id="rId59" Type="http://schemas.openxmlformats.org/officeDocument/2006/relationships/hyperlink" Target="https://doi.org/10.1021/nn300464r" TargetMode="External"/><Relationship Id="rId124" Type="http://schemas.openxmlformats.org/officeDocument/2006/relationships/hyperlink" Target="https://linkinghub.elsevier.com/retrieve/pii/S0927-7765(18)30209-1" TargetMode="External"/><Relationship Id="rId527" Type="http://schemas.openxmlformats.org/officeDocument/2006/relationships/hyperlink" Target="http://ijrr.com/article-1-3074-en.pdf" TargetMode="External"/><Relationship Id="rId569" Type="http://schemas.openxmlformats.org/officeDocument/2006/relationships/hyperlink" Target="https://linkinghub.elsevier.com/retrieve/pii/S0142-9612(11)00492-3" TargetMode="External"/><Relationship Id="rId70" Type="http://schemas.openxmlformats.org/officeDocument/2006/relationships/hyperlink" Target="https://academic.oup.com/metallomics/article-lookup/doi/10.1039/c4mt00340c" TargetMode="External"/><Relationship Id="rId166" Type="http://schemas.openxmlformats.org/officeDocument/2006/relationships/hyperlink" Target="https://linkinghub.elsevier.com/retrieve/pii/S0939-6411(10)00299-7" TargetMode="External"/><Relationship Id="rId331" Type="http://schemas.openxmlformats.org/officeDocument/2006/relationships/hyperlink" Target="https://doi.org/10.1172/JCI45600" TargetMode="External"/><Relationship Id="rId373" Type="http://schemas.openxmlformats.org/officeDocument/2006/relationships/hyperlink" Target="https://www.ncbi.nlm.nih.gov/pmc/articles/pmid/29123332/" TargetMode="External"/><Relationship Id="rId429" Type="http://schemas.openxmlformats.org/officeDocument/2006/relationships/hyperlink" Target="https://www.thno.org/v07p0319.htm" TargetMode="External"/><Relationship Id="rId580" Type="http://schemas.openxmlformats.org/officeDocument/2006/relationships/hyperlink" Target="https://doi.org/10.1007/s11095-010-0068-z" TargetMode="External"/><Relationship Id="rId636" Type="http://schemas.openxmlformats.org/officeDocument/2006/relationships/hyperlink" Target="https://doi.org/10.1007/s11095-013-1182-5" TargetMode="External"/><Relationship Id="rId1" Type="http://schemas.openxmlformats.org/officeDocument/2006/relationships/hyperlink" Target="https://linkinghub.elsevier.com/retrieve/pii/S0041-008X(10)00072-4" TargetMode="External"/><Relationship Id="rId233" Type="http://schemas.openxmlformats.org/officeDocument/2006/relationships/hyperlink" Target="https://linkinghub.elsevier.com/retrieve/pii/S0142-9612(14)01125-9" TargetMode="External"/><Relationship Id="rId440" Type="http://schemas.openxmlformats.org/officeDocument/2006/relationships/hyperlink" Target="https://dx.doi.org/10.2147/IJN.S36847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939-6411(10)00299-7" TargetMode="External"/><Relationship Id="rId299" Type="http://schemas.openxmlformats.org/officeDocument/2006/relationships/hyperlink" Target="http://ar.iiarjournals.org/lookup/pmidlookup?view=long&amp;pmid=19528471" TargetMode="External"/><Relationship Id="rId21" Type="http://schemas.openxmlformats.org/officeDocument/2006/relationships/hyperlink" Target="https://doi.org/10.1021/nn300464r" TargetMode="External"/><Relationship Id="rId63" Type="http://schemas.openxmlformats.org/officeDocument/2006/relationships/hyperlink" Target="https://doi.org/10.1002/adhm.201300617" TargetMode="External"/><Relationship Id="rId159" Type="http://schemas.openxmlformats.org/officeDocument/2006/relationships/hyperlink" Target="https://linkinghub.elsevier.com/retrieve/pii/S0142-9612(13)00063-X" TargetMode="External"/><Relationship Id="rId324" Type="http://schemas.openxmlformats.org/officeDocument/2006/relationships/hyperlink" Target="https://doi.org/10.1007/s10967-012-2173-4" TargetMode="External"/><Relationship Id="rId366" Type="http://schemas.openxmlformats.org/officeDocument/2006/relationships/hyperlink" Target="https://doi.org/10.1007/s10967-016-5058-0" TargetMode="External"/><Relationship Id="rId170" Type="http://schemas.openxmlformats.org/officeDocument/2006/relationships/hyperlink" Target="https://dx.doi.org/10.2147/IJN.S66591" TargetMode="External"/><Relationship Id="rId226" Type="http://schemas.openxmlformats.org/officeDocument/2006/relationships/hyperlink" Target="https://doi.org/10.1172/JCI45600" TargetMode="External"/><Relationship Id="rId433" Type="http://schemas.openxmlformats.org/officeDocument/2006/relationships/hyperlink" Target="https://linkinghub.elsevier.com/retrieve/pii/S0142-9612(11)01310-X" TargetMode="External"/><Relationship Id="rId268" Type="http://schemas.openxmlformats.org/officeDocument/2006/relationships/hyperlink" Target="https://linkinghub.elsevier.com/retrieve/pii/S0168-3659(05)00125-2" TargetMode="External"/><Relationship Id="rId475" Type="http://schemas.openxmlformats.org/officeDocument/2006/relationships/hyperlink" Target="https://linkinghub.elsevier.com/retrieve/pii/S1549-9634(07)00120-7" TargetMode="External"/><Relationship Id="rId32" Type="http://schemas.openxmlformats.org/officeDocument/2006/relationships/hyperlink" Target="https://dx.doi.org/10.1186/1556-276X-6-283" TargetMode="External"/><Relationship Id="rId74" Type="http://schemas.openxmlformats.org/officeDocument/2006/relationships/hyperlink" Target="https://doi.org/10.1002/anie.201308494" TargetMode="External"/><Relationship Id="rId128" Type="http://schemas.openxmlformats.org/officeDocument/2006/relationships/hyperlink" Target="https://academic.oup.com/metallomics/article-lookup/doi/10.1039/c4mt00340c" TargetMode="External"/><Relationship Id="rId335" Type="http://schemas.openxmlformats.org/officeDocument/2006/relationships/hyperlink" Target="https://linkinghub.elsevier.com/retrieve/pii/S0969-8043(17)30159-8" TargetMode="External"/><Relationship Id="rId377" Type="http://schemas.openxmlformats.org/officeDocument/2006/relationships/hyperlink" Target="https://dx.doi.org/10.2147/IJN.S195223" TargetMode="External"/><Relationship Id="rId5" Type="http://schemas.openxmlformats.org/officeDocument/2006/relationships/hyperlink" Target="https://doi.org/10.1021/nn406258m" TargetMode="External"/><Relationship Id="rId181" Type="http://schemas.openxmlformats.org/officeDocument/2006/relationships/hyperlink" Target="https://www.futuremedicine.com/doi/10.2217/nnm.12.60?url_ver=Z39.88-2003&amp;rfr_id=ori:rid:crossref.org&amp;rfr_dat=cr_pub%20%200pubmed" TargetMode="External"/><Relationship Id="rId237" Type="http://schemas.openxmlformats.org/officeDocument/2006/relationships/hyperlink" Target="https://www.ncbi.nlm.nih.gov/pmc/articles/pmid/27980987/" TargetMode="External"/><Relationship Id="rId402" Type="http://schemas.openxmlformats.org/officeDocument/2006/relationships/hyperlink" Target="https://www.oncotarget.com/lookup/doi/10.18632/oncotarget.12850" TargetMode="External"/><Relationship Id="rId279" Type="http://schemas.openxmlformats.org/officeDocument/2006/relationships/hyperlink" Target="https://linkinghub.elsevier.com/retrieve/pii/S0168-3659(10)00154-9" TargetMode="External"/><Relationship Id="rId444" Type="http://schemas.openxmlformats.org/officeDocument/2006/relationships/hyperlink" Target="https://doi.org/10.1002/jlcr.3668" TargetMode="External"/><Relationship Id="rId486" Type="http://schemas.openxmlformats.org/officeDocument/2006/relationships/hyperlink" Target="https://linkinghub.elsevier.com/retrieve/pii/S0969-8043(13)00258-3" TargetMode="External"/><Relationship Id="rId43" Type="http://schemas.openxmlformats.org/officeDocument/2006/relationships/hyperlink" Target="https://linkinghub.elsevier.com/retrieve/pii/S1549-9634(07)00120-7" TargetMode="External"/><Relationship Id="rId139" Type="http://schemas.openxmlformats.org/officeDocument/2006/relationships/hyperlink" Target="https://www.thno.org/v02p0757.htm" TargetMode="External"/><Relationship Id="rId290" Type="http://schemas.openxmlformats.org/officeDocument/2006/relationships/hyperlink" Target="https://dx.doi.org/10.2147/IJN.S36847" TargetMode="External"/><Relationship Id="rId304" Type="http://schemas.openxmlformats.org/officeDocument/2006/relationships/hyperlink" Target="https://linkinghub.elsevier.com/retrieve/pii/S0969-8051(14)00511-3" TargetMode="External"/><Relationship Id="rId346" Type="http://schemas.openxmlformats.org/officeDocument/2006/relationships/hyperlink" Target="http://ijrr.com/article-1-3074-en.pdf" TargetMode="External"/><Relationship Id="rId388" Type="http://schemas.openxmlformats.org/officeDocument/2006/relationships/hyperlink" Target="http://jnm.snmjournals.org/cgi/pmidlookup?view=long&amp;pmid=16000291" TargetMode="External"/><Relationship Id="rId85" Type="http://schemas.openxmlformats.org/officeDocument/2006/relationships/hyperlink" Target="https://linkinghub.elsevier.com/retrieve/pii/S0927-7765(18)30209-1" TargetMode="External"/><Relationship Id="rId150" Type="http://schemas.openxmlformats.org/officeDocument/2006/relationships/hyperlink" Target="https://www.tandfonline.com/doi/full/10.3109/10717544.2014.903533" TargetMode="External"/><Relationship Id="rId192" Type="http://schemas.openxmlformats.org/officeDocument/2006/relationships/hyperlink" Target="https://doi.org/10.1016/j.carbon.2010.11.005" TargetMode="External"/><Relationship Id="rId206" Type="http://schemas.openxmlformats.org/officeDocument/2006/relationships/hyperlink" Target="https://www.liebertpub.com/doi/10.1089/cbr.2017.2395?url_ver=Z39.88-2003&amp;rfr_id=ori:rid:crossref.org&amp;rfr_dat=cr_pub%20%200pubmed" TargetMode="External"/><Relationship Id="rId413" Type="http://schemas.openxmlformats.org/officeDocument/2006/relationships/hyperlink" Target="https://doi.org/10.1007/s11095-010-0068-z" TargetMode="External"/><Relationship Id="rId248" Type="http://schemas.openxmlformats.org/officeDocument/2006/relationships/hyperlink" Target="https://doi.org/10.1007/s00204-009-0488-x" TargetMode="External"/><Relationship Id="rId455" Type="http://schemas.openxmlformats.org/officeDocument/2006/relationships/hyperlink" Target="https://linkinghub.elsevier.com/retrieve/pii/S0041-008X(10)00072-4" TargetMode="External"/><Relationship Id="rId12" Type="http://schemas.openxmlformats.org/officeDocument/2006/relationships/hyperlink" Target="https://doi.org/10.1021/nn406258m" TargetMode="External"/><Relationship Id="rId108" Type="http://schemas.openxmlformats.org/officeDocument/2006/relationships/hyperlink" Target="https://linkinghub.elsevier.com/retrieve/pii/S1549-9634(15)00091-X" TargetMode="External"/><Relationship Id="rId315" Type="http://schemas.openxmlformats.org/officeDocument/2006/relationships/hyperlink" Target="https://doi.org/10.1007/s10967-012-2173-4" TargetMode="External"/><Relationship Id="rId357" Type="http://schemas.openxmlformats.org/officeDocument/2006/relationships/hyperlink" Target="https://linkinghub.elsevier.com/retrieve/pii/S1549-9634(15)00150-1" TargetMode="External"/><Relationship Id="rId54" Type="http://schemas.openxmlformats.org/officeDocument/2006/relationships/hyperlink" Target="https://linkinghub.elsevier.com/retrieve/pii/S0142-9612(13)00022-7" TargetMode="External"/><Relationship Id="rId96" Type="http://schemas.openxmlformats.org/officeDocument/2006/relationships/hyperlink" Target="https://linkinghub.elsevier.com/retrieve/pii/S0927-7765(18)30209-1" TargetMode="External"/><Relationship Id="rId161" Type="http://schemas.openxmlformats.org/officeDocument/2006/relationships/hyperlink" Target="https://linkinghub.elsevier.com/retrieve/pii/S0142-9612(12)00208-6" TargetMode="External"/><Relationship Id="rId217" Type="http://schemas.openxmlformats.org/officeDocument/2006/relationships/hyperlink" Target="https://doi.org/10.1021/mp500306k" TargetMode="External"/><Relationship Id="rId399" Type="http://schemas.openxmlformats.org/officeDocument/2006/relationships/hyperlink" Target="https://linkinghub.elsevier.com/retrieve/pii/S0142-9612(10)01506-1" TargetMode="External"/><Relationship Id="rId259" Type="http://schemas.openxmlformats.org/officeDocument/2006/relationships/hyperlink" Target="https://doi.org/10.1021/acs.nanolett.1c00895" TargetMode="External"/><Relationship Id="rId424" Type="http://schemas.openxmlformats.org/officeDocument/2006/relationships/hyperlink" Target="https://doi.org/10.1021/acs.biomac.6b01485" TargetMode="External"/><Relationship Id="rId466" Type="http://schemas.openxmlformats.org/officeDocument/2006/relationships/hyperlink" Target="https://linkinghub.elsevier.com/retrieve/pii/S0041-008X(10)00072-4" TargetMode="External"/><Relationship Id="rId23" Type="http://schemas.openxmlformats.org/officeDocument/2006/relationships/hyperlink" Target="https://doi.org/10.1021/nn300464r" TargetMode="External"/><Relationship Id="rId119" Type="http://schemas.openxmlformats.org/officeDocument/2006/relationships/hyperlink" Target="https://linkinghub.elsevier.com/retrieve/pii/S0939-6411(10)00299-7" TargetMode="External"/><Relationship Id="rId270" Type="http://schemas.openxmlformats.org/officeDocument/2006/relationships/hyperlink" Target="https://linkinghub.elsevier.com/retrieve/pii/S0168-3659(05)00125-2" TargetMode="External"/><Relationship Id="rId326" Type="http://schemas.openxmlformats.org/officeDocument/2006/relationships/hyperlink" Target="https://doi.org/10.1007/s10967-012-2173-4" TargetMode="External"/><Relationship Id="rId65" Type="http://schemas.openxmlformats.org/officeDocument/2006/relationships/hyperlink" Target="https://doi.org/10.1002/adhm.201300617" TargetMode="External"/><Relationship Id="rId130" Type="http://schemas.openxmlformats.org/officeDocument/2006/relationships/hyperlink" Target="https://dx.doi.org/10.1186/1556-276X-7-565" TargetMode="External"/><Relationship Id="rId368" Type="http://schemas.openxmlformats.org/officeDocument/2006/relationships/hyperlink" Target="https://doi.org/10.1007/s10967-016-5058-0" TargetMode="External"/><Relationship Id="rId172" Type="http://schemas.openxmlformats.org/officeDocument/2006/relationships/hyperlink" Target="https://dx.doi.org/10.2147/IJN.S66591" TargetMode="External"/><Relationship Id="rId228" Type="http://schemas.openxmlformats.org/officeDocument/2006/relationships/hyperlink" Target="https://doi.org/10.1172/JCI45600" TargetMode="External"/><Relationship Id="rId435" Type="http://schemas.openxmlformats.org/officeDocument/2006/relationships/hyperlink" Target="https://doi.org/10.1007/s11095-010-0068-z" TargetMode="External"/><Relationship Id="rId477" Type="http://schemas.openxmlformats.org/officeDocument/2006/relationships/hyperlink" Target="https://linkinghub.elsevier.com/retrieve/pii/S1549-9634(07)00120-7" TargetMode="External"/><Relationship Id="rId281" Type="http://schemas.openxmlformats.org/officeDocument/2006/relationships/hyperlink" Target="https://linkinghub.elsevier.com/retrieve/pii/S0168-3659(10)00154-9" TargetMode="External"/><Relationship Id="rId337" Type="http://schemas.openxmlformats.org/officeDocument/2006/relationships/hyperlink" Target="https://linkinghub.elsevier.com/retrieve/pii/S0969-8043(17)30159-8" TargetMode="External"/><Relationship Id="rId34" Type="http://schemas.openxmlformats.org/officeDocument/2006/relationships/hyperlink" Target="https://linkinghub.elsevier.com/retrieve/pii/S0939-6411(10)00299-7" TargetMode="External"/><Relationship Id="rId76" Type="http://schemas.openxmlformats.org/officeDocument/2006/relationships/hyperlink" Target="https://doi.org/10.1002/anie.201308494" TargetMode="External"/><Relationship Id="rId141" Type="http://schemas.openxmlformats.org/officeDocument/2006/relationships/hyperlink" Target="https://www.thno.org/v02p0757.htm" TargetMode="External"/><Relationship Id="rId379" Type="http://schemas.openxmlformats.org/officeDocument/2006/relationships/hyperlink" Target="https://dx.doi.org/10.2147/IJN.S195223" TargetMode="External"/><Relationship Id="rId7" Type="http://schemas.openxmlformats.org/officeDocument/2006/relationships/hyperlink" Target="https://doi.org/10.1021/nn406258m" TargetMode="External"/><Relationship Id="rId183" Type="http://schemas.openxmlformats.org/officeDocument/2006/relationships/hyperlink" Target="https://www.futuremedicine.com/doi/10.2217/nnm.12.60?url_ver=Z39.88-2003&amp;rfr_id=ori:rid:crossref.org&amp;rfr_dat=cr_pub%20%200pubmed" TargetMode="External"/><Relationship Id="rId239" Type="http://schemas.openxmlformats.org/officeDocument/2006/relationships/hyperlink" Target="https://www.ncbi.nlm.nih.gov/pmc/articles/pmid/27980987/" TargetMode="External"/><Relationship Id="rId390" Type="http://schemas.openxmlformats.org/officeDocument/2006/relationships/hyperlink" Target="http://jnm.snmjournals.org/cgi/pmidlookup?view=long&amp;pmid=16000291" TargetMode="External"/><Relationship Id="rId404" Type="http://schemas.openxmlformats.org/officeDocument/2006/relationships/hyperlink" Target="https://doi.org/10.1007/s11095-016-1963-8" TargetMode="External"/><Relationship Id="rId446" Type="http://schemas.openxmlformats.org/officeDocument/2006/relationships/hyperlink" Target="https://doi.org/10.1002/jlcr.3668" TargetMode="External"/><Relationship Id="rId250" Type="http://schemas.openxmlformats.org/officeDocument/2006/relationships/hyperlink" Target="https://doi.org/10.1007/s00204-009-0488-x" TargetMode="External"/><Relationship Id="rId271" Type="http://schemas.openxmlformats.org/officeDocument/2006/relationships/hyperlink" Target="https://linkinghub.elsevier.com/retrieve/pii/S0927-7765(14)00580-3" TargetMode="External"/><Relationship Id="rId292" Type="http://schemas.openxmlformats.org/officeDocument/2006/relationships/hyperlink" Target="http://ar.iiarjournals.org/lookup/pmidlookup?view=long&amp;pmid=19528471" TargetMode="External"/><Relationship Id="rId306" Type="http://schemas.openxmlformats.org/officeDocument/2006/relationships/hyperlink" Target="https://linkinghub.elsevier.com/retrieve/pii/S0142-9612(11)00144-X" TargetMode="External"/><Relationship Id="rId488" Type="http://schemas.openxmlformats.org/officeDocument/2006/relationships/hyperlink" Target="https://linkinghub.elsevier.com/retrieve/pii/S0969-8043(13)00258-3" TargetMode="External"/><Relationship Id="rId24" Type="http://schemas.openxmlformats.org/officeDocument/2006/relationships/hyperlink" Target="https://doi.org/10.1021/nn300464r" TargetMode="External"/><Relationship Id="rId45" Type="http://schemas.openxmlformats.org/officeDocument/2006/relationships/hyperlink" Target="https://linkinghub.elsevier.com/retrieve/pii/S1549-9634(07)00120-7" TargetMode="External"/><Relationship Id="rId66" Type="http://schemas.openxmlformats.org/officeDocument/2006/relationships/hyperlink" Target="https://doi.org/10.1002/adhm.201300617" TargetMode="External"/><Relationship Id="rId87" Type="http://schemas.openxmlformats.org/officeDocument/2006/relationships/hyperlink" Target="https://linkinghub.elsevier.com/retrieve/pii/S0927-7765(18)30209-1" TargetMode="External"/><Relationship Id="rId110" Type="http://schemas.openxmlformats.org/officeDocument/2006/relationships/hyperlink" Target="https://linkinghub.elsevier.com/retrieve/pii/S1549-9634(15)00091-X" TargetMode="External"/><Relationship Id="rId131" Type="http://schemas.openxmlformats.org/officeDocument/2006/relationships/hyperlink" Target="https://dx.doi.org/10.1186/1556-276X-7-565" TargetMode="External"/><Relationship Id="rId327" Type="http://schemas.openxmlformats.org/officeDocument/2006/relationships/hyperlink" Target="https://doi.org/10.1007/s10967-012-2173-4" TargetMode="External"/><Relationship Id="rId348" Type="http://schemas.openxmlformats.org/officeDocument/2006/relationships/hyperlink" Target="http://ijrr.com/article-1-3074-en.pdf" TargetMode="External"/><Relationship Id="rId369" Type="http://schemas.openxmlformats.org/officeDocument/2006/relationships/hyperlink" Target="https://www.ingentaconnect.com/content/asp/jbn/2015/00000011/00000006/art00010" TargetMode="External"/><Relationship Id="rId152" Type="http://schemas.openxmlformats.org/officeDocument/2006/relationships/hyperlink" Target="https://www.tandfonline.com/doi/full/10.3109/10717544.2014.903533" TargetMode="External"/><Relationship Id="rId173" Type="http://schemas.openxmlformats.org/officeDocument/2006/relationships/hyperlink" Target="https://dx.doi.org/10.2147/IJN.S66591" TargetMode="External"/><Relationship Id="rId194" Type="http://schemas.openxmlformats.org/officeDocument/2006/relationships/hyperlink" Target="https://doi.org/10.1016/j.carbon.2010.11.005" TargetMode="External"/><Relationship Id="rId208" Type="http://schemas.openxmlformats.org/officeDocument/2006/relationships/hyperlink" Target="https://www.liebertpub.com/doi/10.1089/cbr.2017.2395?url_ver=Z39.88-2003&amp;rfr_id=ori:rid:crossref.org&amp;rfr_dat=cr_pub%20%200pubmed" TargetMode="External"/><Relationship Id="rId229" Type="http://schemas.openxmlformats.org/officeDocument/2006/relationships/hyperlink" Target="https://doi.org/10.1172/JCI45600" TargetMode="External"/><Relationship Id="rId380" Type="http://schemas.openxmlformats.org/officeDocument/2006/relationships/hyperlink" Target="https://dx.doi.org/10.2147/IJN.S195223" TargetMode="External"/><Relationship Id="rId415" Type="http://schemas.openxmlformats.org/officeDocument/2006/relationships/hyperlink" Target="https://www.tandfonline.com/doi/full/10.3109/10837450.2013.763264" TargetMode="External"/><Relationship Id="rId436" Type="http://schemas.openxmlformats.org/officeDocument/2006/relationships/hyperlink" Target="https://doi.org/10.1007/s11095-010-0068-z" TargetMode="External"/><Relationship Id="rId457" Type="http://schemas.openxmlformats.org/officeDocument/2006/relationships/hyperlink" Target="https://linkinghub.elsevier.com/retrieve/pii/S0041-008X(10)00072-4" TargetMode="External"/><Relationship Id="rId240" Type="http://schemas.openxmlformats.org/officeDocument/2006/relationships/hyperlink" Target="https://www.ncbi.nlm.nih.gov/pmc/articles/pmid/27980987/" TargetMode="External"/><Relationship Id="rId261" Type="http://schemas.openxmlformats.org/officeDocument/2006/relationships/hyperlink" Target="https://www.ncbi.nlm.nih.gov/pmc/articles/pmid/29123332/" TargetMode="External"/><Relationship Id="rId478" Type="http://schemas.openxmlformats.org/officeDocument/2006/relationships/hyperlink" Target="https://linkinghub.elsevier.com/retrieve/pii/S1549-9634(07)00120-7" TargetMode="External"/><Relationship Id="rId14" Type="http://schemas.openxmlformats.org/officeDocument/2006/relationships/hyperlink" Target="https://doi.org/10.1002/anie.201304465" TargetMode="External"/><Relationship Id="rId35" Type="http://schemas.openxmlformats.org/officeDocument/2006/relationships/hyperlink" Target="https://linkinghub.elsevier.com/retrieve/pii/S0939-6411(10)00299-7" TargetMode="External"/><Relationship Id="rId56" Type="http://schemas.openxmlformats.org/officeDocument/2006/relationships/hyperlink" Target="https://doi.org/10.1002/smll.201002317" TargetMode="External"/><Relationship Id="rId77" Type="http://schemas.openxmlformats.org/officeDocument/2006/relationships/hyperlink" Target="https://doi.org/10.1021/bc100551s" TargetMode="External"/><Relationship Id="rId100" Type="http://schemas.openxmlformats.org/officeDocument/2006/relationships/hyperlink" Target="https://doi.org/10.1088/0957-4484/25/29/295102" TargetMode="External"/><Relationship Id="rId282" Type="http://schemas.openxmlformats.org/officeDocument/2006/relationships/hyperlink" Target="https://doi.org/10.1002/smll.202103025" TargetMode="External"/><Relationship Id="rId317" Type="http://schemas.openxmlformats.org/officeDocument/2006/relationships/hyperlink" Target="https://doi.org/10.1007/s10967-012-2173-4" TargetMode="External"/><Relationship Id="rId338" Type="http://schemas.openxmlformats.org/officeDocument/2006/relationships/hyperlink" Target="https://linkinghub.elsevier.com/retrieve/pii/S0969-8043(17)30159-8" TargetMode="External"/><Relationship Id="rId359" Type="http://schemas.openxmlformats.org/officeDocument/2006/relationships/hyperlink" Target="https://doi.org/10.1007/s10967-016-5058-0" TargetMode="External"/><Relationship Id="rId8" Type="http://schemas.openxmlformats.org/officeDocument/2006/relationships/hyperlink" Target="https://doi.org/10.1021/nn406258m" TargetMode="External"/><Relationship Id="rId98" Type="http://schemas.openxmlformats.org/officeDocument/2006/relationships/hyperlink" Target="https://doi.org/10.1088/0957-4484/25/29/295102" TargetMode="External"/><Relationship Id="rId121" Type="http://schemas.openxmlformats.org/officeDocument/2006/relationships/hyperlink" Target="https://academic.oup.com/metallomics/article-lookup/doi/10.1039/c4mt00340c" TargetMode="External"/><Relationship Id="rId142" Type="http://schemas.openxmlformats.org/officeDocument/2006/relationships/hyperlink" Target="https://www.thno.org/v02p0757.htm" TargetMode="External"/><Relationship Id="rId163" Type="http://schemas.openxmlformats.org/officeDocument/2006/relationships/hyperlink" Target="https://linkinghub.elsevier.com/retrieve/pii/S0142-9612(12)00208-6" TargetMode="External"/><Relationship Id="rId184" Type="http://schemas.openxmlformats.org/officeDocument/2006/relationships/hyperlink" Target="https://www.futuremedicine.com/doi/10.2217/nnm.12.60?url_ver=Z39.88-2003&amp;rfr_id=ori:rid:crossref.org&amp;rfr_dat=cr_pub%20%200pubmed" TargetMode="External"/><Relationship Id="rId219" Type="http://schemas.openxmlformats.org/officeDocument/2006/relationships/hyperlink" Target="https://doi.org/10.1038/srep05080" TargetMode="External"/><Relationship Id="rId370" Type="http://schemas.openxmlformats.org/officeDocument/2006/relationships/hyperlink" Target="https://www.ingentaconnect.com/content/asp/jbn/2015/00000011/00000006/art00010" TargetMode="External"/><Relationship Id="rId391" Type="http://schemas.openxmlformats.org/officeDocument/2006/relationships/hyperlink" Target="http://jnm.snmjournals.org/cgi/pmidlookup?view=long&amp;pmid=16000291" TargetMode="External"/><Relationship Id="rId405" Type="http://schemas.openxmlformats.org/officeDocument/2006/relationships/hyperlink" Target="https://doi.org/10.1007/s11095-016-1963-8" TargetMode="External"/><Relationship Id="rId426" Type="http://schemas.openxmlformats.org/officeDocument/2006/relationships/hyperlink" Target="https://doi.org/10.1007/s11051-015-2938-0" TargetMode="External"/><Relationship Id="rId447" Type="http://schemas.openxmlformats.org/officeDocument/2006/relationships/hyperlink" Target="https://doi.org/10.1002/jlcr.3668" TargetMode="External"/><Relationship Id="rId230" Type="http://schemas.openxmlformats.org/officeDocument/2006/relationships/hyperlink" Target="https://doi.org/10.1172/JCI45600" TargetMode="External"/><Relationship Id="rId251" Type="http://schemas.openxmlformats.org/officeDocument/2006/relationships/hyperlink" Target="https://doi.org/10.1007/s00204-009-0488-x" TargetMode="External"/><Relationship Id="rId468" Type="http://schemas.openxmlformats.org/officeDocument/2006/relationships/hyperlink" Target="https://linkinghub.elsevier.com/retrieve/pii/S0041-008X(10)00072-4" TargetMode="External"/><Relationship Id="rId489" Type="http://schemas.openxmlformats.org/officeDocument/2006/relationships/hyperlink" Target="https://linkinghub.elsevier.com/retrieve/pii/S0969-8043(13)00258-3" TargetMode="External"/><Relationship Id="rId25" Type="http://schemas.openxmlformats.org/officeDocument/2006/relationships/hyperlink" Target="https://doi.org/10.1021/nn300464r" TargetMode="External"/><Relationship Id="rId46" Type="http://schemas.openxmlformats.org/officeDocument/2006/relationships/hyperlink" Target="https://linkinghub.elsevier.com/retrieve/pii/S1549-9634(07)00120-7" TargetMode="External"/><Relationship Id="rId67" Type="http://schemas.openxmlformats.org/officeDocument/2006/relationships/hyperlink" Target="https://doi.org/10.1002/adhm.201300617" TargetMode="External"/><Relationship Id="rId272" Type="http://schemas.openxmlformats.org/officeDocument/2006/relationships/hyperlink" Target="https://linkinghub.elsevier.com/retrieve/pii/S0927-7765(14)00580-3" TargetMode="External"/><Relationship Id="rId293" Type="http://schemas.openxmlformats.org/officeDocument/2006/relationships/hyperlink" Target="http://ar.iiarjournals.org/lookup/pmidlookup?view=long&amp;pmid=19528471" TargetMode="External"/><Relationship Id="rId307" Type="http://schemas.openxmlformats.org/officeDocument/2006/relationships/hyperlink" Target="https://linkinghub.elsevier.com/retrieve/pii/S0142-9612(11)00144-X" TargetMode="External"/><Relationship Id="rId328" Type="http://schemas.openxmlformats.org/officeDocument/2006/relationships/hyperlink" Target="https://doi.org/10.1007/s10967-012-2173-4" TargetMode="External"/><Relationship Id="rId349" Type="http://schemas.openxmlformats.org/officeDocument/2006/relationships/hyperlink" Target="http://ijrr.com/article-1-3074-en.pdf" TargetMode="External"/><Relationship Id="rId88" Type="http://schemas.openxmlformats.org/officeDocument/2006/relationships/hyperlink" Target="https://linkinghub.elsevier.com/retrieve/pii/S0927-7765(18)30209-1" TargetMode="External"/><Relationship Id="rId111" Type="http://schemas.openxmlformats.org/officeDocument/2006/relationships/hyperlink" Target="https://doi.org/10.1117/1.3290817" TargetMode="External"/><Relationship Id="rId132" Type="http://schemas.openxmlformats.org/officeDocument/2006/relationships/hyperlink" Target="https://doi.org/10.1002/smll.202002748" TargetMode="External"/><Relationship Id="rId153" Type="http://schemas.openxmlformats.org/officeDocument/2006/relationships/hyperlink" Target="https://linkinghub.elsevier.com/retrieve/pii/S0142-9612(14)01125-9" TargetMode="External"/><Relationship Id="rId174" Type="http://schemas.openxmlformats.org/officeDocument/2006/relationships/hyperlink" Target="https://doi.org/10.1039/c5nr09193d" TargetMode="External"/><Relationship Id="rId195" Type="http://schemas.openxmlformats.org/officeDocument/2006/relationships/hyperlink" Target="https://doi.org/10.1016/j.carbon.2010.11.005" TargetMode="External"/><Relationship Id="rId209" Type="http://schemas.openxmlformats.org/officeDocument/2006/relationships/hyperlink" Target="https://www.liebertpub.com/doi/10.1089/cbr.2017.2395?url_ver=Z39.88-2003&amp;rfr_id=ori:rid:crossref.org&amp;rfr_dat=cr_pub%20%200pubmed" TargetMode="External"/><Relationship Id="rId360" Type="http://schemas.openxmlformats.org/officeDocument/2006/relationships/hyperlink" Target="https://doi.org/10.1007/s10967-016-5058-0" TargetMode="External"/><Relationship Id="rId381" Type="http://schemas.openxmlformats.org/officeDocument/2006/relationships/hyperlink" Target="https://linkinghub.elsevier.com/retrieve/pii/S0969-8051(14)00511-3" TargetMode="External"/><Relationship Id="rId416" Type="http://schemas.openxmlformats.org/officeDocument/2006/relationships/hyperlink" Target="https://www.tandfonline.com/doi/full/10.3109/10837450.2013.763264" TargetMode="External"/><Relationship Id="rId220" Type="http://schemas.openxmlformats.org/officeDocument/2006/relationships/hyperlink" Target="https://doi.org/10.1021/nn403617j" TargetMode="External"/><Relationship Id="rId241" Type="http://schemas.openxmlformats.org/officeDocument/2006/relationships/hyperlink" Target="https://www.ncbi.nlm.nih.gov/pmc/articles/pmid/27980987/" TargetMode="External"/><Relationship Id="rId437" Type="http://schemas.openxmlformats.org/officeDocument/2006/relationships/hyperlink" Target="https://doi.org/10.1007/s11095-010-0068-z" TargetMode="External"/><Relationship Id="rId458" Type="http://schemas.openxmlformats.org/officeDocument/2006/relationships/hyperlink" Target="https://linkinghub.elsevier.com/retrieve/pii/S0041-008X(10)00072-4" TargetMode="External"/><Relationship Id="rId479" Type="http://schemas.openxmlformats.org/officeDocument/2006/relationships/hyperlink" Target="https://linkinghub.elsevier.com/retrieve/pii/S1549-9634(07)00120-7" TargetMode="External"/><Relationship Id="rId15" Type="http://schemas.openxmlformats.org/officeDocument/2006/relationships/hyperlink" Target="https://doi.org/10.1002/anie.201304465" TargetMode="External"/><Relationship Id="rId36" Type="http://schemas.openxmlformats.org/officeDocument/2006/relationships/hyperlink" Target="https://academic.oup.com/metallomics/article-lookup/doi/10.1039/c4mt00340c" TargetMode="External"/><Relationship Id="rId57" Type="http://schemas.openxmlformats.org/officeDocument/2006/relationships/hyperlink" Target="https://doi.org/10.1002/smll.201002317" TargetMode="External"/><Relationship Id="rId262" Type="http://schemas.openxmlformats.org/officeDocument/2006/relationships/hyperlink" Target="https://www.ncbi.nlm.nih.gov/pmc/articles/pmid/29123332/" TargetMode="External"/><Relationship Id="rId283" Type="http://schemas.openxmlformats.org/officeDocument/2006/relationships/hyperlink" Target="https://linkinghub.elsevier.com/retrieve/pii/S0969-8051(13)00170-4" TargetMode="External"/><Relationship Id="rId318" Type="http://schemas.openxmlformats.org/officeDocument/2006/relationships/hyperlink" Target="https://doi.org/10.1007/s10967-012-2173-4" TargetMode="External"/><Relationship Id="rId339" Type="http://schemas.openxmlformats.org/officeDocument/2006/relationships/hyperlink" Target="https://linkinghub.elsevier.com/retrieve/pii/S0969-8043(17)30159-8" TargetMode="External"/><Relationship Id="rId490" Type="http://schemas.openxmlformats.org/officeDocument/2006/relationships/hyperlink" Target="https://www.thno.org/v07p0319.htm" TargetMode="External"/><Relationship Id="rId78" Type="http://schemas.openxmlformats.org/officeDocument/2006/relationships/hyperlink" Target="https://doi.org/10.1021/bc100551s" TargetMode="External"/><Relationship Id="rId99" Type="http://schemas.openxmlformats.org/officeDocument/2006/relationships/hyperlink" Target="https://doi.org/10.1088/0957-4484/25/29/295102" TargetMode="External"/><Relationship Id="rId101" Type="http://schemas.openxmlformats.org/officeDocument/2006/relationships/hyperlink" Target="https://doi.org/10.1088/0957-4484/25/29/295102" TargetMode="External"/><Relationship Id="rId122" Type="http://schemas.openxmlformats.org/officeDocument/2006/relationships/hyperlink" Target="https://academic.oup.com/metallomics/article-lookup/doi/10.1039/c4mt00340c" TargetMode="External"/><Relationship Id="rId143" Type="http://schemas.openxmlformats.org/officeDocument/2006/relationships/hyperlink" Target="https://doi.org/10.1021/am5001823" TargetMode="External"/><Relationship Id="rId164" Type="http://schemas.openxmlformats.org/officeDocument/2006/relationships/hyperlink" Target="https://doi.org/10.1021/nn204625e" TargetMode="External"/><Relationship Id="rId185" Type="http://schemas.openxmlformats.org/officeDocument/2006/relationships/hyperlink" Target="https://www.futuremedicine.com/doi/10.2217/nnm.12.60?url_ver=Z39.88-2003&amp;rfr_id=ori:rid:crossref.org&amp;rfr_dat=cr_pub%20%200pubmed" TargetMode="External"/><Relationship Id="rId350" Type="http://schemas.openxmlformats.org/officeDocument/2006/relationships/hyperlink" Target="http://ijrr.com/article-1-3074-en.pdf" TargetMode="External"/><Relationship Id="rId371" Type="http://schemas.openxmlformats.org/officeDocument/2006/relationships/hyperlink" Target="https://link.springer.com/article/10.1007/s40199-019-00241-y" TargetMode="External"/><Relationship Id="rId406" Type="http://schemas.openxmlformats.org/officeDocument/2006/relationships/hyperlink" Target="https://doi.org/10.1007/s11095-016-1963-8" TargetMode="External"/><Relationship Id="rId9" Type="http://schemas.openxmlformats.org/officeDocument/2006/relationships/hyperlink" Target="https://doi.org/10.1021/nn406258m" TargetMode="External"/><Relationship Id="rId210" Type="http://schemas.openxmlformats.org/officeDocument/2006/relationships/hyperlink" Target="https://www.liebertpub.com/doi/10.1089/cbr.2017.2395?url_ver=Z39.88-2003&amp;rfr_id=ori:rid:crossref.org&amp;rfr_dat=cr_pub%20%200pubmed" TargetMode="External"/><Relationship Id="rId392" Type="http://schemas.openxmlformats.org/officeDocument/2006/relationships/hyperlink" Target="http://jnm.snmjournals.org/cgi/pmidlookup?view=long&amp;pmid=16000291" TargetMode="External"/><Relationship Id="rId427" Type="http://schemas.openxmlformats.org/officeDocument/2006/relationships/hyperlink" Target="https://doi.org/10.1007/s11051-015-2938-0" TargetMode="External"/><Relationship Id="rId448" Type="http://schemas.openxmlformats.org/officeDocument/2006/relationships/hyperlink" Target="https://doi.org/10.1002/jlcr.3668" TargetMode="External"/><Relationship Id="rId469" Type="http://schemas.openxmlformats.org/officeDocument/2006/relationships/hyperlink" Target="https://linkinghub.elsevier.com/retrieve/pii/S0041-008X(10)00072-4" TargetMode="External"/><Relationship Id="rId26" Type="http://schemas.openxmlformats.org/officeDocument/2006/relationships/hyperlink" Target="https://doi.org/10.1021/nn300464r" TargetMode="External"/><Relationship Id="rId231" Type="http://schemas.openxmlformats.org/officeDocument/2006/relationships/hyperlink" Target="https://doi.org/10.1172/JCI45600" TargetMode="External"/><Relationship Id="rId252" Type="http://schemas.openxmlformats.org/officeDocument/2006/relationships/hyperlink" Target="https://doi.org/10.1007/s00204-009-0488-x" TargetMode="External"/><Relationship Id="rId273" Type="http://schemas.openxmlformats.org/officeDocument/2006/relationships/hyperlink" Target="https://linkinghub.elsevier.com/retrieve/pii/S0927-7765(14)00580-3" TargetMode="External"/><Relationship Id="rId294" Type="http://schemas.openxmlformats.org/officeDocument/2006/relationships/hyperlink" Target="http://ar.iiarjournals.org/lookup/pmidlookup?view=long&amp;pmid=19528471" TargetMode="External"/><Relationship Id="rId308" Type="http://schemas.openxmlformats.org/officeDocument/2006/relationships/hyperlink" Target="https://linkinghub.elsevier.com/retrieve/pii/S1549-9634(15)00150-1" TargetMode="External"/><Relationship Id="rId329" Type="http://schemas.openxmlformats.org/officeDocument/2006/relationships/hyperlink" Target="https://doi.org/10.1007/s10967-012-2173-4" TargetMode="External"/><Relationship Id="rId480" Type="http://schemas.openxmlformats.org/officeDocument/2006/relationships/hyperlink" Target="https://linkinghub.elsevier.com/retrieve/pii/S1549-9634(07)00120-7" TargetMode="External"/><Relationship Id="rId47" Type="http://schemas.openxmlformats.org/officeDocument/2006/relationships/hyperlink" Target="https://linkinghub.elsevier.com/retrieve/pii/S1549-9634(07)00120-7" TargetMode="External"/><Relationship Id="rId68" Type="http://schemas.openxmlformats.org/officeDocument/2006/relationships/hyperlink" Target="https://linkinghub.elsevier.com/retrieve/pii/S0927-7765(08)00269-5" TargetMode="External"/><Relationship Id="rId89" Type="http://schemas.openxmlformats.org/officeDocument/2006/relationships/hyperlink" Target="https://linkinghub.elsevier.com/retrieve/pii/S0927-7765(18)30209-1" TargetMode="External"/><Relationship Id="rId112" Type="http://schemas.openxmlformats.org/officeDocument/2006/relationships/hyperlink" Target="https://doi.org/10.1117/1.3290817" TargetMode="External"/><Relationship Id="rId133" Type="http://schemas.openxmlformats.org/officeDocument/2006/relationships/hyperlink" Target="https://doi.org/10.1002/smll.202002748" TargetMode="External"/><Relationship Id="rId154" Type="http://schemas.openxmlformats.org/officeDocument/2006/relationships/hyperlink" Target="https://linkinghub.elsevier.com/retrieve/pii/S0142-9612(14)01125-9" TargetMode="External"/><Relationship Id="rId175" Type="http://schemas.openxmlformats.org/officeDocument/2006/relationships/hyperlink" Target="https://doi.org/10.1039/c5nr09193d" TargetMode="External"/><Relationship Id="rId340" Type="http://schemas.openxmlformats.org/officeDocument/2006/relationships/hyperlink" Target="https://linkinghub.elsevier.com/retrieve/pii/S0142-9612(11)01310-X" TargetMode="External"/><Relationship Id="rId361" Type="http://schemas.openxmlformats.org/officeDocument/2006/relationships/hyperlink" Target="https://doi.org/10.1007/s10967-016-5058-0" TargetMode="External"/><Relationship Id="rId196" Type="http://schemas.openxmlformats.org/officeDocument/2006/relationships/hyperlink" Target="https://doi.org/10.1016/j.carbon.2010.11.005" TargetMode="External"/><Relationship Id="rId200" Type="http://schemas.openxmlformats.org/officeDocument/2006/relationships/hyperlink" Target="https://linkinghub.elsevier.com/retrieve/pii/S0142-9612(16)30191-0" TargetMode="External"/><Relationship Id="rId382" Type="http://schemas.openxmlformats.org/officeDocument/2006/relationships/hyperlink" Target="https://linkinghub.elsevier.com/retrieve/pii/S0969-8051(14)00511-3" TargetMode="External"/><Relationship Id="rId417" Type="http://schemas.openxmlformats.org/officeDocument/2006/relationships/hyperlink" Target="https://www.tandfonline.com/doi/full/10.3109/10837450.2013.763264" TargetMode="External"/><Relationship Id="rId438" Type="http://schemas.openxmlformats.org/officeDocument/2006/relationships/hyperlink" Target="https://doi.org/10.1007/s11095-010-0068-z" TargetMode="External"/><Relationship Id="rId459" Type="http://schemas.openxmlformats.org/officeDocument/2006/relationships/hyperlink" Target="https://linkinghub.elsevier.com/retrieve/pii/S0041-008X(10)00072-4" TargetMode="External"/><Relationship Id="rId16" Type="http://schemas.openxmlformats.org/officeDocument/2006/relationships/hyperlink" Target="https://doi.org/10.1002/anie.201304465" TargetMode="External"/><Relationship Id="rId221" Type="http://schemas.openxmlformats.org/officeDocument/2006/relationships/hyperlink" Target="https://doi.org/10.1021/nn403617j" TargetMode="External"/><Relationship Id="rId242" Type="http://schemas.openxmlformats.org/officeDocument/2006/relationships/hyperlink" Target="https://www.ncbi.nlm.nih.gov/pmc/articles/pmid/27980987/" TargetMode="External"/><Relationship Id="rId263" Type="http://schemas.openxmlformats.org/officeDocument/2006/relationships/hyperlink" Target="https://www.ncbi.nlm.nih.gov/pmc/articles/pmid/29123332/" TargetMode="External"/><Relationship Id="rId284" Type="http://schemas.openxmlformats.org/officeDocument/2006/relationships/hyperlink" Target="https://linkinghub.elsevier.com/retrieve/pii/S0969-8051(13)00170-4" TargetMode="External"/><Relationship Id="rId319" Type="http://schemas.openxmlformats.org/officeDocument/2006/relationships/hyperlink" Target="https://doi.org/10.1007/s10967-012-2173-4" TargetMode="External"/><Relationship Id="rId470" Type="http://schemas.openxmlformats.org/officeDocument/2006/relationships/hyperlink" Target="https://cimonline.ca/index.php/cim/article/view/19724" TargetMode="External"/><Relationship Id="rId491" Type="http://schemas.openxmlformats.org/officeDocument/2006/relationships/hyperlink" Target="https://www.thno.org/v07p0319.htm" TargetMode="External"/><Relationship Id="rId37" Type="http://schemas.openxmlformats.org/officeDocument/2006/relationships/hyperlink" Target="https://academic.oup.com/metallomics/article-lookup/doi/10.1039/c4mt00340c" TargetMode="External"/><Relationship Id="rId58" Type="http://schemas.openxmlformats.org/officeDocument/2006/relationships/hyperlink" Target="https://doi.org/10.1002/smll.201002317" TargetMode="External"/><Relationship Id="rId79" Type="http://schemas.openxmlformats.org/officeDocument/2006/relationships/hyperlink" Target="https://doi.org/10.1021/bc100551s" TargetMode="External"/><Relationship Id="rId102" Type="http://schemas.openxmlformats.org/officeDocument/2006/relationships/hyperlink" Target="https://doi.org/10.1002/adhm.201500992" TargetMode="External"/><Relationship Id="rId123" Type="http://schemas.openxmlformats.org/officeDocument/2006/relationships/hyperlink" Target="https://academic.oup.com/metallomics/article-lookup/doi/10.1039/c4mt00340c" TargetMode="External"/><Relationship Id="rId144" Type="http://schemas.openxmlformats.org/officeDocument/2006/relationships/hyperlink" Target="https://www.thno.org/v06p2039.htm" TargetMode="External"/><Relationship Id="rId330" Type="http://schemas.openxmlformats.org/officeDocument/2006/relationships/hyperlink" Target="https://doi.org/10.1007/s10967-012-2173-4" TargetMode="External"/><Relationship Id="rId90" Type="http://schemas.openxmlformats.org/officeDocument/2006/relationships/hyperlink" Target="https://linkinghub.elsevier.com/retrieve/pii/S0927-7765(18)30209-1" TargetMode="External"/><Relationship Id="rId165" Type="http://schemas.openxmlformats.org/officeDocument/2006/relationships/hyperlink" Target="https://doi.org/10.1021/nn204625e" TargetMode="External"/><Relationship Id="rId186" Type="http://schemas.openxmlformats.org/officeDocument/2006/relationships/hyperlink" Target="https://doi.org/10.1016/j.carbon.2010.11.005" TargetMode="External"/><Relationship Id="rId351" Type="http://schemas.openxmlformats.org/officeDocument/2006/relationships/hyperlink" Target="http://ijrr.com/article-1-3074-en.pdf" TargetMode="External"/><Relationship Id="rId372" Type="http://schemas.openxmlformats.org/officeDocument/2006/relationships/hyperlink" Target="https://link.springer.com/article/10.1007/s40199-019-00241-y" TargetMode="External"/><Relationship Id="rId393" Type="http://schemas.openxmlformats.org/officeDocument/2006/relationships/hyperlink" Target="http://jnm.snmjournals.org/cgi/pmidlookup?view=long&amp;pmid=16000291" TargetMode="External"/><Relationship Id="rId407" Type="http://schemas.openxmlformats.org/officeDocument/2006/relationships/hyperlink" Target="https://doi.org/10.1007/s11095-010-0068-z" TargetMode="External"/><Relationship Id="rId428" Type="http://schemas.openxmlformats.org/officeDocument/2006/relationships/hyperlink" Target="https://linkinghub.elsevier.com/retrieve/pii/S0142-9612(11)01310-X" TargetMode="External"/><Relationship Id="rId449" Type="http://schemas.openxmlformats.org/officeDocument/2006/relationships/hyperlink" Target="https://linkinghub.elsevier.com/retrieve/pii/S0041-008X(10)00072-4" TargetMode="External"/><Relationship Id="rId211" Type="http://schemas.openxmlformats.org/officeDocument/2006/relationships/hyperlink" Target="https://doi.org/10.1016/j.carbon.2011.05.057" TargetMode="External"/><Relationship Id="rId232" Type="http://schemas.openxmlformats.org/officeDocument/2006/relationships/hyperlink" Target="https://www.futuremedicine.com/doi/10.2217/nnm.14.226?url_ver=Z39.88-2003&amp;rfr_id=ori:rid:crossref.org&amp;rfr_dat=cr_pub%20%200pubmed" TargetMode="External"/><Relationship Id="rId253" Type="http://schemas.openxmlformats.org/officeDocument/2006/relationships/hyperlink" Target="https://doi.org/10.1007/s00204-009-0488-x" TargetMode="External"/><Relationship Id="rId274" Type="http://schemas.openxmlformats.org/officeDocument/2006/relationships/hyperlink" Target="https://www.ncbi.nlm.nih.gov/pmc/articles/pmid/23342299/" TargetMode="External"/><Relationship Id="rId295" Type="http://schemas.openxmlformats.org/officeDocument/2006/relationships/hyperlink" Target="http://ar.iiarjournals.org/lookup/pmidlookup?view=long&amp;pmid=19528471" TargetMode="External"/><Relationship Id="rId309" Type="http://schemas.openxmlformats.org/officeDocument/2006/relationships/hyperlink" Target="https://linkinghub.elsevier.com/retrieve/pii/S1549-9634(15)00150-1" TargetMode="External"/><Relationship Id="rId460" Type="http://schemas.openxmlformats.org/officeDocument/2006/relationships/hyperlink" Target="https://linkinghub.elsevier.com/retrieve/pii/S0041-008X(10)00072-4" TargetMode="External"/><Relationship Id="rId481" Type="http://schemas.openxmlformats.org/officeDocument/2006/relationships/hyperlink" Target="https://linkinghub.elsevier.com/retrieve/pii/S1549-9634(07)00120-7" TargetMode="External"/><Relationship Id="rId27" Type="http://schemas.openxmlformats.org/officeDocument/2006/relationships/hyperlink" Target="https://doi.org/10.1021/nn300464r" TargetMode="External"/><Relationship Id="rId48" Type="http://schemas.openxmlformats.org/officeDocument/2006/relationships/hyperlink" Target="https://linkinghub.elsevier.com/retrieve/pii/S1549-9634(07)00120-7" TargetMode="External"/><Relationship Id="rId69" Type="http://schemas.openxmlformats.org/officeDocument/2006/relationships/hyperlink" Target="https://linkinghub.elsevier.com/retrieve/pii/S0927-7765(08)00269-5" TargetMode="External"/><Relationship Id="rId113" Type="http://schemas.openxmlformats.org/officeDocument/2006/relationships/hyperlink" Target="https://doi.org/10.1021/nn406258m" TargetMode="External"/><Relationship Id="rId134" Type="http://schemas.openxmlformats.org/officeDocument/2006/relationships/hyperlink" Target="https://doi.org/10.1002/adhm.201500453" TargetMode="External"/><Relationship Id="rId320" Type="http://schemas.openxmlformats.org/officeDocument/2006/relationships/hyperlink" Target="https://doi.org/10.1007/s10967-012-2173-4" TargetMode="External"/><Relationship Id="rId80" Type="http://schemas.openxmlformats.org/officeDocument/2006/relationships/hyperlink" Target="https://doi.org/10.1021/bc100551s" TargetMode="External"/><Relationship Id="rId155" Type="http://schemas.openxmlformats.org/officeDocument/2006/relationships/hyperlink" Target="https://linkinghub.elsevier.com/retrieve/pii/S0142-9612(14)01125-9" TargetMode="External"/><Relationship Id="rId176" Type="http://schemas.openxmlformats.org/officeDocument/2006/relationships/hyperlink" Target="https://linkinghub.elsevier.com/retrieve/pii/S0142-9612(15)00565-7" TargetMode="External"/><Relationship Id="rId197" Type="http://schemas.openxmlformats.org/officeDocument/2006/relationships/hyperlink" Target="https://doi.org/10.1016/j.carbon.2010.11.005" TargetMode="External"/><Relationship Id="rId341" Type="http://schemas.openxmlformats.org/officeDocument/2006/relationships/hyperlink" Target="https://linkinghub.elsevier.com/retrieve/pii/S0142-9612(11)01310-X" TargetMode="External"/><Relationship Id="rId362" Type="http://schemas.openxmlformats.org/officeDocument/2006/relationships/hyperlink" Target="https://doi.org/10.1007/s10967-016-5058-0" TargetMode="External"/><Relationship Id="rId383" Type="http://schemas.openxmlformats.org/officeDocument/2006/relationships/hyperlink" Target="https://linkinghub.elsevier.com/retrieve/pii/S0969-8051(14)00511-3" TargetMode="External"/><Relationship Id="rId418" Type="http://schemas.openxmlformats.org/officeDocument/2006/relationships/hyperlink" Target="https://www.tandfonline.com/doi/full/10.3109/10837450.2013.763264" TargetMode="External"/><Relationship Id="rId439" Type="http://schemas.openxmlformats.org/officeDocument/2006/relationships/hyperlink" Target="https://doi.org/10.1007/s11095-010-0068-z" TargetMode="External"/><Relationship Id="rId201" Type="http://schemas.openxmlformats.org/officeDocument/2006/relationships/hyperlink" Target="https://linkinghub.elsevier.com/retrieve/pii/S0142-9612(16)30191-0" TargetMode="External"/><Relationship Id="rId222" Type="http://schemas.openxmlformats.org/officeDocument/2006/relationships/hyperlink" Target="https://doi.org/10.1021/nn403617j" TargetMode="External"/><Relationship Id="rId243" Type="http://schemas.openxmlformats.org/officeDocument/2006/relationships/hyperlink" Target="https://www.ncbi.nlm.nih.gov/pmc/articles/pmid/27980987/" TargetMode="External"/><Relationship Id="rId264" Type="http://schemas.openxmlformats.org/officeDocument/2006/relationships/hyperlink" Target="https://www.ncbi.nlm.nih.gov/pmc/articles/pmid/29123332/" TargetMode="External"/><Relationship Id="rId285" Type="http://schemas.openxmlformats.org/officeDocument/2006/relationships/hyperlink" Target="https://dx.doi.org/10.2147/IJN.S36847" TargetMode="External"/><Relationship Id="rId450" Type="http://schemas.openxmlformats.org/officeDocument/2006/relationships/hyperlink" Target="https://linkinghub.elsevier.com/retrieve/pii/S0041-008X(10)00072-4" TargetMode="External"/><Relationship Id="rId471" Type="http://schemas.openxmlformats.org/officeDocument/2006/relationships/hyperlink" Target="https://cimonline.ca/index.php/cim/article/view/19724" TargetMode="External"/><Relationship Id="rId17" Type="http://schemas.openxmlformats.org/officeDocument/2006/relationships/hyperlink" Target="https://doi.org/10.1002/anie.201304465" TargetMode="External"/><Relationship Id="rId38" Type="http://schemas.openxmlformats.org/officeDocument/2006/relationships/hyperlink" Target="https://academic.oup.com/metallomics/article-lookup/doi/10.1039/c4mt00340c" TargetMode="External"/><Relationship Id="rId59" Type="http://schemas.openxmlformats.org/officeDocument/2006/relationships/hyperlink" Target="https://linkinghub.elsevier.com/retrieve/pii/S0969-8051(20)30286-9" TargetMode="External"/><Relationship Id="rId103" Type="http://schemas.openxmlformats.org/officeDocument/2006/relationships/hyperlink" Target="https://doi.org/10.1002/adhm.201500992" TargetMode="External"/><Relationship Id="rId124" Type="http://schemas.openxmlformats.org/officeDocument/2006/relationships/hyperlink" Target="https://academic.oup.com/metallomics/article-lookup/doi/10.1039/c4mt00340c" TargetMode="External"/><Relationship Id="rId310" Type="http://schemas.openxmlformats.org/officeDocument/2006/relationships/hyperlink" Target="https://linkinghub.elsevier.com/retrieve/pii/S1549-9634(15)00150-1" TargetMode="External"/><Relationship Id="rId492" Type="http://schemas.openxmlformats.org/officeDocument/2006/relationships/hyperlink" Target="https://www.thno.org/v07p0319.htm" TargetMode="External"/><Relationship Id="rId70" Type="http://schemas.openxmlformats.org/officeDocument/2006/relationships/hyperlink" Target="https://linkinghub.elsevier.com/retrieve/pii/S0927-7765(08)00269-5" TargetMode="External"/><Relationship Id="rId91" Type="http://schemas.openxmlformats.org/officeDocument/2006/relationships/hyperlink" Target="https://linkinghub.elsevier.com/retrieve/pii/S0927-7765(18)30209-1" TargetMode="External"/><Relationship Id="rId145" Type="http://schemas.openxmlformats.org/officeDocument/2006/relationships/hyperlink" Target="https://www.thno.org/v06p2039.htm" TargetMode="External"/><Relationship Id="rId166" Type="http://schemas.openxmlformats.org/officeDocument/2006/relationships/hyperlink" Target="https://doi.org/10.1021/nn204625e" TargetMode="External"/><Relationship Id="rId187" Type="http://schemas.openxmlformats.org/officeDocument/2006/relationships/hyperlink" Target="https://doi.org/10.1016/j.carbon.2010.11.005" TargetMode="External"/><Relationship Id="rId331" Type="http://schemas.openxmlformats.org/officeDocument/2006/relationships/hyperlink" Target="https://doi.org/10.1007/s10967-012-2173-4" TargetMode="External"/><Relationship Id="rId352" Type="http://schemas.openxmlformats.org/officeDocument/2006/relationships/hyperlink" Target="http://ijrr.com/article-1-3074-en.pdf" TargetMode="External"/><Relationship Id="rId373" Type="http://schemas.openxmlformats.org/officeDocument/2006/relationships/hyperlink" Target="https://link.springer.com/article/10.1007/s40199-019-00241-y" TargetMode="External"/><Relationship Id="rId394" Type="http://schemas.openxmlformats.org/officeDocument/2006/relationships/hyperlink" Target="http://jnm.snmjournals.org/cgi/pmidlookup?view=long&amp;pmid=16000291" TargetMode="External"/><Relationship Id="rId408" Type="http://schemas.openxmlformats.org/officeDocument/2006/relationships/hyperlink" Target="https://doi.org/10.1007/s11095-010-0068-z" TargetMode="External"/><Relationship Id="rId429" Type="http://schemas.openxmlformats.org/officeDocument/2006/relationships/hyperlink" Target="https://linkinghub.elsevier.com/retrieve/pii/S0142-9612(11)01310-X" TargetMode="External"/><Relationship Id="rId1" Type="http://schemas.openxmlformats.org/officeDocument/2006/relationships/hyperlink" Target="https://www.ncbi.nlm.nih.gov/pmc/articles/pmid/25999665/" TargetMode="External"/><Relationship Id="rId212" Type="http://schemas.openxmlformats.org/officeDocument/2006/relationships/hyperlink" Target="https://doi.org/10.1016/j.carbon.2011.05.057" TargetMode="External"/><Relationship Id="rId233" Type="http://schemas.openxmlformats.org/officeDocument/2006/relationships/hyperlink" Target="https://www.futuremedicine.com/doi/10.2217/nnm.14.226?url_ver=Z39.88-2003&amp;rfr_id=ori:rid:crossref.org&amp;rfr_dat=cr_pub%20%200pubmed" TargetMode="External"/><Relationship Id="rId254" Type="http://schemas.openxmlformats.org/officeDocument/2006/relationships/hyperlink" Target="https://doi.org/10.1007/s00204-009-0488-x" TargetMode="External"/><Relationship Id="rId440" Type="http://schemas.openxmlformats.org/officeDocument/2006/relationships/hyperlink" Target="https://doi.org/10.1007/s11095-010-0068-z" TargetMode="External"/><Relationship Id="rId28" Type="http://schemas.openxmlformats.org/officeDocument/2006/relationships/hyperlink" Target="https://doi.org/10.1021/nn300464r" TargetMode="External"/><Relationship Id="rId49" Type="http://schemas.openxmlformats.org/officeDocument/2006/relationships/hyperlink" Target="https://linkinghub.elsevier.com/retrieve/pii/S1549-9634(07)00120-7" TargetMode="External"/><Relationship Id="rId114" Type="http://schemas.openxmlformats.org/officeDocument/2006/relationships/hyperlink" Target="https://doi.org/10.1021/nn406258m" TargetMode="External"/><Relationship Id="rId275" Type="http://schemas.openxmlformats.org/officeDocument/2006/relationships/hyperlink" Target="https://www.ncbi.nlm.nih.gov/pmc/articles/pmid/23342299/" TargetMode="External"/><Relationship Id="rId296" Type="http://schemas.openxmlformats.org/officeDocument/2006/relationships/hyperlink" Target="http://ar.iiarjournals.org/lookup/pmidlookup?view=long&amp;pmid=19528471" TargetMode="External"/><Relationship Id="rId300" Type="http://schemas.openxmlformats.org/officeDocument/2006/relationships/hyperlink" Target="http://ar.iiarjournals.org/lookup/pmidlookup?view=long&amp;pmid=19528471" TargetMode="External"/><Relationship Id="rId461" Type="http://schemas.openxmlformats.org/officeDocument/2006/relationships/hyperlink" Target="https://linkinghub.elsevier.com/retrieve/pii/S0041-008X(10)00072-4" TargetMode="External"/><Relationship Id="rId482" Type="http://schemas.openxmlformats.org/officeDocument/2006/relationships/hyperlink" Target="https://linkinghub.elsevier.com/retrieve/pii/S1549-9634(07)00120-7" TargetMode="External"/><Relationship Id="rId60" Type="http://schemas.openxmlformats.org/officeDocument/2006/relationships/hyperlink" Target="https://linkinghub.elsevier.com/retrieve/pii/S0969-8051(20)30286-9" TargetMode="External"/><Relationship Id="rId81" Type="http://schemas.openxmlformats.org/officeDocument/2006/relationships/hyperlink" Target="https://linkinghub.elsevier.com/retrieve/pii/S0927-7765(18)30209-1" TargetMode="External"/><Relationship Id="rId135" Type="http://schemas.openxmlformats.org/officeDocument/2006/relationships/hyperlink" Target="https://doi.org/10.1002/adhm.201500453" TargetMode="External"/><Relationship Id="rId156" Type="http://schemas.openxmlformats.org/officeDocument/2006/relationships/hyperlink" Target="https://linkinghub.elsevier.com/retrieve/pii/S0142-9612(14)01125-9" TargetMode="External"/><Relationship Id="rId177" Type="http://schemas.openxmlformats.org/officeDocument/2006/relationships/hyperlink" Target="https://doi.org/10.1021/nn1024303" TargetMode="External"/><Relationship Id="rId198" Type="http://schemas.openxmlformats.org/officeDocument/2006/relationships/hyperlink" Target="https://linkinghub.elsevier.com/retrieve/pii/S0142-9612(16)30366-0" TargetMode="External"/><Relationship Id="rId321" Type="http://schemas.openxmlformats.org/officeDocument/2006/relationships/hyperlink" Target="https://doi.org/10.1007/s10967-012-2173-4" TargetMode="External"/><Relationship Id="rId342" Type="http://schemas.openxmlformats.org/officeDocument/2006/relationships/hyperlink" Target="https://linkinghub.elsevier.com/retrieve/pii/S0142-9612(11)01310-X" TargetMode="External"/><Relationship Id="rId363" Type="http://schemas.openxmlformats.org/officeDocument/2006/relationships/hyperlink" Target="https://doi.org/10.1007/s10967-016-5058-0" TargetMode="External"/><Relationship Id="rId384" Type="http://schemas.openxmlformats.org/officeDocument/2006/relationships/hyperlink" Target="https://doi.org/10.1007/s11095-013-1182-5" TargetMode="External"/><Relationship Id="rId419" Type="http://schemas.openxmlformats.org/officeDocument/2006/relationships/hyperlink" Target="https://linkinghub.elsevier.com/retrieve/pii/S0378-5173(10)00506-5" TargetMode="External"/><Relationship Id="rId202" Type="http://schemas.openxmlformats.org/officeDocument/2006/relationships/hyperlink" Target="https://linkinghub.elsevier.com/retrieve/pii/S0142-9612(16)30191-0" TargetMode="External"/><Relationship Id="rId223" Type="http://schemas.openxmlformats.org/officeDocument/2006/relationships/hyperlink" Target="https://doi.org/10.1021/nn403617j" TargetMode="External"/><Relationship Id="rId244" Type="http://schemas.openxmlformats.org/officeDocument/2006/relationships/hyperlink" Target="https://www.ncbi.nlm.nih.gov/pmc/articles/pmid/27980987/" TargetMode="External"/><Relationship Id="rId430" Type="http://schemas.openxmlformats.org/officeDocument/2006/relationships/hyperlink" Target="https://linkinghub.elsevier.com/retrieve/pii/S0142-9612(11)01310-X" TargetMode="External"/><Relationship Id="rId18" Type="http://schemas.openxmlformats.org/officeDocument/2006/relationships/hyperlink" Target="https://doi.org/10.1021/nn300464r" TargetMode="External"/><Relationship Id="rId39" Type="http://schemas.openxmlformats.org/officeDocument/2006/relationships/hyperlink" Target="https://linkinghub.elsevier.com/retrieve/pii/S1549-9634(07)00120-7" TargetMode="External"/><Relationship Id="rId265" Type="http://schemas.openxmlformats.org/officeDocument/2006/relationships/hyperlink" Target="https://www.ncbi.nlm.nih.gov/pmc/articles/pmid/29123332/" TargetMode="External"/><Relationship Id="rId286" Type="http://schemas.openxmlformats.org/officeDocument/2006/relationships/hyperlink" Target="https://dx.doi.org/10.2147/IJN.S36847" TargetMode="External"/><Relationship Id="rId451" Type="http://schemas.openxmlformats.org/officeDocument/2006/relationships/hyperlink" Target="https://linkinghub.elsevier.com/retrieve/pii/S0041-008X(10)00072-4" TargetMode="External"/><Relationship Id="rId472" Type="http://schemas.openxmlformats.org/officeDocument/2006/relationships/hyperlink" Target="https://cimonline.ca/index.php/cim/article/view/19724" TargetMode="External"/><Relationship Id="rId493" Type="http://schemas.openxmlformats.org/officeDocument/2006/relationships/hyperlink" Target="https://www.thno.org/v07p0319.htm" TargetMode="External"/><Relationship Id="rId50" Type="http://schemas.openxmlformats.org/officeDocument/2006/relationships/hyperlink" Target="https://linkinghub.elsevier.com/retrieve/pii/S1549-9634(07)00120-7" TargetMode="External"/><Relationship Id="rId104" Type="http://schemas.openxmlformats.org/officeDocument/2006/relationships/hyperlink" Target="https://doi.org/10.1002/adhm.201500992" TargetMode="External"/><Relationship Id="rId125" Type="http://schemas.openxmlformats.org/officeDocument/2006/relationships/hyperlink" Target="https://academic.oup.com/metallomics/article-lookup/doi/10.1039/c4mt00340c" TargetMode="External"/><Relationship Id="rId146" Type="http://schemas.openxmlformats.org/officeDocument/2006/relationships/hyperlink" Target="https://www.thno.org/v06p2039.htm" TargetMode="External"/><Relationship Id="rId167" Type="http://schemas.openxmlformats.org/officeDocument/2006/relationships/hyperlink" Target="https://doi.org/10.1021/nn204625e" TargetMode="External"/><Relationship Id="rId188" Type="http://schemas.openxmlformats.org/officeDocument/2006/relationships/hyperlink" Target="https://doi.org/10.1016/j.carbon.2010.11.005" TargetMode="External"/><Relationship Id="rId311" Type="http://schemas.openxmlformats.org/officeDocument/2006/relationships/hyperlink" Target="https://linkinghub.elsevier.com/retrieve/pii/S1549-9634(15)00150-1" TargetMode="External"/><Relationship Id="rId332" Type="http://schemas.openxmlformats.org/officeDocument/2006/relationships/hyperlink" Target="https://doi.org/10.1021/acsnano.7b06734" TargetMode="External"/><Relationship Id="rId353" Type="http://schemas.openxmlformats.org/officeDocument/2006/relationships/hyperlink" Target="http://ijrr.com/article-1-3074-en.pdf" TargetMode="External"/><Relationship Id="rId374" Type="http://schemas.openxmlformats.org/officeDocument/2006/relationships/hyperlink" Target="https://link.springer.com/article/10.1007/s40199-019-00241-y" TargetMode="External"/><Relationship Id="rId395" Type="http://schemas.openxmlformats.org/officeDocument/2006/relationships/hyperlink" Target="http://jnm.snmjournals.org/cgi/pmidlookup?view=long&amp;pmid=16000291" TargetMode="External"/><Relationship Id="rId409" Type="http://schemas.openxmlformats.org/officeDocument/2006/relationships/hyperlink" Target="https://doi.org/10.1007/s11095-010-0068-z" TargetMode="External"/><Relationship Id="rId71" Type="http://schemas.openxmlformats.org/officeDocument/2006/relationships/hyperlink" Target="https://linkinghub.elsevier.com/retrieve/pii/S0927-7765(08)00269-5" TargetMode="External"/><Relationship Id="rId92" Type="http://schemas.openxmlformats.org/officeDocument/2006/relationships/hyperlink" Target="https://linkinghub.elsevier.com/retrieve/pii/S0927-7765(18)30209-1" TargetMode="External"/><Relationship Id="rId213" Type="http://schemas.openxmlformats.org/officeDocument/2006/relationships/hyperlink" Target="https://doi.org/10.1002/adma.201104964" TargetMode="External"/><Relationship Id="rId234" Type="http://schemas.openxmlformats.org/officeDocument/2006/relationships/hyperlink" Target="https://linkinghub.elsevier.com/retrieve/pii/S0928-4931(15)30161-2" TargetMode="External"/><Relationship Id="rId420" Type="http://schemas.openxmlformats.org/officeDocument/2006/relationships/hyperlink" Target="https://doi.org/10.1021/acs.biomac.6b01485" TargetMode="External"/><Relationship Id="rId2" Type="http://schemas.openxmlformats.org/officeDocument/2006/relationships/hyperlink" Target="https://www.ncbi.nlm.nih.gov/pmc/articles/pmid/25999665/" TargetMode="External"/><Relationship Id="rId29" Type="http://schemas.openxmlformats.org/officeDocument/2006/relationships/hyperlink" Target="https://doi.org/10.1021/nn300464r" TargetMode="External"/><Relationship Id="rId255" Type="http://schemas.openxmlformats.org/officeDocument/2006/relationships/hyperlink" Target="https://doi.org/10.1007/s00204-009-0488-x" TargetMode="External"/><Relationship Id="rId276" Type="http://schemas.openxmlformats.org/officeDocument/2006/relationships/hyperlink" Target="https://www.ncbi.nlm.nih.gov/pmc/articles/pmid/23342299/" TargetMode="External"/><Relationship Id="rId297" Type="http://schemas.openxmlformats.org/officeDocument/2006/relationships/hyperlink" Target="http://ar.iiarjournals.org/lookup/pmidlookup?view=long&amp;pmid=19528471" TargetMode="External"/><Relationship Id="rId441" Type="http://schemas.openxmlformats.org/officeDocument/2006/relationships/hyperlink" Target="https://doi.org/10.1007/s11095-010-0068-z" TargetMode="External"/><Relationship Id="rId462" Type="http://schemas.openxmlformats.org/officeDocument/2006/relationships/hyperlink" Target="https://linkinghub.elsevier.com/retrieve/pii/S0041-008X(10)00072-4" TargetMode="External"/><Relationship Id="rId483" Type="http://schemas.openxmlformats.org/officeDocument/2006/relationships/hyperlink" Target="https://linkinghub.elsevier.com/retrieve/pii/S1549-9634(07)00120-7" TargetMode="External"/><Relationship Id="rId40" Type="http://schemas.openxmlformats.org/officeDocument/2006/relationships/hyperlink" Target="https://linkinghub.elsevier.com/retrieve/pii/S1549-9634(07)00120-7" TargetMode="External"/><Relationship Id="rId115" Type="http://schemas.openxmlformats.org/officeDocument/2006/relationships/hyperlink" Target="https://doi.org/10.1021/nn406258m" TargetMode="External"/><Relationship Id="rId136" Type="http://schemas.openxmlformats.org/officeDocument/2006/relationships/hyperlink" Target="https://doi.org/10.1002/adhm.201500453" TargetMode="External"/><Relationship Id="rId157" Type="http://schemas.openxmlformats.org/officeDocument/2006/relationships/hyperlink" Target="https://linkinghub.elsevier.com/retrieve/pii/S0142-9612(13)00063-X" TargetMode="External"/><Relationship Id="rId178" Type="http://schemas.openxmlformats.org/officeDocument/2006/relationships/hyperlink" Target="https://doi.org/10.1021/nn1024303" TargetMode="External"/><Relationship Id="rId301" Type="http://schemas.openxmlformats.org/officeDocument/2006/relationships/hyperlink" Target="http://ar.iiarjournals.org/lookup/pmidlookup?view=long&amp;pmid=19528471" TargetMode="External"/><Relationship Id="rId322" Type="http://schemas.openxmlformats.org/officeDocument/2006/relationships/hyperlink" Target="https://doi.org/10.1007/s10967-012-2173-4" TargetMode="External"/><Relationship Id="rId343" Type="http://schemas.openxmlformats.org/officeDocument/2006/relationships/hyperlink" Target="http://ijrr.com/article-1-3074-en.pdf" TargetMode="External"/><Relationship Id="rId364" Type="http://schemas.openxmlformats.org/officeDocument/2006/relationships/hyperlink" Target="https://doi.org/10.1007/s10967-016-5058-0" TargetMode="External"/><Relationship Id="rId61" Type="http://schemas.openxmlformats.org/officeDocument/2006/relationships/hyperlink" Target="https://linkinghub.elsevier.com/retrieve/pii/S0969-8051(20)30286-9" TargetMode="External"/><Relationship Id="rId82" Type="http://schemas.openxmlformats.org/officeDocument/2006/relationships/hyperlink" Target="https://linkinghub.elsevier.com/retrieve/pii/S0927-7765(18)30209-1" TargetMode="External"/><Relationship Id="rId199" Type="http://schemas.openxmlformats.org/officeDocument/2006/relationships/hyperlink" Target="https://linkinghub.elsevier.com/retrieve/pii/S0142-9612(16)30366-0" TargetMode="External"/><Relationship Id="rId203" Type="http://schemas.openxmlformats.org/officeDocument/2006/relationships/hyperlink" Target="https://www.liebertpub.com/doi/10.1089/cbr.2017.2395?url_ver=Z39.88-2003&amp;rfr_id=ori:rid:crossref.org&amp;rfr_dat=cr_pub%20%200pubmed" TargetMode="External"/><Relationship Id="rId385" Type="http://schemas.openxmlformats.org/officeDocument/2006/relationships/hyperlink" Target="https://doi.org/10.1007/s11095-013-1182-5" TargetMode="External"/><Relationship Id="rId19" Type="http://schemas.openxmlformats.org/officeDocument/2006/relationships/hyperlink" Target="https://doi.org/10.1021/nn300464r" TargetMode="External"/><Relationship Id="rId224" Type="http://schemas.openxmlformats.org/officeDocument/2006/relationships/hyperlink" Target="https://doi.org/10.1172/JCI45600" TargetMode="External"/><Relationship Id="rId245" Type="http://schemas.openxmlformats.org/officeDocument/2006/relationships/hyperlink" Target="https://doi.org/10.1021/acsnano.5b00526" TargetMode="External"/><Relationship Id="rId266" Type="http://schemas.openxmlformats.org/officeDocument/2006/relationships/hyperlink" Target="https://doi.org/10.1002/smll.201903747" TargetMode="External"/><Relationship Id="rId287" Type="http://schemas.openxmlformats.org/officeDocument/2006/relationships/hyperlink" Target="https://dx.doi.org/10.2147/IJN.S36847" TargetMode="External"/><Relationship Id="rId410" Type="http://schemas.openxmlformats.org/officeDocument/2006/relationships/hyperlink" Target="https://doi.org/10.1007/s11095-010-0068-z" TargetMode="External"/><Relationship Id="rId431" Type="http://schemas.openxmlformats.org/officeDocument/2006/relationships/hyperlink" Target="https://linkinghub.elsevier.com/retrieve/pii/S0142-9612(11)01310-X" TargetMode="External"/><Relationship Id="rId452" Type="http://schemas.openxmlformats.org/officeDocument/2006/relationships/hyperlink" Target="https://linkinghub.elsevier.com/retrieve/pii/S0041-008X(10)00072-4" TargetMode="External"/><Relationship Id="rId473" Type="http://schemas.openxmlformats.org/officeDocument/2006/relationships/hyperlink" Target="https://cimonline.ca/index.php/cim/article/view/19724" TargetMode="External"/><Relationship Id="rId494" Type="http://schemas.openxmlformats.org/officeDocument/2006/relationships/hyperlink" Target="https://www.thno.org/v07p0319.htm" TargetMode="External"/><Relationship Id="rId30" Type="http://schemas.openxmlformats.org/officeDocument/2006/relationships/hyperlink" Target="https://dx.doi.org/10.1186/1556-276X-6-283" TargetMode="External"/><Relationship Id="rId105" Type="http://schemas.openxmlformats.org/officeDocument/2006/relationships/hyperlink" Target="https://doi.org/10.1002/adhm.201500992" TargetMode="External"/><Relationship Id="rId126" Type="http://schemas.openxmlformats.org/officeDocument/2006/relationships/hyperlink" Target="https://academic.oup.com/metallomics/article-lookup/doi/10.1039/c4mt00340c" TargetMode="External"/><Relationship Id="rId147" Type="http://schemas.openxmlformats.org/officeDocument/2006/relationships/hyperlink" Target="https://www.thno.org/v06p2039.htm" TargetMode="External"/><Relationship Id="rId168" Type="http://schemas.openxmlformats.org/officeDocument/2006/relationships/hyperlink" Target="https://dx.doi.org/10.2147/IJN.S66591" TargetMode="External"/><Relationship Id="rId312" Type="http://schemas.openxmlformats.org/officeDocument/2006/relationships/hyperlink" Target="https://doi.org/10.1007/s10967-012-2173-4" TargetMode="External"/><Relationship Id="rId333" Type="http://schemas.openxmlformats.org/officeDocument/2006/relationships/hyperlink" Target="https://doi.org/10.1021/acsnano.7b06734" TargetMode="External"/><Relationship Id="rId354" Type="http://schemas.openxmlformats.org/officeDocument/2006/relationships/hyperlink" Target="http://ijrr.com/article-1-3074-en.pdf" TargetMode="External"/><Relationship Id="rId51" Type="http://schemas.openxmlformats.org/officeDocument/2006/relationships/hyperlink" Target="https://linkinghub.elsevier.com/retrieve/pii/S0142-9612(13)00022-7" TargetMode="External"/><Relationship Id="rId72" Type="http://schemas.openxmlformats.org/officeDocument/2006/relationships/hyperlink" Target="https://linkinghub.elsevier.com/retrieve/pii/S0142-9612(08)01022-3" TargetMode="External"/><Relationship Id="rId93" Type="http://schemas.openxmlformats.org/officeDocument/2006/relationships/hyperlink" Target="https://linkinghub.elsevier.com/retrieve/pii/S0927-7765(18)30209-1" TargetMode="External"/><Relationship Id="rId189" Type="http://schemas.openxmlformats.org/officeDocument/2006/relationships/hyperlink" Target="https://doi.org/10.1016/j.carbon.2010.11.005" TargetMode="External"/><Relationship Id="rId375" Type="http://schemas.openxmlformats.org/officeDocument/2006/relationships/hyperlink" Target="https://link.springer.com/article/10.1007/s40199-019-00241-y" TargetMode="External"/><Relationship Id="rId396" Type="http://schemas.openxmlformats.org/officeDocument/2006/relationships/hyperlink" Target="https://dx.doi.org/10.1186/s13550-016-0167-x" TargetMode="External"/><Relationship Id="rId3" Type="http://schemas.openxmlformats.org/officeDocument/2006/relationships/hyperlink" Target="https://www.ncbi.nlm.nih.gov/pmc/articles/pmid/25999665/" TargetMode="External"/><Relationship Id="rId214" Type="http://schemas.openxmlformats.org/officeDocument/2006/relationships/hyperlink" Target="https://doi.org/10.1021/am506849p" TargetMode="External"/><Relationship Id="rId235" Type="http://schemas.openxmlformats.org/officeDocument/2006/relationships/hyperlink" Target="https://linkinghub.elsevier.com/retrieve/pii/S0928-4931(15)30161-2" TargetMode="External"/><Relationship Id="rId256" Type="http://schemas.openxmlformats.org/officeDocument/2006/relationships/hyperlink" Target="https://doi.org/10.1007/s00204-009-0488-x" TargetMode="External"/><Relationship Id="rId277" Type="http://schemas.openxmlformats.org/officeDocument/2006/relationships/hyperlink" Target="https://linkinghub.elsevier.com/retrieve/pii/S0168-3659(10)00154-9" TargetMode="External"/><Relationship Id="rId298" Type="http://schemas.openxmlformats.org/officeDocument/2006/relationships/hyperlink" Target="http://ar.iiarjournals.org/lookup/pmidlookup?view=long&amp;pmid=19528471" TargetMode="External"/><Relationship Id="rId400" Type="http://schemas.openxmlformats.org/officeDocument/2006/relationships/hyperlink" Target="https://linkinghub.elsevier.com/retrieve/pii/S0142-9612(10)01506-1" TargetMode="External"/><Relationship Id="rId421" Type="http://schemas.openxmlformats.org/officeDocument/2006/relationships/hyperlink" Target="https://doi.org/10.1021/acs.biomac.6b01485" TargetMode="External"/><Relationship Id="rId442" Type="http://schemas.openxmlformats.org/officeDocument/2006/relationships/hyperlink" Target="https://doi.org/10.1002/jlcr.3668" TargetMode="External"/><Relationship Id="rId463" Type="http://schemas.openxmlformats.org/officeDocument/2006/relationships/hyperlink" Target="https://linkinghub.elsevier.com/retrieve/pii/S0041-008X(10)00072-4" TargetMode="External"/><Relationship Id="rId484" Type="http://schemas.openxmlformats.org/officeDocument/2006/relationships/hyperlink" Target="https://linkinghub.elsevier.com/retrieve/pii/S1549-9634(07)00120-7" TargetMode="External"/><Relationship Id="rId116" Type="http://schemas.openxmlformats.org/officeDocument/2006/relationships/hyperlink" Target="https://linkinghub.elsevier.com/retrieve/pii/S0939-6411(10)00299-7" TargetMode="External"/><Relationship Id="rId137" Type="http://schemas.openxmlformats.org/officeDocument/2006/relationships/hyperlink" Target="https://doi.org/10.1021/acsami.7b13643" TargetMode="External"/><Relationship Id="rId158" Type="http://schemas.openxmlformats.org/officeDocument/2006/relationships/hyperlink" Target="https://linkinghub.elsevier.com/retrieve/pii/S0142-9612(13)00063-X" TargetMode="External"/><Relationship Id="rId302" Type="http://schemas.openxmlformats.org/officeDocument/2006/relationships/hyperlink" Target="https://doi.org/10.1021/bc100478k" TargetMode="External"/><Relationship Id="rId323" Type="http://schemas.openxmlformats.org/officeDocument/2006/relationships/hyperlink" Target="https://doi.org/10.1007/s10967-012-2173-4" TargetMode="External"/><Relationship Id="rId344" Type="http://schemas.openxmlformats.org/officeDocument/2006/relationships/hyperlink" Target="http://ijrr.com/article-1-3074-en.pdf" TargetMode="External"/><Relationship Id="rId20" Type="http://schemas.openxmlformats.org/officeDocument/2006/relationships/hyperlink" Target="https://doi.org/10.1021/nn300464r" TargetMode="External"/><Relationship Id="rId41" Type="http://schemas.openxmlformats.org/officeDocument/2006/relationships/hyperlink" Target="https://linkinghub.elsevier.com/retrieve/pii/S1549-9634(07)00120-7" TargetMode="External"/><Relationship Id="rId62" Type="http://schemas.openxmlformats.org/officeDocument/2006/relationships/hyperlink" Target="https://doi.org/10.1002/adhm.201300617" TargetMode="External"/><Relationship Id="rId83" Type="http://schemas.openxmlformats.org/officeDocument/2006/relationships/hyperlink" Target="https://linkinghub.elsevier.com/retrieve/pii/S0927-7765(18)30209-1" TargetMode="External"/><Relationship Id="rId179" Type="http://schemas.openxmlformats.org/officeDocument/2006/relationships/hyperlink" Target="https://www.futuremedicine.com/doi/10.2217/nnm.12.60?url_ver=Z39.88-2003&amp;rfr_id=ori:rid:crossref.org&amp;rfr_dat=cr_pub%20%200pubmed" TargetMode="External"/><Relationship Id="rId365" Type="http://schemas.openxmlformats.org/officeDocument/2006/relationships/hyperlink" Target="https://doi.org/10.1007/s10967-016-5058-0" TargetMode="External"/><Relationship Id="rId386" Type="http://schemas.openxmlformats.org/officeDocument/2006/relationships/hyperlink" Target="https://doi.org/10.1007/s11095-013-1182-5" TargetMode="External"/><Relationship Id="rId190" Type="http://schemas.openxmlformats.org/officeDocument/2006/relationships/hyperlink" Target="https://doi.org/10.1016/j.carbon.2010.11.005" TargetMode="External"/><Relationship Id="rId204" Type="http://schemas.openxmlformats.org/officeDocument/2006/relationships/hyperlink" Target="https://www.liebertpub.com/doi/10.1089/cbr.2017.2395?url_ver=Z39.88-2003&amp;rfr_id=ori:rid:crossref.org&amp;rfr_dat=cr_pub%20%200pubmed" TargetMode="External"/><Relationship Id="rId225" Type="http://schemas.openxmlformats.org/officeDocument/2006/relationships/hyperlink" Target="https://doi.org/10.1172/JCI45600" TargetMode="External"/><Relationship Id="rId246" Type="http://schemas.openxmlformats.org/officeDocument/2006/relationships/hyperlink" Target="https://doi.org/10.1021/acsnano.9b06691" TargetMode="External"/><Relationship Id="rId267" Type="http://schemas.openxmlformats.org/officeDocument/2006/relationships/hyperlink" Target="https://doi.org/10.1002/smll.201903747" TargetMode="External"/><Relationship Id="rId288" Type="http://schemas.openxmlformats.org/officeDocument/2006/relationships/hyperlink" Target="https://dx.doi.org/10.2147/IJN.S36847" TargetMode="External"/><Relationship Id="rId411" Type="http://schemas.openxmlformats.org/officeDocument/2006/relationships/hyperlink" Target="https://doi.org/10.1007/s11095-010-0068-z" TargetMode="External"/><Relationship Id="rId432" Type="http://schemas.openxmlformats.org/officeDocument/2006/relationships/hyperlink" Target="https://linkinghub.elsevier.com/retrieve/pii/S0142-9612(11)01310-X" TargetMode="External"/><Relationship Id="rId453" Type="http://schemas.openxmlformats.org/officeDocument/2006/relationships/hyperlink" Target="https://linkinghub.elsevier.com/retrieve/pii/S0041-008X(10)00072-4" TargetMode="External"/><Relationship Id="rId474" Type="http://schemas.openxmlformats.org/officeDocument/2006/relationships/hyperlink" Target="https://cimonline.ca/index.php/cim/article/view/19724" TargetMode="External"/><Relationship Id="rId106" Type="http://schemas.openxmlformats.org/officeDocument/2006/relationships/hyperlink" Target="https://doi.org/10.1002/adhm.201500992" TargetMode="External"/><Relationship Id="rId127" Type="http://schemas.openxmlformats.org/officeDocument/2006/relationships/hyperlink" Target="https://academic.oup.com/metallomics/article-lookup/doi/10.1039/c4mt00340c" TargetMode="External"/><Relationship Id="rId313" Type="http://schemas.openxmlformats.org/officeDocument/2006/relationships/hyperlink" Target="https://doi.org/10.1007/s10967-012-2173-4" TargetMode="External"/><Relationship Id="rId495" Type="http://schemas.openxmlformats.org/officeDocument/2006/relationships/hyperlink" Target="https://www.thno.org/v07p0319.htm" TargetMode="External"/><Relationship Id="rId10" Type="http://schemas.openxmlformats.org/officeDocument/2006/relationships/hyperlink" Target="https://doi.org/10.1021/nn406258m" TargetMode="External"/><Relationship Id="rId31" Type="http://schemas.openxmlformats.org/officeDocument/2006/relationships/hyperlink" Target="https://dx.doi.org/10.1186/1556-276X-6-283" TargetMode="External"/><Relationship Id="rId52" Type="http://schemas.openxmlformats.org/officeDocument/2006/relationships/hyperlink" Target="https://linkinghub.elsevier.com/retrieve/pii/S0142-9612(13)00022-7" TargetMode="External"/><Relationship Id="rId73" Type="http://schemas.openxmlformats.org/officeDocument/2006/relationships/hyperlink" Target="https://linkinghub.elsevier.com/retrieve/pii/S0142-9612(08)01022-3" TargetMode="External"/><Relationship Id="rId94" Type="http://schemas.openxmlformats.org/officeDocument/2006/relationships/hyperlink" Target="https://linkinghub.elsevier.com/retrieve/pii/S0927-7765(18)30209-1" TargetMode="External"/><Relationship Id="rId148" Type="http://schemas.openxmlformats.org/officeDocument/2006/relationships/hyperlink" Target="https://www.thno.org/v06p2039.htm" TargetMode="External"/><Relationship Id="rId169" Type="http://schemas.openxmlformats.org/officeDocument/2006/relationships/hyperlink" Target="https://dx.doi.org/10.2147/IJN.S66591" TargetMode="External"/><Relationship Id="rId334" Type="http://schemas.openxmlformats.org/officeDocument/2006/relationships/hyperlink" Target="https://www.pnas.org/doi/10.1073/pnas.1620145114?url_ver=Z39.88-2003&amp;rfr_id=ori:rid:crossref.org&amp;rfr_dat=cr_pub%20%200pubmed" TargetMode="External"/><Relationship Id="rId355" Type="http://schemas.openxmlformats.org/officeDocument/2006/relationships/hyperlink" Target="http://ijrr.com/article-1-3074-en.pdf" TargetMode="External"/><Relationship Id="rId376" Type="http://schemas.openxmlformats.org/officeDocument/2006/relationships/hyperlink" Target="https://link.springer.com/article/10.1007/s40199-019-00241-y" TargetMode="External"/><Relationship Id="rId397" Type="http://schemas.openxmlformats.org/officeDocument/2006/relationships/hyperlink" Target="https://dx.doi.org/10.2147/IJN.S242490" TargetMode="External"/><Relationship Id="rId4" Type="http://schemas.openxmlformats.org/officeDocument/2006/relationships/hyperlink" Target="https://linkinghub.elsevier.com/retrieve/pii/S0142-9612(14)00963-6" TargetMode="External"/><Relationship Id="rId180" Type="http://schemas.openxmlformats.org/officeDocument/2006/relationships/hyperlink" Target="https://www.futuremedicine.com/doi/10.2217/nnm.12.60?url_ver=Z39.88-2003&amp;rfr_id=ori:rid:crossref.org&amp;rfr_dat=cr_pub%20%200pubmed" TargetMode="External"/><Relationship Id="rId215" Type="http://schemas.openxmlformats.org/officeDocument/2006/relationships/hyperlink" Target="https://doi.org/10.1021/am506849p" TargetMode="External"/><Relationship Id="rId236" Type="http://schemas.openxmlformats.org/officeDocument/2006/relationships/hyperlink" Target="https://linkinghub.elsevier.com/retrieve/pii/S0928-4931(15)30161-2" TargetMode="External"/><Relationship Id="rId257" Type="http://schemas.openxmlformats.org/officeDocument/2006/relationships/hyperlink" Target="https://doi.org/10.1021/ml1002844" TargetMode="External"/><Relationship Id="rId278" Type="http://schemas.openxmlformats.org/officeDocument/2006/relationships/hyperlink" Target="https://linkinghub.elsevier.com/retrieve/pii/S0168-3659(10)00154-9" TargetMode="External"/><Relationship Id="rId401" Type="http://schemas.openxmlformats.org/officeDocument/2006/relationships/hyperlink" Target="https://www.ahajournals.org/doi/10.1161/CIRCRESAHA.111.300576?url_ver=Z39.88-2003&amp;rfr_id=ori:rid:crossref.org&amp;rfr_dat=cr_pub%20%200pubmed" TargetMode="External"/><Relationship Id="rId422" Type="http://schemas.openxmlformats.org/officeDocument/2006/relationships/hyperlink" Target="https://doi.org/10.1021/acs.biomac.6b01485" TargetMode="External"/><Relationship Id="rId443" Type="http://schemas.openxmlformats.org/officeDocument/2006/relationships/hyperlink" Target="https://doi.org/10.1002/jlcr.3668" TargetMode="External"/><Relationship Id="rId464" Type="http://schemas.openxmlformats.org/officeDocument/2006/relationships/hyperlink" Target="https://linkinghub.elsevier.com/retrieve/pii/S0041-008X(10)00072-4" TargetMode="External"/><Relationship Id="rId303" Type="http://schemas.openxmlformats.org/officeDocument/2006/relationships/hyperlink" Target="https://linkinghub.elsevier.com/retrieve/pii/S0969-8051(14)00511-3" TargetMode="External"/><Relationship Id="rId485" Type="http://schemas.openxmlformats.org/officeDocument/2006/relationships/hyperlink" Target="https://doi.org/10.1021/bc100551s" TargetMode="External"/><Relationship Id="rId42" Type="http://schemas.openxmlformats.org/officeDocument/2006/relationships/hyperlink" Target="https://linkinghub.elsevier.com/retrieve/pii/S1549-9634(07)00120-7" TargetMode="External"/><Relationship Id="rId84" Type="http://schemas.openxmlformats.org/officeDocument/2006/relationships/hyperlink" Target="https://linkinghub.elsevier.com/retrieve/pii/S0927-7765(18)30209-1" TargetMode="External"/><Relationship Id="rId138" Type="http://schemas.openxmlformats.org/officeDocument/2006/relationships/hyperlink" Target="https://doi.org/10.1021/acsami.7b13643" TargetMode="External"/><Relationship Id="rId345" Type="http://schemas.openxmlformats.org/officeDocument/2006/relationships/hyperlink" Target="http://ijrr.com/article-1-3074-en.pdf" TargetMode="External"/><Relationship Id="rId387" Type="http://schemas.openxmlformats.org/officeDocument/2006/relationships/hyperlink" Target="https://doi.org/10.1007/s11095-013-1182-5" TargetMode="External"/><Relationship Id="rId191" Type="http://schemas.openxmlformats.org/officeDocument/2006/relationships/hyperlink" Target="https://doi.org/10.1016/j.carbon.2010.11.005" TargetMode="External"/><Relationship Id="rId205" Type="http://schemas.openxmlformats.org/officeDocument/2006/relationships/hyperlink" Target="https://www.liebertpub.com/doi/10.1089/cbr.2017.2395?url_ver=Z39.88-2003&amp;rfr_id=ori:rid:crossref.org&amp;rfr_dat=cr_pub%20%200pubmed" TargetMode="External"/><Relationship Id="rId247" Type="http://schemas.openxmlformats.org/officeDocument/2006/relationships/hyperlink" Target="https://doi.org/10.1007/s00204-009-0488-x" TargetMode="External"/><Relationship Id="rId412" Type="http://schemas.openxmlformats.org/officeDocument/2006/relationships/hyperlink" Target="https://doi.org/10.1007/s11095-010-0068-z" TargetMode="External"/><Relationship Id="rId107" Type="http://schemas.openxmlformats.org/officeDocument/2006/relationships/hyperlink" Target="https://doi.org/10.1002/adhm.201500992" TargetMode="External"/><Relationship Id="rId289" Type="http://schemas.openxmlformats.org/officeDocument/2006/relationships/hyperlink" Target="https://dx.doi.org/10.2147/IJN.S36847" TargetMode="External"/><Relationship Id="rId454" Type="http://schemas.openxmlformats.org/officeDocument/2006/relationships/hyperlink" Target="https://linkinghub.elsevier.com/retrieve/pii/S0041-008X(10)00072-4" TargetMode="External"/><Relationship Id="rId11" Type="http://schemas.openxmlformats.org/officeDocument/2006/relationships/hyperlink" Target="https://doi.org/10.1021/nn406258m" TargetMode="External"/><Relationship Id="rId53" Type="http://schemas.openxmlformats.org/officeDocument/2006/relationships/hyperlink" Target="https://linkinghub.elsevier.com/retrieve/pii/S0142-9612(13)00022-7" TargetMode="External"/><Relationship Id="rId149" Type="http://schemas.openxmlformats.org/officeDocument/2006/relationships/hyperlink" Target="https://www.tandfonline.com/doi/full/10.3109/10717544.2014.903533" TargetMode="External"/><Relationship Id="rId314" Type="http://schemas.openxmlformats.org/officeDocument/2006/relationships/hyperlink" Target="https://doi.org/10.1007/s10967-012-2173-4" TargetMode="External"/><Relationship Id="rId356" Type="http://schemas.openxmlformats.org/officeDocument/2006/relationships/hyperlink" Target="http://ijrr.com/article-1-3074-en.pdf" TargetMode="External"/><Relationship Id="rId398" Type="http://schemas.openxmlformats.org/officeDocument/2006/relationships/hyperlink" Target="https://linkinghub.elsevier.com/retrieve/pii/S0142-9612(11)00492-3" TargetMode="External"/><Relationship Id="rId95" Type="http://schemas.openxmlformats.org/officeDocument/2006/relationships/hyperlink" Target="https://linkinghub.elsevier.com/retrieve/pii/S0927-7765(18)30209-1" TargetMode="External"/><Relationship Id="rId160" Type="http://schemas.openxmlformats.org/officeDocument/2006/relationships/hyperlink" Target="https://linkinghub.elsevier.com/retrieve/pii/S0142-9612(12)00208-6" TargetMode="External"/><Relationship Id="rId216" Type="http://schemas.openxmlformats.org/officeDocument/2006/relationships/hyperlink" Target="https://doi.org/10.1021/mp500306k" TargetMode="External"/><Relationship Id="rId423" Type="http://schemas.openxmlformats.org/officeDocument/2006/relationships/hyperlink" Target="https://doi.org/10.1021/acs.biomac.6b01485" TargetMode="External"/><Relationship Id="rId258" Type="http://schemas.openxmlformats.org/officeDocument/2006/relationships/hyperlink" Target="https://dx.plos.org/10.1371/journal.pone.0061346" TargetMode="External"/><Relationship Id="rId465" Type="http://schemas.openxmlformats.org/officeDocument/2006/relationships/hyperlink" Target="https://linkinghub.elsevier.com/retrieve/pii/S0041-008X(10)00072-4" TargetMode="External"/><Relationship Id="rId22" Type="http://schemas.openxmlformats.org/officeDocument/2006/relationships/hyperlink" Target="https://doi.org/10.1021/nn300464r" TargetMode="External"/><Relationship Id="rId64" Type="http://schemas.openxmlformats.org/officeDocument/2006/relationships/hyperlink" Target="https://doi.org/10.1002/adhm.201300617" TargetMode="External"/><Relationship Id="rId118" Type="http://schemas.openxmlformats.org/officeDocument/2006/relationships/hyperlink" Target="https://linkinghub.elsevier.com/retrieve/pii/S0939-6411(10)00299-7" TargetMode="External"/><Relationship Id="rId325" Type="http://schemas.openxmlformats.org/officeDocument/2006/relationships/hyperlink" Target="https://doi.org/10.1007/s10967-012-2173-4" TargetMode="External"/><Relationship Id="rId367" Type="http://schemas.openxmlformats.org/officeDocument/2006/relationships/hyperlink" Target="https://doi.org/10.1007/s10967-016-5058-0" TargetMode="External"/><Relationship Id="rId171" Type="http://schemas.openxmlformats.org/officeDocument/2006/relationships/hyperlink" Target="https://dx.doi.org/10.2147/IJN.S66591" TargetMode="External"/><Relationship Id="rId227" Type="http://schemas.openxmlformats.org/officeDocument/2006/relationships/hyperlink" Target="https://doi.org/10.1172/JCI45600" TargetMode="External"/><Relationship Id="rId269" Type="http://schemas.openxmlformats.org/officeDocument/2006/relationships/hyperlink" Target="https://linkinghub.elsevier.com/retrieve/pii/S0168-3659(05)00125-2" TargetMode="External"/><Relationship Id="rId434" Type="http://schemas.openxmlformats.org/officeDocument/2006/relationships/hyperlink" Target="https://doi.org/10.1007/s11095-010-0068-z" TargetMode="External"/><Relationship Id="rId476" Type="http://schemas.openxmlformats.org/officeDocument/2006/relationships/hyperlink" Target="https://linkinghub.elsevier.com/retrieve/pii/S1549-9634(07)00120-7" TargetMode="External"/><Relationship Id="rId33" Type="http://schemas.openxmlformats.org/officeDocument/2006/relationships/hyperlink" Target="https://dx.doi.org/10.1186/1556-276X-6-283" TargetMode="External"/><Relationship Id="rId129" Type="http://schemas.openxmlformats.org/officeDocument/2006/relationships/hyperlink" Target="https://academic.oup.com/metallomics/article-lookup/doi/10.1039/c4mt00340c" TargetMode="External"/><Relationship Id="rId280" Type="http://schemas.openxmlformats.org/officeDocument/2006/relationships/hyperlink" Target="https://linkinghub.elsevier.com/retrieve/pii/S0168-3659(10)00154-9" TargetMode="External"/><Relationship Id="rId336" Type="http://schemas.openxmlformats.org/officeDocument/2006/relationships/hyperlink" Target="https://linkinghub.elsevier.com/retrieve/pii/S0969-8043(17)30159-8" TargetMode="External"/><Relationship Id="rId75" Type="http://schemas.openxmlformats.org/officeDocument/2006/relationships/hyperlink" Target="https://doi.org/10.1002/anie.201308494" TargetMode="External"/><Relationship Id="rId140" Type="http://schemas.openxmlformats.org/officeDocument/2006/relationships/hyperlink" Target="https://www.thno.org/v02p0757.htm" TargetMode="External"/><Relationship Id="rId182" Type="http://schemas.openxmlformats.org/officeDocument/2006/relationships/hyperlink" Target="https://www.futuremedicine.com/doi/10.2217/nnm.12.60?url_ver=Z39.88-2003&amp;rfr_id=ori:rid:crossref.org&amp;rfr_dat=cr_pub%20%200pubmed" TargetMode="External"/><Relationship Id="rId378" Type="http://schemas.openxmlformats.org/officeDocument/2006/relationships/hyperlink" Target="https://dx.doi.org/10.2147/IJN.S195223" TargetMode="External"/><Relationship Id="rId403" Type="http://schemas.openxmlformats.org/officeDocument/2006/relationships/hyperlink" Target="https://www.oncotarget.com/lookup/doi/10.18632/oncotarget.12850" TargetMode="External"/><Relationship Id="rId6" Type="http://schemas.openxmlformats.org/officeDocument/2006/relationships/hyperlink" Target="https://doi.org/10.1021/nn406258m" TargetMode="External"/><Relationship Id="rId238" Type="http://schemas.openxmlformats.org/officeDocument/2006/relationships/hyperlink" Target="https://www.ncbi.nlm.nih.gov/pmc/articles/pmid/27980987/" TargetMode="External"/><Relationship Id="rId445" Type="http://schemas.openxmlformats.org/officeDocument/2006/relationships/hyperlink" Target="https://doi.org/10.1002/jlcr.3668" TargetMode="External"/><Relationship Id="rId487" Type="http://schemas.openxmlformats.org/officeDocument/2006/relationships/hyperlink" Target="https://linkinghub.elsevier.com/retrieve/pii/S0969-8043(13)00258-3" TargetMode="External"/><Relationship Id="rId291" Type="http://schemas.openxmlformats.org/officeDocument/2006/relationships/hyperlink" Target="https://dx.doi.org/10.2147/IJN.S36847" TargetMode="External"/><Relationship Id="rId305" Type="http://schemas.openxmlformats.org/officeDocument/2006/relationships/hyperlink" Target="https://linkinghub.elsevier.com/retrieve/pii/S0969-8051(14)00511-3" TargetMode="External"/><Relationship Id="rId347" Type="http://schemas.openxmlformats.org/officeDocument/2006/relationships/hyperlink" Target="http://ijrr.com/article-1-3074-en.pdf" TargetMode="External"/><Relationship Id="rId44" Type="http://schemas.openxmlformats.org/officeDocument/2006/relationships/hyperlink" Target="https://linkinghub.elsevier.com/retrieve/pii/S1549-9634(07)00120-7" TargetMode="External"/><Relationship Id="rId86" Type="http://schemas.openxmlformats.org/officeDocument/2006/relationships/hyperlink" Target="https://linkinghub.elsevier.com/retrieve/pii/S0927-7765(18)30209-1" TargetMode="External"/><Relationship Id="rId151" Type="http://schemas.openxmlformats.org/officeDocument/2006/relationships/hyperlink" Target="https://www.tandfonline.com/doi/full/10.3109/10717544.2014.903533" TargetMode="External"/><Relationship Id="rId389" Type="http://schemas.openxmlformats.org/officeDocument/2006/relationships/hyperlink" Target="http://jnm.snmjournals.org/cgi/pmidlookup?view=long&amp;pmid=16000291" TargetMode="External"/><Relationship Id="rId193" Type="http://schemas.openxmlformats.org/officeDocument/2006/relationships/hyperlink" Target="https://doi.org/10.1016/j.carbon.2010.11.005" TargetMode="External"/><Relationship Id="rId207" Type="http://schemas.openxmlformats.org/officeDocument/2006/relationships/hyperlink" Target="https://www.liebertpub.com/doi/10.1089/cbr.2017.2395?url_ver=Z39.88-2003&amp;rfr_id=ori:rid:crossref.org&amp;rfr_dat=cr_pub%20%200pubmed" TargetMode="External"/><Relationship Id="rId249" Type="http://schemas.openxmlformats.org/officeDocument/2006/relationships/hyperlink" Target="https://doi.org/10.1007/s00204-009-0488-x" TargetMode="External"/><Relationship Id="rId414" Type="http://schemas.openxmlformats.org/officeDocument/2006/relationships/hyperlink" Target="https://doi.org/10.1007/s11095-010-0068-z" TargetMode="External"/><Relationship Id="rId456" Type="http://schemas.openxmlformats.org/officeDocument/2006/relationships/hyperlink" Target="https://linkinghub.elsevier.com/retrieve/pii/S0041-008X(10)00072-4" TargetMode="External"/><Relationship Id="rId13" Type="http://schemas.openxmlformats.org/officeDocument/2006/relationships/hyperlink" Target="https://doi.org/10.1021/nn406258m" TargetMode="External"/><Relationship Id="rId109" Type="http://schemas.openxmlformats.org/officeDocument/2006/relationships/hyperlink" Target="https://linkinghub.elsevier.com/retrieve/pii/S1549-9634(15)00091-X" TargetMode="External"/><Relationship Id="rId260" Type="http://schemas.openxmlformats.org/officeDocument/2006/relationships/hyperlink" Target="https://www.ncbi.nlm.nih.gov/pmc/articles/pmid/29123332/" TargetMode="External"/><Relationship Id="rId316" Type="http://schemas.openxmlformats.org/officeDocument/2006/relationships/hyperlink" Target="https://doi.org/10.1007/s10967-012-2173-4" TargetMode="External"/><Relationship Id="rId55" Type="http://schemas.openxmlformats.org/officeDocument/2006/relationships/hyperlink" Target="https://linkinghub.elsevier.com/retrieve/pii/S0142-9612(13)00022-7" TargetMode="External"/><Relationship Id="rId97" Type="http://schemas.openxmlformats.org/officeDocument/2006/relationships/hyperlink" Target="https://doi.org/10.1088/0957-4484/25/29/295102" TargetMode="External"/><Relationship Id="rId120" Type="http://schemas.openxmlformats.org/officeDocument/2006/relationships/hyperlink" Target="https://linkinghub.elsevier.com/retrieve/pii/S0939-6411(10)00299-7" TargetMode="External"/><Relationship Id="rId358" Type="http://schemas.openxmlformats.org/officeDocument/2006/relationships/hyperlink" Target="https://linkinghub.elsevier.com/retrieve/pii/S1549-9634(15)00150-1" TargetMode="External"/><Relationship Id="rId162" Type="http://schemas.openxmlformats.org/officeDocument/2006/relationships/hyperlink" Target="https://linkinghub.elsevier.com/retrieve/pii/S0142-9612(12)00208-6" TargetMode="External"/><Relationship Id="rId218" Type="http://schemas.openxmlformats.org/officeDocument/2006/relationships/hyperlink" Target="https://doi.org/10.1038/srep05080" TargetMode="External"/><Relationship Id="rId425" Type="http://schemas.openxmlformats.org/officeDocument/2006/relationships/hyperlink" Target="https://doi.org/10.1021/acs.biomac.6b01485" TargetMode="External"/><Relationship Id="rId467" Type="http://schemas.openxmlformats.org/officeDocument/2006/relationships/hyperlink" Target="https://linkinghub.elsevier.com/retrieve/pii/S0041-008X(10)00072-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142-9612(11)00492-3" TargetMode="External"/><Relationship Id="rId21" Type="http://schemas.openxmlformats.org/officeDocument/2006/relationships/hyperlink" Target="https://doi.org/10.1002/adhm.201500992" TargetMode="External"/><Relationship Id="rId42" Type="http://schemas.openxmlformats.org/officeDocument/2006/relationships/hyperlink" Target="https://doi.org/10.1021/nn204625e" TargetMode="External"/><Relationship Id="rId63" Type="http://schemas.openxmlformats.org/officeDocument/2006/relationships/hyperlink" Target="https://linkinghub.elsevier.com/retrieve/pii/S0142-9612(16)30191-0" TargetMode="External"/><Relationship Id="rId84" Type="http://schemas.openxmlformats.org/officeDocument/2006/relationships/hyperlink" Target="https://www.ncbi.nlm.nih.gov/pmc/articles/pmid/27980987/" TargetMode="External"/><Relationship Id="rId138" Type="http://schemas.openxmlformats.org/officeDocument/2006/relationships/hyperlink" Target="http://ijrr.com/article-1-3074-en.pdf" TargetMode="External"/><Relationship Id="rId159" Type="http://schemas.openxmlformats.org/officeDocument/2006/relationships/hyperlink" Target="https://linkinghub.elsevier.com/retrieve/pii/S0041-008X(10)00072-4" TargetMode="External"/><Relationship Id="rId170" Type="http://schemas.openxmlformats.org/officeDocument/2006/relationships/hyperlink" Target="https://cimonline.ca/index.php/cim/article/view/19724" TargetMode="External"/><Relationship Id="rId191" Type="http://schemas.openxmlformats.org/officeDocument/2006/relationships/hyperlink" Target="https://linkinghub.elsevier.com/retrieve/pii/S1549-9634(07)00120-7" TargetMode="External"/><Relationship Id="rId196" Type="http://schemas.openxmlformats.org/officeDocument/2006/relationships/hyperlink" Target="https://doi.org/10.1002/anie.201308494" TargetMode="External"/><Relationship Id="rId16" Type="http://schemas.openxmlformats.org/officeDocument/2006/relationships/hyperlink" Target="https://doi.org/10.1021/bc100551s" TargetMode="External"/><Relationship Id="rId107" Type="http://schemas.openxmlformats.org/officeDocument/2006/relationships/hyperlink" Target="https://doi.org/10.1007/s10967-012-2173-4" TargetMode="External"/><Relationship Id="rId11" Type="http://schemas.openxmlformats.org/officeDocument/2006/relationships/hyperlink" Target="https://linkinghub.elsevier.com/retrieve/pii/S1549-9634(07)00120-7" TargetMode="External"/><Relationship Id="rId32" Type="http://schemas.openxmlformats.org/officeDocument/2006/relationships/hyperlink" Target="https://linkinghub.elsevier.com/retrieve/pii/S0142-9612(14)01125-9" TargetMode="External"/><Relationship Id="rId37" Type="http://schemas.openxmlformats.org/officeDocument/2006/relationships/hyperlink" Target="https://linkinghub.elsevier.com/retrieve/pii/S0142-9612(12)00208-6" TargetMode="External"/><Relationship Id="rId53" Type="http://schemas.openxmlformats.org/officeDocument/2006/relationships/hyperlink" Target="https://doi.org/10.1016/j.carbon.2010.11.005" TargetMode="External"/><Relationship Id="rId58" Type="http://schemas.openxmlformats.org/officeDocument/2006/relationships/hyperlink" Target="https://doi.org/10.1016/j.carbon.2010.11.005" TargetMode="External"/><Relationship Id="rId74" Type="http://schemas.openxmlformats.org/officeDocument/2006/relationships/hyperlink" Target="https://doi.org/10.1021/nn403617j" TargetMode="External"/><Relationship Id="rId79" Type="http://schemas.openxmlformats.org/officeDocument/2006/relationships/hyperlink" Target="https://doi.org/10.1172/JCI45600" TargetMode="External"/><Relationship Id="rId102" Type="http://schemas.openxmlformats.org/officeDocument/2006/relationships/hyperlink" Target="https://doi.org/10.1007/s10967-012-2173-4" TargetMode="External"/><Relationship Id="rId123" Type="http://schemas.openxmlformats.org/officeDocument/2006/relationships/hyperlink" Target="https://doi.org/10.1007/s11051-015-2938-0" TargetMode="External"/><Relationship Id="rId128" Type="http://schemas.openxmlformats.org/officeDocument/2006/relationships/hyperlink" Target="https://linkinghub.elsevier.com/retrieve/pii/S1549-9634(16)30036-3" TargetMode="External"/><Relationship Id="rId144" Type="http://schemas.openxmlformats.org/officeDocument/2006/relationships/hyperlink" Target="http://ijrr.com/article-1-3074-en.pdf" TargetMode="External"/><Relationship Id="rId149" Type="http://schemas.openxmlformats.org/officeDocument/2006/relationships/hyperlink" Target="https://linkinghub.elsevier.com/retrieve/pii/S0041-008X(10)00072-4" TargetMode="External"/><Relationship Id="rId5" Type="http://schemas.openxmlformats.org/officeDocument/2006/relationships/hyperlink" Target="https://linkinghub.elsevier.com/retrieve/pii/S1549-9634(07)00120-7" TargetMode="External"/><Relationship Id="rId90" Type="http://schemas.openxmlformats.org/officeDocument/2006/relationships/hyperlink" Target="https://doi.org/10.1007/s00204-009-0488-x" TargetMode="External"/><Relationship Id="rId95" Type="http://schemas.openxmlformats.org/officeDocument/2006/relationships/hyperlink" Target="https://www.ncbi.nlm.nih.gov/pmc/articles/pmid/23342299/" TargetMode="External"/><Relationship Id="rId160" Type="http://schemas.openxmlformats.org/officeDocument/2006/relationships/hyperlink" Target="https://linkinghub.elsevier.com/retrieve/pii/S0041-008X(10)00072-4" TargetMode="External"/><Relationship Id="rId165" Type="http://schemas.openxmlformats.org/officeDocument/2006/relationships/hyperlink" Target="https://linkinghub.elsevier.com/retrieve/pii/S0041-008X(10)00072-4" TargetMode="External"/><Relationship Id="rId181" Type="http://schemas.openxmlformats.org/officeDocument/2006/relationships/hyperlink" Target="https://linkinghub.elsevier.com/retrieve/pii/S0939-6411(10)00299-7" TargetMode="External"/><Relationship Id="rId186" Type="http://schemas.openxmlformats.org/officeDocument/2006/relationships/hyperlink" Target="https://linkinghub.elsevier.com/retrieve/pii/S1549-9634(07)00120-7" TargetMode="External"/><Relationship Id="rId22" Type="http://schemas.openxmlformats.org/officeDocument/2006/relationships/hyperlink" Target="https://doi.org/10.1002/adhm.201500992" TargetMode="External"/><Relationship Id="rId27" Type="http://schemas.openxmlformats.org/officeDocument/2006/relationships/hyperlink" Target="https://www.thno.org/v02p0757.htm" TargetMode="External"/><Relationship Id="rId43" Type="http://schemas.openxmlformats.org/officeDocument/2006/relationships/hyperlink" Target="https://doi.org/10.1021/nn204625e" TargetMode="External"/><Relationship Id="rId48" Type="http://schemas.openxmlformats.org/officeDocument/2006/relationships/hyperlink" Target="https://doi.org/10.1016/j.carbon.2010.11.005" TargetMode="External"/><Relationship Id="rId64" Type="http://schemas.openxmlformats.org/officeDocument/2006/relationships/hyperlink" Target="https://linkinghub.elsevier.com/retrieve/pii/S0142-9612(16)30191-0" TargetMode="External"/><Relationship Id="rId69" Type="http://schemas.openxmlformats.org/officeDocument/2006/relationships/hyperlink" Target="https://doi.org/10.1021/mp500306k" TargetMode="External"/><Relationship Id="rId113" Type="http://schemas.openxmlformats.org/officeDocument/2006/relationships/hyperlink" Target="https://doi.org/10.1007/s10967-012-2173-4" TargetMode="External"/><Relationship Id="rId118" Type="http://schemas.openxmlformats.org/officeDocument/2006/relationships/hyperlink" Target="https://linkinghub.elsevier.com/retrieve/pii/S0142-9612(10)01506-1" TargetMode="External"/><Relationship Id="rId134" Type="http://schemas.openxmlformats.org/officeDocument/2006/relationships/hyperlink" Target="http://ijrr.com/article-1-3074-en.pdf" TargetMode="External"/><Relationship Id="rId139" Type="http://schemas.openxmlformats.org/officeDocument/2006/relationships/hyperlink" Target="http://ijrr.com/article-1-3074-en.pdf" TargetMode="External"/><Relationship Id="rId80" Type="http://schemas.openxmlformats.org/officeDocument/2006/relationships/hyperlink" Target="https://doi.org/10.1172/JCI45600" TargetMode="External"/><Relationship Id="rId85" Type="http://schemas.openxmlformats.org/officeDocument/2006/relationships/hyperlink" Target="https://doi.org/10.1021/acsnano.5b00526" TargetMode="External"/><Relationship Id="rId150" Type="http://schemas.openxmlformats.org/officeDocument/2006/relationships/hyperlink" Target="https://linkinghub.elsevier.com/retrieve/pii/S0041-008X(10)00072-4" TargetMode="External"/><Relationship Id="rId155" Type="http://schemas.openxmlformats.org/officeDocument/2006/relationships/hyperlink" Target="https://linkinghub.elsevier.com/retrieve/pii/S0041-008X(10)00072-4" TargetMode="External"/><Relationship Id="rId171" Type="http://schemas.openxmlformats.org/officeDocument/2006/relationships/hyperlink" Target="https://cimonline.ca/index.php/cim/article/view/19724" TargetMode="External"/><Relationship Id="rId176" Type="http://schemas.openxmlformats.org/officeDocument/2006/relationships/hyperlink" Target="https://linkinghub.elsevier.com/retrieve/pii/S0939-6411(10)00299-7" TargetMode="External"/><Relationship Id="rId192" Type="http://schemas.openxmlformats.org/officeDocument/2006/relationships/hyperlink" Target="https://linkinghub.elsevier.com/retrieve/pii/S0927-7765(08)00269-5" TargetMode="External"/><Relationship Id="rId197" Type="http://schemas.openxmlformats.org/officeDocument/2006/relationships/hyperlink" Target="https://doi.org/10.1002/anie.201308494" TargetMode="External"/><Relationship Id="rId12" Type="http://schemas.openxmlformats.org/officeDocument/2006/relationships/hyperlink" Target="https://linkinghub.elsevier.com/retrieve/pii/S1549-9634(07)00120-7" TargetMode="External"/><Relationship Id="rId17" Type="http://schemas.openxmlformats.org/officeDocument/2006/relationships/hyperlink" Target="https://doi.org/10.1021/bc100551s" TargetMode="External"/><Relationship Id="rId33" Type="http://schemas.openxmlformats.org/officeDocument/2006/relationships/hyperlink" Target="https://linkinghub.elsevier.com/retrieve/pii/S0142-9612(14)01125-9" TargetMode="External"/><Relationship Id="rId38" Type="http://schemas.openxmlformats.org/officeDocument/2006/relationships/hyperlink" Target="https://linkinghub.elsevier.com/retrieve/pii/S0142-9612(12)00208-6" TargetMode="External"/><Relationship Id="rId59" Type="http://schemas.openxmlformats.org/officeDocument/2006/relationships/hyperlink" Target="https://doi.org/10.1016/j.carbon.2010.11.005" TargetMode="External"/><Relationship Id="rId103" Type="http://schemas.openxmlformats.org/officeDocument/2006/relationships/hyperlink" Target="https://doi.org/10.1007/s10967-012-2173-4" TargetMode="External"/><Relationship Id="rId108" Type="http://schemas.openxmlformats.org/officeDocument/2006/relationships/hyperlink" Target="https://doi.org/10.1007/s10967-012-2173-4" TargetMode="External"/><Relationship Id="rId124" Type="http://schemas.openxmlformats.org/officeDocument/2006/relationships/hyperlink" Target="https://doi.org/10.1007/s11051-015-2938-0" TargetMode="External"/><Relationship Id="rId129" Type="http://schemas.openxmlformats.org/officeDocument/2006/relationships/hyperlink" Target="https://doi.org/10.1021/acsnano.7b06734" TargetMode="External"/><Relationship Id="rId54" Type="http://schemas.openxmlformats.org/officeDocument/2006/relationships/hyperlink" Target="https://doi.org/10.1016/j.carbon.2010.11.005" TargetMode="External"/><Relationship Id="rId70" Type="http://schemas.openxmlformats.org/officeDocument/2006/relationships/hyperlink" Target="https://doi.org/10.1038/srep05080" TargetMode="External"/><Relationship Id="rId75" Type="http://schemas.openxmlformats.org/officeDocument/2006/relationships/hyperlink" Target="https://doi.org/10.1021/nn403617j" TargetMode="External"/><Relationship Id="rId91" Type="http://schemas.openxmlformats.org/officeDocument/2006/relationships/hyperlink" Target="https://doi.org/10.1007/s00204-009-0488-x" TargetMode="External"/><Relationship Id="rId96" Type="http://schemas.openxmlformats.org/officeDocument/2006/relationships/hyperlink" Target="https://linkinghub.elsevier.com/retrieve/pii/S0142-9612(11)00144-X" TargetMode="External"/><Relationship Id="rId140" Type="http://schemas.openxmlformats.org/officeDocument/2006/relationships/hyperlink" Target="http://ijrr.com/article-1-3074-en.pdf" TargetMode="External"/><Relationship Id="rId145" Type="http://schemas.openxmlformats.org/officeDocument/2006/relationships/hyperlink" Target="http://ijrr.com/article-1-3074-en.pdf" TargetMode="External"/><Relationship Id="rId161" Type="http://schemas.openxmlformats.org/officeDocument/2006/relationships/hyperlink" Target="https://linkinghub.elsevier.com/retrieve/pii/S0041-008X(10)00072-4" TargetMode="External"/><Relationship Id="rId166" Type="http://schemas.openxmlformats.org/officeDocument/2006/relationships/hyperlink" Target="https://linkinghub.elsevier.com/retrieve/pii/S0041-008X(10)00072-4" TargetMode="External"/><Relationship Id="rId182" Type="http://schemas.openxmlformats.org/officeDocument/2006/relationships/hyperlink" Target="https://linkinghub.elsevier.com/retrieve/pii/S1549-9634(07)00120-7" TargetMode="External"/><Relationship Id="rId187" Type="http://schemas.openxmlformats.org/officeDocument/2006/relationships/hyperlink" Target="https://linkinghub.elsevier.com/retrieve/pii/S1549-9634(07)00120-7" TargetMode="External"/><Relationship Id="rId1" Type="http://schemas.openxmlformats.org/officeDocument/2006/relationships/hyperlink" Target="https://www.ncbi.nlm.nih.gov/pmc/articles/pmid/25999665/" TargetMode="External"/><Relationship Id="rId6" Type="http://schemas.openxmlformats.org/officeDocument/2006/relationships/hyperlink" Target="https://linkinghub.elsevier.com/retrieve/pii/S1549-9634(07)00120-7" TargetMode="External"/><Relationship Id="rId23" Type="http://schemas.openxmlformats.org/officeDocument/2006/relationships/hyperlink" Target="https://doi.org/10.1002/adhm.201500992" TargetMode="External"/><Relationship Id="rId28" Type="http://schemas.openxmlformats.org/officeDocument/2006/relationships/hyperlink" Target="https://www.thno.org/v02p0757.htm" TargetMode="External"/><Relationship Id="rId49" Type="http://schemas.openxmlformats.org/officeDocument/2006/relationships/hyperlink" Target="https://doi.org/10.1016/j.carbon.2010.11.005" TargetMode="External"/><Relationship Id="rId114" Type="http://schemas.openxmlformats.org/officeDocument/2006/relationships/hyperlink" Target="https://doi.org/10.1007/s10967-012-2173-4" TargetMode="External"/><Relationship Id="rId119" Type="http://schemas.openxmlformats.org/officeDocument/2006/relationships/hyperlink" Target="https://linkinghub.elsevier.com/retrieve/pii/S0142-9612(10)01506-1" TargetMode="External"/><Relationship Id="rId44" Type="http://schemas.openxmlformats.org/officeDocument/2006/relationships/hyperlink" Target="https://doi.org/10.1021/nn204625e" TargetMode="External"/><Relationship Id="rId60" Type="http://schemas.openxmlformats.org/officeDocument/2006/relationships/hyperlink" Target="https://linkinghub.elsevier.com/retrieve/pii/S0142-9612(16)30366-0" TargetMode="External"/><Relationship Id="rId65" Type="http://schemas.openxmlformats.org/officeDocument/2006/relationships/hyperlink" Target="https://doi.org/10.1002/adma.201104964" TargetMode="External"/><Relationship Id="rId81" Type="http://schemas.openxmlformats.org/officeDocument/2006/relationships/hyperlink" Target="https://www.futuremedicine.com/doi/10.2217/nnm.14.226?url_ver=Z39.88-2003&amp;rfr_id=ori:rid:crossref.org&amp;rfr_dat=cr_pub%20%200pubmed" TargetMode="External"/><Relationship Id="rId86" Type="http://schemas.openxmlformats.org/officeDocument/2006/relationships/hyperlink" Target="https://doi.org/10.1021/acsnano.9b06691" TargetMode="External"/><Relationship Id="rId130" Type="http://schemas.openxmlformats.org/officeDocument/2006/relationships/hyperlink" Target="https://doi.org/10.1021/acsnano.7b06734" TargetMode="External"/><Relationship Id="rId135" Type="http://schemas.openxmlformats.org/officeDocument/2006/relationships/hyperlink" Target="http://ijrr.com/article-1-3074-en.pdf" TargetMode="External"/><Relationship Id="rId151" Type="http://schemas.openxmlformats.org/officeDocument/2006/relationships/hyperlink" Target="https://linkinghub.elsevier.com/retrieve/pii/S0041-008X(10)00072-4" TargetMode="External"/><Relationship Id="rId156" Type="http://schemas.openxmlformats.org/officeDocument/2006/relationships/hyperlink" Target="https://linkinghub.elsevier.com/retrieve/pii/S0041-008X(10)00072-4" TargetMode="External"/><Relationship Id="rId177" Type="http://schemas.openxmlformats.org/officeDocument/2006/relationships/hyperlink" Target="https://linkinghub.elsevier.com/retrieve/pii/S0939-6411(10)00299-7" TargetMode="External"/><Relationship Id="rId198" Type="http://schemas.openxmlformats.org/officeDocument/2006/relationships/hyperlink" Target="https://doi.org/10.1002/anie.201308494" TargetMode="External"/><Relationship Id="rId172" Type="http://schemas.openxmlformats.org/officeDocument/2006/relationships/hyperlink" Target="https://dx.doi.org/10.1186/1556-276X-6-283" TargetMode="External"/><Relationship Id="rId193" Type="http://schemas.openxmlformats.org/officeDocument/2006/relationships/hyperlink" Target="https://linkinghub.elsevier.com/retrieve/pii/S0927-7765(08)00269-5" TargetMode="External"/><Relationship Id="rId13" Type="http://schemas.openxmlformats.org/officeDocument/2006/relationships/hyperlink" Target="https://linkinghub.elsevier.com/retrieve/pii/S1549-9634(07)00120-7" TargetMode="External"/><Relationship Id="rId18" Type="http://schemas.openxmlformats.org/officeDocument/2006/relationships/hyperlink" Target="https://doi.org/10.1021/bc100551s" TargetMode="External"/><Relationship Id="rId39" Type="http://schemas.openxmlformats.org/officeDocument/2006/relationships/hyperlink" Target="https://linkinghub.elsevier.com/retrieve/pii/S0142-9612(12)00208-6" TargetMode="External"/><Relationship Id="rId109" Type="http://schemas.openxmlformats.org/officeDocument/2006/relationships/hyperlink" Target="https://doi.org/10.1007/s10967-012-2173-4" TargetMode="External"/><Relationship Id="rId34" Type="http://schemas.openxmlformats.org/officeDocument/2006/relationships/hyperlink" Target="https://linkinghub.elsevier.com/retrieve/pii/S0142-9612(13)00063-X" TargetMode="External"/><Relationship Id="rId50" Type="http://schemas.openxmlformats.org/officeDocument/2006/relationships/hyperlink" Target="https://doi.org/10.1016/j.carbon.2010.11.005" TargetMode="External"/><Relationship Id="rId55" Type="http://schemas.openxmlformats.org/officeDocument/2006/relationships/hyperlink" Target="https://doi.org/10.1016/j.carbon.2010.11.005" TargetMode="External"/><Relationship Id="rId76" Type="http://schemas.openxmlformats.org/officeDocument/2006/relationships/hyperlink" Target="https://doi.org/10.1172/JCI45600" TargetMode="External"/><Relationship Id="rId97" Type="http://schemas.openxmlformats.org/officeDocument/2006/relationships/hyperlink" Target="https://linkinghub.elsevier.com/retrieve/pii/S0142-9612(11)00144-X" TargetMode="External"/><Relationship Id="rId104" Type="http://schemas.openxmlformats.org/officeDocument/2006/relationships/hyperlink" Target="https://doi.org/10.1007/s10967-012-2173-4" TargetMode="External"/><Relationship Id="rId120" Type="http://schemas.openxmlformats.org/officeDocument/2006/relationships/hyperlink" Target="https://doi.org/10.1021/acs.nanolett.1c00895" TargetMode="External"/><Relationship Id="rId125" Type="http://schemas.openxmlformats.org/officeDocument/2006/relationships/hyperlink" Target="https://dx.plos.org/10.1371/journal.pone.0061346" TargetMode="External"/><Relationship Id="rId141" Type="http://schemas.openxmlformats.org/officeDocument/2006/relationships/hyperlink" Target="http://ijrr.com/article-1-3074-en.pdf" TargetMode="External"/><Relationship Id="rId146" Type="http://schemas.openxmlformats.org/officeDocument/2006/relationships/hyperlink" Target="https://linkinghub.elsevier.com/retrieve/pii/S0041-008X(10)00072-4" TargetMode="External"/><Relationship Id="rId167" Type="http://schemas.openxmlformats.org/officeDocument/2006/relationships/hyperlink" Target="https://cimonline.ca/index.php/cim/article/view/19724" TargetMode="External"/><Relationship Id="rId188" Type="http://schemas.openxmlformats.org/officeDocument/2006/relationships/hyperlink" Target="https://linkinghub.elsevier.com/retrieve/pii/S1549-9634(07)00120-7" TargetMode="External"/><Relationship Id="rId7" Type="http://schemas.openxmlformats.org/officeDocument/2006/relationships/hyperlink" Target="https://linkinghub.elsevier.com/retrieve/pii/S1549-9634(07)00120-7" TargetMode="External"/><Relationship Id="rId71" Type="http://schemas.openxmlformats.org/officeDocument/2006/relationships/hyperlink" Target="https://doi.org/10.1038/srep05080" TargetMode="External"/><Relationship Id="rId92" Type="http://schemas.openxmlformats.org/officeDocument/2006/relationships/hyperlink" Target="https://doi.org/10.1007/s00204-009-0488-x" TargetMode="External"/><Relationship Id="rId162" Type="http://schemas.openxmlformats.org/officeDocument/2006/relationships/hyperlink" Target="https://linkinghub.elsevier.com/retrieve/pii/S0041-008X(10)00072-4" TargetMode="External"/><Relationship Id="rId183" Type="http://schemas.openxmlformats.org/officeDocument/2006/relationships/hyperlink" Target="https://linkinghub.elsevier.com/retrieve/pii/S1549-9634(07)00120-7" TargetMode="External"/><Relationship Id="rId2" Type="http://schemas.openxmlformats.org/officeDocument/2006/relationships/hyperlink" Target="https://www.ncbi.nlm.nih.gov/pmc/articles/pmid/25999665/" TargetMode="External"/><Relationship Id="rId29" Type="http://schemas.openxmlformats.org/officeDocument/2006/relationships/hyperlink" Target="https://www.thno.org/v02p0757.htm" TargetMode="External"/><Relationship Id="rId24" Type="http://schemas.openxmlformats.org/officeDocument/2006/relationships/hyperlink" Target="https://doi.org/10.1117/1.3290817" TargetMode="External"/><Relationship Id="rId40" Type="http://schemas.openxmlformats.org/officeDocument/2006/relationships/hyperlink" Target="https://linkinghub.elsevier.com/retrieve/pii/S0142-9612(12)00208-6" TargetMode="External"/><Relationship Id="rId45" Type="http://schemas.openxmlformats.org/officeDocument/2006/relationships/hyperlink" Target="https://doi.org/10.1039/c5nr09193d" TargetMode="External"/><Relationship Id="rId66" Type="http://schemas.openxmlformats.org/officeDocument/2006/relationships/hyperlink" Target="https://doi.org/10.1021/am506849p" TargetMode="External"/><Relationship Id="rId87" Type="http://schemas.openxmlformats.org/officeDocument/2006/relationships/hyperlink" Target="https://doi.org/10.1007/s00204-009-0488-x" TargetMode="External"/><Relationship Id="rId110" Type="http://schemas.openxmlformats.org/officeDocument/2006/relationships/hyperlink" Target="https://doi.org/10.1007/s10967-012-2173-4" TargetMode="External"/><Relationship Id="rId115" Type="http://schemas.openxmlformats.org/officeDocument/2006/relationships/hyperlink" Target="https://doi.org/10.1007/s10967-012-2173-4" TargetMode="External"/><Relationship Id="rId131" Type="http://schemas.openxmlformats.org/officeDocument/2006/relationships/hyperlink" Target="https://doi.org/10.1021/acsnano.7b06734" TargetMode="External"/><Relationship Id="rId136" Type="http://schemas.openxmlformats.org/officeDocument/2006/relationships/hyperlink" Target="http://ijrr.com/article-1-3074-en.pdf" TargetMode="External"/><Relationship Id="rId157" Type="http://schemas.openxmlformats.org/officeDocument/2006/relationships/hyperlink" Target="https://linkinghub.elsevier.com/retrieve/pii/S0041-008X(10)00072-4" TargetMode="External"/><Relationship Id="rId178" Type="http://schemas.openxmlformats.org/officeDocument/2006/relationships/hyperlink" Target="https://linkinghub.elsevier.com/retrieve/pii/S0939-6411(10)00299-7" TargetMode="External"/><Relationship Id="rId61" Type="http://schemas.openxmlformats.org/officeDocument/2006/relationships/hyperlink" Target="https://linkinghub.elsevier.com/retrieve/pii/S0142-9612(16)30366-0" TargetMode="External"/><Relationship Id="rId82" Type="http://schemas.openxmlformats.org/officeDocument/2006/relationships/hyperlink" Target="https://www.futuremedicine.com/doi/10.2217/nnm.14.226?url_ver=Z39.88-2003&amp;rfr_id=ori:rid:crossref.org&amp;rfr_dat=cr_pub%20%200pubmed" TargetMode="External"/><Relationship Id="rId152" Type="http://schemas.openxmlformats.org/officeDocument/2006/relationships/hyperlink" Target="https://linkinghub.elsevier.com/retrieve/pii/S0041-008X(10)00072-4" TargetMode="External"/><Relationship Id="rId173" Type="http://schemas.openxmlformats.org/officeDocument/2006/relationships/hyperlink" Target="https://dx.doi.org/10.1186/1556-276X-6-283" TargetMode="External"/><Relationship Id="rId194" Type="http://schemas.openxmlformats.org/officeDocument/2006/relationships/hyperlink" Target="https://linkinghub.elsevier.com/retrieve/pii/S0927-7765(08)00269-5" TargetMode="External"/><Relationship Id="rId199" Type="http://schemas.openxmlformats.org/officeDocument/2006/relationships/hyperlink" Target="https://doi.org/10.1021/bc100551s" TargetMode="External"/><Relationship Id="rId19" Type="http://schemas.openxmlformats.org/officeDocument/2006/relationships/hyperlink" Target="https://doi.org/10.1021/bc100551s" TargetMode="External"/><Relationship Id="rId14" Type="http://schemas.openxmlformats.org/officeDocument/2006/relationships/hyperlink" Target="https://linkinghub.elsevier.com/retrieve/pii/S1549-9634(07)00120-7" TargetMode="External"/><Relationship Id="rId30" Type="http://schemas.openxmlformats.org/officeDocument/2006/relationships/hyperlink" Target="https://linkinghub.elsevier.com/retrieve/pii/S0142-9612(14)01125-9" TargetMode="External"/><Relationship Id="rId35" Type="http://schemas.openxmlformats.org/officeDocument/2006/relationships/hyperlink" Target="https://linkinghub.elsevier.com/retrieve/pii/S0142-9612(13)00063-X" TargetMode="External"/><Relationship Id="rId56" Type="http://schemas.openxmlformats.org/officeDocument/2006/relationships/hyperlink" Target="https://doi.org/10.1016/j.carbon.2010.11.005" TargetMode="External"/><Relationship Id="rId77" Type="http://schemas.openxmlformats.org/officeDocument/2006/relationships/hyperlink" Target="https://doi.org/10.1172/JCI45600" TargetMode="External"/><Relationship Id="rId100" Type="http://schemas.openxmlformats.org/officeDocument/2006/relationships/hyperlink" Target="https://doi.org/10.1007/s10967-012-2173-4" TargetMode="External"/><Relationship Id="rId105" Type="http://schemas.openxmlformats.org/officeDocument/2006/relationships/hyperlink" Target="https://doi.org/10.1007/s10967-012-2173-4" TargetMode="External"/><Relationship Id="rId126" Type="http://schemas.openxmlformats.org/officeDocument/2006/relationships/hyperlink" Target="https://doi.org/10.1021/bc100478k" TargetMode="External"/><Relationship Id="rId147" Type="http://schemas.openxmlformats.org/officeDocument/2006/relationships/hyperlink" Target="https://linkinghub.elsevier.com/retrieve/pii/S0041-008X(10)00072-4" TargetMode="External"/><Relationship Id="rId168" Type="http://schemas.openxmlformats.org/officeDocument/2006/relationships/hyperlink" Target="https://cimonline.ca/index.php/cim/article/view/19724" TargetMode="External"/><Relationship Id="rId8" Type="http://schemas.openxmlformats.org/officeDocument/2006/relationships/hyperlink" Target="https://linkinghub.elsevier.com/retrieve/pii/S1549-9634(07)00120-7" TargetMode="External"/><Relationship Id="rId51" Type="http://schemas.openxmlformats.org/officeDocument/2006/relationships/hyperlink" Target="https://doi.org/10.1016/j.carbon.2010.11.005" TargetMode="External"/><Relationship Id="rId72" Type="http://schemas.openxmlformats.org/officeDocument/2006/relationships/hyperlink" Target="https://doi.org/10.1021/nn403617j" TargetMode="External"/><Relationship Id="rId93" Type="http://schemas.openxmlformats.org/officeDocument/2006/relationships/hyperlink" Target="https://doi.org/10.1021/ml1002844" TargetMode="External"/><Relationship Id="rId98" Type="http://schemas.openxmlformats.org/officeDocument/2006/relationships/hyperlink" Target="https://doi.org/10.1007/s10967-012-2173-4" TargetMode="External"/><Relationship Id="rId121" Type="http://schemas.openxmlformats.org/officeDocument/2006/relationships/hyperlink" Target="https://doi.org/10.1002/smll.201903747" TargetMode="External"/><Relationship Id="rId142" Type="http://schemas.openxmlformats.org/officeDocument/2006/relationships/hyperlink" Target="http://ijrr.com/article-1-3074-en.pdf" TargetMode="External"/><Relationship Id="rId163" Type="http://schemas.openxmlformats.org/officeDocument/2006/relationships/hyperlink" Target="https://linkinghub.elsevier.com/retrieve/pii/S0041-008X(10)00072-4" TargetMode="External"/><Relationship Id="rId184" Type="http://schemas.openxmlformats.org/officeDocument/2006/relationships/hyperlink" Target="https://linkinghub.elsevier.com/retrieve/pii/S1549-9634(07)00120-7" TargetMode="External"/><Relationship Id="rId189" Type="http://schemas.openxmlformats.org/officeDocument/2006/relationships/hyperlink" Target="https://linkinghub.elsevier.com/retrieve/pii/S1549-9634(07)00120-7" TargetMode="External"/><Relationship Id="rId3" Type="http://schemas.openxmlformats.org/officeDocument/2006/relationships/hyperlink" Target="https://linkinghub.elsevier.com/retrieve/pii/S1549-9634(07)00120-7" TargetMode="External"/><Relationship Id="rId25" Type="http://schemas.openxmlformats.org/officeDocument/2006/relationships/hyperlink" Target="https://doi.org/10.1117/1.3290817" TargetMode="External"/><Relationship Id="rId46" Type="http://schemas.openxmlformats.org/officeDocument/2006/relationships/hyperlink" Target="https://doi.org/10.1039/c5nr09193d" TargetMode="External"/><Relationship Id="rId67" Type="http://schemas.openxmlformats.org/officeDocument/2006/relationships/hyperlink" Target="https://doi.org/10.1021/am506849p" TargetMode="External"/><Relationship Id="rId116" Type="http://schemas.openxmlformats.org/officeDocument/2006/relationships/hyperlink" Target="https://doi.org/10.1021/acsnano.7b06734" TargetMode="External"/><Relationship Id="rId137" Type="http://schemas.openxmlformats.org/officeDocument/2006/relationships/hyperlink" Target="http://ijrr.com/article-1-3074-en.pdf" TargetMode="External"/><Relationship Id="rId158" Type="http://schemas.openxmlformats.org/officeDocument/2006/relationships/hyperlink" Target="https://linkinghub.elsevier.com/retrieve/pii/S0041-008X(10)00072-4" TargetMode="External"/><Relationship Id="rId20" Type="http://schemas.openxmlformats.org/officeDocument/2006/relationships/hyperlink" Target="https://doi.org/10.1002/adhm.201500992" TargetMode="External"/><Relationship Id="rId41" Type="http://schemas.openxmlformats.org/officeDocument/2006/relationships/hyperlink" Target="https://doi.org/10.1021/nn204625e" TargetMode="External"/><Relationship Id="rId62" Type="http://schemas.openxmlformats.org/officeDocument/2006/relationships/hyperlink" Target="https://linkinghub.elsevier.com/retrieve/pii/S0142-9612(16)30191-0" TargetMode="External"/><Relationship Id="rId83" Type="http://schemas.openxmlformats.org/officeDocument/2006/relationships/hyperlink" Target="https://www.ncbi.nlm.nih.gov/pmc/articles/pmid/27980987/" TargetMode="External"/><Relationship Id="rId88" Type="http://schemas.openxmlformats.org/officeDocument/2006/relationships/hyperlink" Target="https://doi.org/10.1007/s00204-009-0488-x" TargetMode="External"/><Relationship Id="rId111" Type="http://schemas.openxmlformats.org/officeDocument/2006/relationships/hyperlink" Target="https://doi.org/10.1007/s10967-012-2173-4" TargetMode="External"/><Relationship Id="rId132" Type="http://schemas.openxmlformats.org/officeDocument/2006/relationships/hyperlink" Target="http://ijrr.com/article-1-3074-en.pdf" TargetMode="External"/><Relationship Id="rId153" Type="http://schemas.openxmlformats.org/officeDocument/2006/relationships/hyperlink" Target="https://linkinghub.elsevier.com/retrieve/pii/S0041-008X(10)00072-4" TargetMode="External"/><Relationship Id="rId174" Type="http://schemas.openxmlformats.org/officeDocument/2006/relationships/hyperlink" Target="https://dx.doi.org/10.1186/1556-276X-6-283" TargetMode="External"/><Relationship Id="rId179" Type="http://schemas.openxmlformats.org/officeDocument/2006/relationships/hyperlink" Target="https://linkinghub.elsevier.com/retrieve/pii/S0939-6411(10)00299-7" TargetMode="External"/><Relationship Id="rId195" Type="http://schemas.openxmlformats.org/officeDocument/2006/relationships/hyperlink" Target="https://linkinghub.elsevier.com/retrieve/pii/S0927-7765(08)00269-5" TargetMode="External"/><Relationship Id="rId190" Type="http://schemas.openxmlformats.org/officeDocument/2006/relationships/hyperlink" Target="https://linkinghub.elsevier.com/retrieve/pii/S1549-9634(07)00120-7" TargetMode="External"/><Relationship Id="rId15" Type="http://schemas.openxmlformats.org/officeDocument/2006/relationships/hyperlink" Target="https://linkinghub.elsevier.com/retrieve/pii/S0142-9612(13)00022-7" TargetMode="External"/><Relationship Id="rId36" Type="http://schemas.openxmlformats.org/officeDocument/2006/relationships/hyperlink" Target="https://linkinghub.elsevier.com/retrieve/pii/S0142-9612(13)00063-X" TargetMode="External"/><Relationship Id="rId57" Type="http://schemas.openxmlformats.org/officeDocument/2006/relationships/hyperlink" Target="https://doi.org/10.1016/j.carbon.2010.11.005" TargetMode="External"/><Relationship Id="rId106" Type="http://schemas.openxmlformats.org/officeDocument/2006/relationships/hyperlink" Target="https://doi.org/10.1007/s10967-012-2173-4" TargetMode="External"/><Relationship Id="rId127" Type="http://schemas.openxmlformats.org/officeDocument/2006/relationships/hyperlink" Target="https://linkinghub.elsevier.com/retrieve/pii/S1549-9634(16)30036-3" TargetMode="External"/><Relationship Id="rId10" Type="http://schemas.openxmlformats.org/officeDocument/2006/relationships/hyperlink" Target="https://linkinghub.elsevier.com/retrieve/pii/S1549-9634(07)00120-7" TargetMode="External"/><Relationship Id="rId31" Type="http://schemas.openxmlformats.org/officeDocument/2006/relationships/hyperlink" Target="https://linkinghub.elsevier.com/retrieve/pii/S0142-9612(14)01125-9" TargetMode="External"/><Relationship Id="rId52" Type="http://schemas.openxmlformats.org/officeDocument/2006/relationships/hyperlink" Target="https://doi.org/10.1016/j.carbon.2010.11.005" TargetMode="External"/><Relationship Id="rId73" Type="http://schemas.openxmlformats.org/officeDocument/2006/relationships/hyperlink" Target="https://doi.org/10.1021/nn403617j" TargetMode="External"/><Relationship Id="rId78" Type="http://schemas.openxmlformats.org/officeDocument/2006/relationships/hyperlink" Target="https://doi.org/10.1172/JCI45600" TargetMode="External"/><Relationship Id="rId94" Type="http://schemas.openxmlformats.org/officeDocument/2006/relationships/hyperlink" Target="https://www.ncbi.nlm.nih.gov/pmc/articles/pmid/23342299/" TargetMode="External"/><Relationship Id="rId99" Type="http://schemas.openxmlformats.org/officeDocument/2006/relationships/hyperlink" Target="https://doi.org/10.1007/s10967-012-2173-4" TargetMode="External"/><Relationship Id="rId101" Type="http://schemas.openxmlformats.org/officeDocument/2006/relationships/hyperlink" Target="https://doi.org/10.1007/s10967-012-2173-4" TargetMode="External"/><Relationship Id="rId122" Type="http://schemas.openxmlformats.org/officeDocument/2006/relationships/hyperlink" Target="https://doi.org/10.1002/smll.201903747" TargetMode="External"/><Relationship Id="rId143" Type="http://schemas.openxmlformats.org/officeDocument/2006/relationships/hyperlink" Target="http://ijrr.com/article-1-3074-en.pdf" TargetMode="External"/><Relationship Id="rId148" Type="http://schemas.openxmlformats.org/officeDocument/2006/relationships/hyperlink" Target="https://linkinghub.elsevier.com/retrieve/pii/S0041-008X(10)00072-4" TargetMode="External"/><Relationship Id="rId164" Type="http://schemas.openxmlformats.org/officeDocument/2006/relationships/hyperlink" Target="https://linkinghub.elsevier.com/retrieve/pii/S0041-008X(10)00072-4" TargetMode="External"/><Relationship Id="rId169" Type="http://schemas.openxmlformats.org/officeDocument/2006/relationships/hyperlink" Target="https://cimonline.ca/index.php/cim/article/view/19724" TargetMode="External"/><Relationship Id="rId185" Type="http://schemas.openxmlformats.org/officeDocument/2006/relationships/hyperlink" Target="https://linkinghub.elsevier.com/retrieve/pii/S1549-9634(07)00120-7" TargetMode="External"/><Relationship Id="rId4" Type="http://schemas.openxmlformats.org/officeDocument/2006/relationships/hyperlink" Target="https://linkinghub.elsevier.com/retrieve/pii/S1549-9634(07)00120-7" TargetMode="External"/><Relationship Id="rId9" Type="http://schemas.openxmlformats.org/officeDocument/2006/relationships/hyperlink" Target="https://linkinghub.elsevier.com/retrieve/pii/S1549-9634(07)00120-7" TargetMode="External"/><Relationship Id="rId180" Type="http://schemas.openxmlformats.org/officeDocument/2006/relationships/hyperlink" Target="https://linkinghub.elsevier.com/retrieve/pii/S0939-6411(10)00299-7" TargetMode="External"/><Relationship Id="rId26" Type="http://schemas.openxmlformats.org/officeDocument/2006/relationships/hyperlink" Target="https://www.thno.org/v02p0757.htm" TargetMode="External"/><Relationship Id="rId47" Type="http://schemas.openxmlformats.org/officeDocument/2006/relationships/hyperlink" Target="https://linkinghub.elsevier.com/retrieve/pii/S0142-9612(15)00565-7" TargetMode="External"/><Relationship Id="rId68" Type="http://schemas.openxmlformats.org/officeDocument/2006/relationships/hyperlink" Target="https://doi.org/10.1021/mp500306k" TargetMode="External"/><Relationship Id="rId89" Type="http://schemas.openxmlformats.org/officeDocument/2006/relationships/hyperlink" Target="https://doi.org/10.1007/s00204-009-0488-x" TargetMode="External"/><Relationship Id="rId112" Type="http://schemas.openxmlformats.org/officeDocument/2006/relationships/hyperlink" Target="https://doi.org/10.1007/s10967-012-2173-4" TargetMode="External"/><Relationship Id="rId133" Type="http://schemas.openxmlformats.org/officeDocument/2006/relationships/hyperlink" Target="http://ijrr.com/article-1-3074-en.pdf" TargetMode="External"/><Relationship Id="rId154" Type="http://schemas.openxmlformats.org/officeDocument/2006/relationships/hyperlink" Target="https://linkinghub.elsevier.com/retrieve/pii/S0041-008X(10)00072-4" TargetMode="External"/><Relationship Id="rId175" Type="http://schemas.openxmlformats.org/officeDocument/2006/relationships/hyperlink" Target="https://linkinghub.elsevier.com/retrieve/pii/S0939-6411(10)00299-7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inghub.elsevier.com/retrieve/pii/S0927-7765(18)30209-1" TargetMode="External"/><Relationship Id="rId299" Type="http://schemas.openxmlformats.org/officeDocument/2006/relationships/hyperlink" Target="https://dx.plos.org/10.1371/journal.pone.0061346" TargetMode="External"/><Relationship Id="rId21" Type="http://schemas.openxmlformats.org/officeDocument/2006/relationships/hyperlink" Target="https://www.ncbi.nlm.nih.gov/pmc/articles/pmid/25999665/" TargetMode="External"/><Relationship Id="rId63" Type="http://schemas.openxmlformats.org/officeDocument/2006/relationships/hyperlink" Target="https://linkinghub.elsevier.com/retrieve/pii/S0939-6411(10)00299-7" TargetMode="External"/><Relationship Id="rId159" Type="http://schemas.openxmlformats.org/officeDocument/2006/relationships/hyperlink" Target="https://academic.oup.com/metallomics/article-lookup/doi/10.1039/c4mt00340c" TargetMode="External"/><Relationship Id="rId324" Type="http://schemas.openxmlformats.org/officeDocument/2006/relationships/hyperlink" Target="https://www.ncbi.nlm.nih.gov/pmc/articles/pmid/23342299/" TargetMode="External"/><Relationship Id="rId366" Type="http://schemas.openxmlformats.org/officeDocument/2006/relationships/hyperlink" Target="https://linkinghub.elsevier.com/retrieve/pii/S0969-8051(14)00511-3" TargetMode="External"/><Relationship Id="rId531" Type="http://schemas.openxmlformats.org/officeDocument/2006/relationships/hyperlink" Target="https://linkinghub.elsevier.com/retrieve/pii/S0969-8043(13)00258-3" TargetMode="External"/><Relationship Id="rId170" Type="http://schemas.openxmlformats.org/officeDocument/2006/relationships/hyperlink" Target="https://doi.org/10.1002/adhm.201500453" TargetMode="External"/><Relationship Id="rId226" Type="http://schemas.openxmlformats.org/officeDocument/2006/relationships/hyperlink" Target="https://doi.org/10.1016/j.carbon.2010.11.005" TargetMode="External"/><Relationship Id="rId433" Type="http://schemas.openxmlformats.org/officeDocument/2006/relationships/hyperlink" Target="https://doi.org/10.1007/s10967-016-5058-0" TargetMode="External"/><Relationship Id="rId268" Type="http://schemas.openxmlformats.org/officeDocument/2006/relationships/hyperlink" Target="https://doi.org/10.1021/nn403617j" TargetMode="External"/><Relationship Id="rId475" Type="http://schemas.openxmlformats.org/officeDocument/2006/relationships/hyperlink" Target="https://doi.org/10.1007/s11095-010-0068-z" TargetMode="External"/><Relationship Id="rId32" Type="http://schemas.openxmlformats.org/officeDocument/2006/relationships/hyperlink" Target="https://doi.org/10.1021/ja412001e" TargetMode="External"/><Relationship Id="rId74" Type="http://schemas.openxmlformats.org/officeDocument/2006/relationships/hyperlink" Target="https://linkinghub.elsevier.com/retrieve/pii/S1549-9634(07)00120-7" TargetMode="External"/><Relationship Id="rId128" Type="http://schemas.openxmlformats.org/officeDocument/2006/relationships/hyperlink" Target="https://linkinghub.elsevier.com/retrieve/pii/S0927-7765(18)30209-1" TargetMode="External"/><Relationship Id="rId335" Type="http://schemas.openxmlformats.org/officeDocument/2006/relationships/hyperlink" Target="https://linkinghub.elsevier.com/retrieve/pii/S0168-3659(10)00154-9" TargetMode="External"/><Relationship Id="rId377" Type="http://schemas.openxmlformats.org/officeDocument/2006/relationships/hyperlink" Target="https://linkinghub.elsevier.com/retrieve/pii/S1549-9634(16)30036-3" TargetMode="External"/><Relationship Id="rId500" Type="http://schemas.openxmlformats.org/officeDocument/2006/relationships/hyperlink" Target="https://doi.org/10.1007/s11095-010-0068-z" TargetMode="External"/><Relationship Id="rId5" Type="http://schemas.openxmlformats.org/officeDocument/2006/relationships/hyperlink" Target="https://linkinghub.elsevier.com/retrieve/pii/S0041-008X(10)00072-4" TargetMode="External"/><Relationship Id="rId181" Type="http://schemas.openxmlformats.org/officeDocument/2006/relationships/hyperlink" Target="https://www.thno.org/v06p2039.htm" TargetMode="External"/><Relationship Id="rId237" Type="http://schemas.openxmlformats.org/officeDocument/2006/relationships/hyperlink" Target="https://linkinghub.elsevier.com/retrieve/pii/S0142-9612(16)30366-0" TargetMode="External"/><Relationship Id="rId402" Type="http://schemas.openxmlformats.org/officeDocument/2006/relationships/hyperlink" Target="https://linkinghub.elsevier.com/retrieve/pii/S0969-8043(17)30159-8" TargetMode="External"/><Relationship Id="rId279" Type="http://schemas.openxmlformats.org/officeDocument/2006/relationships/hyperlink" Target="https://www.futuremedicine.com/doi/10.2217/nnm.14.226?url_ver=Z39.88-2003&amp;rfr_id=ori:rid:crossref.org&amp;rfr_dat=cr_pub%20%200pubmed" TargetMode="External"/><Relationship Id="rId444" Type="http://schemas.openxmlformats.org/officeDocument/2006/relationships/hyperlink" Target="https://dx.doi.org/10.2147/IJN.S195223" TargetMode="External"/><Relationship Id="rId486" Type="http://schemas.openxmlformats.org/officeDocument/2006/relationships/hyperlink" Target="https://linkinghub.elsevier.com/retrieve/pii/S0378-5173(10)00506-5" TargetMode="External"/><Relationship Id="rId43" Type="http://schemas.openxmlformats.org/officeDocument/2006/relationships/hyperlink" Target="https://doi.org/10.1002/anie.201304465" TargetMode="External"/><Relationship Id="rId139" Type="http://schemas.openxmlformats.org/officeDocument/2006/relationships/hyperlink" Target="https://doi.org/10.1002/adhm.201500992" TargetMode="External"/><Relationship Id="rId290" Type="http://schemas.openxmlformats.org/officeDocument/2006/relationships/hyperlink" Target="https://doi.org/10.1007/s00204-009-0488-x" TargetMode="External"/><Relationship Id="rId304" Type="http://schemas.openxmlformats.org/officeDocument/2006/relationships/hyperlink" Target="https://www.ncbi.nlm.nih.gov/pmc/articles/pmid/29123332/" TargetMode="External"/><Relationship Id="rId346" Type="http://schemas.openxmlformats.org/officeDocument/2006/relationships/hyperlink" Target="https://dx.doi.org/10.2147/IJN.S36847" TargetMode="External"/><Relationship Id="rId388" Type="http://schemas.openxmlformats.org/officeDocument/2006/relationships/hyperlink" Target="https://doi.org/10.1007/s10967-012-2173-4" TargetMode="External"/><Relationship Id="rId511" Type="http://schemas.openxmlformats.org/officeDocument/2006/relationships/hyperlink" Target="https://doi.org/10.1002/jlcr.3668" TargetMode="External"/><Relationship Id="rId85" Type="http://schemas.openxmlformats.org/officeDocument/2006/relationships/hyperlink" Target="https://doi.org/10.1002/smll.201002317" TargetMode="External"/><Relationship Id="rId150" Type="http://schemas.openxmlformats.org/officeDocument/2006/relationships/hyperlink" Target="https://doi.org/10.1021/nn406258m" TargetMode="External"/><Relationship Id="rId192" Type="http://schemas.openxmlformats.org/officeDocument/2006/relationships/hyperlink" Target="https://linkinghub.elsevier.com/retrieve/pii/S0142-9612(12)00208-6" TargetMode="External"/><Relationship Id="rId206" Type="http://schemas.openxmlformats.org/officeDocument/2006/relationships/hyperlink" Target="https://dx.doi.org/10.2147/IJN.S66591" TargetMode="External"/><Relationship Id="rId413" Type="http://schemas.openxmlformats.org/officeDocument/2006/relationships/hyperlink" Target="http://ijrr.com/article-1-3074-en.pdf" TargetMode="External"/><Relationship Id="rId248" Type="http://schemas.openxmlformats.org/officeDocument/2006/relationships/hyperlink" Target="https://www.liebertpub.com/doi/10.1089/cbr.2017.2395?url_ver=Z39.88-2003&amp;rfr_id=ori:rid:crossref.org&amp;rfr_dat=cr_pub%20%200pubmed" TargetMode="External"/><Relationship Id="rId455" Type="http://schemas.openxmlformats.org/officeDocument/2006/relationships/hyperlink" Target="http://jnm.snmjournals.org/cgi/pmidlookup?view=long&amp;pmid=16000291" TargetMode="External"/><Relationship Id="rId497" Type="http://schemas.openxmlformats.org/officeDocument/2006/relationships/hyperlink" Target="https://doi.org/10.1021/acsnano.7b06734" TargetMode="External"/><Relationship Id="rId12" Type="http://schemas.openxmlformats.org/officeDocument/2006/relationships/hyperlink" Target="https://linkinghub.elsevier.com/retrieve/pii/S0041-008X(10)00072-4" TargetMode="External"/><Relationship Id="rId108" Type="http://schemas.openxmlformats.org/officeDocument/2006/relationships/hyperlink" Target="https://doi.org/10.1021/bc100551s" TargetMode="External"/><Relationship Id="rId315" Type="http://schemas.openxmlformats.org/officeDocument/2006/relationships/hyperlink" Target="https://doi.org/10.1021/bc060064k" TargetMode="External"/><Relationship Id="rId357" Type="http://schemas.openxmlformats.org/officeDocument/2006/relationships/hyperlink" Target="http://ar.iiarjournals.org/lookup/pmidlookup?view=long&amp;pmid=19528471" TargetMode="External"/><Relationship Id="rId522" Type="http://schemas.openxmlformats.org/officeDocument/2006/relationships/hyperlink" Target="https://linkinghub.elsevier.com/retrieve/pii/S1549-9634(07)00120-7" TargetMode="External"/><Relationship Id="rId54" Type="http://schemas.openxmlformats.org/officeDocument/2006/relationships/hyperlink" Target="https://doi.org/10.1021/nn300464r" TargetMode="External"/><Relationship Id="rId96" Type="http://schemas.openxmlformats.org/officeDocument/2006/relationships/hyperlink" Target="https://linkinghub.elsevier.com/retrieve/pii/S0927-7765(08)00269-5" TargetMode="External"/><Relationship Id="rId161" Type="http://schemas.openxmlformats.org/officeDocument/2006/relationships/hyperlink" Target="https://academic.oup.com/metallomics/article-lookup/doi/10.1039/c4mt00340c" TargetMode="External"/><Relationship Id="rId217" Type="http://schemas.openxmlformats.org/officeDocument/2006/relationships/hyperlink" Target="https://www.futuremedicine.com/doi/10.2217/nnm.12.60?url_ver=Z39.88-2003&amp;rfr_id=ori:rid:crossref.org&amp;rfr_dat=cr_pub%20%200pubmed" TargetMode="External"/><Relationship Id="rId399" Type="http://schemas.openxmlformats.org/officeDocument/2006/relationships/hyperlink" Target="https://doi.org/10.1007/s10967-012-2173-4" TargetMode="External"/><Relationship Id="rId259" Type="http://schemas.openxmlformats.org/officeDocument/2006/relationships/hyperlink" Target="https://doi.org/10.1021/am506849p" TargetMode="External"/><Relationship Id="rId424" Type="http://schemas.openxmlformats.org/officeDocument/2006/relationships/hyperlink" Target="https://linkinghub.elsevier.com/retrieve/pii/S1549-9634(15)00150-1" TargetMode="External"/><Relationship Id="rId466" Type="http://schemas.openxmlformats.org/officeDocument/2006/relationships/hyperlink" Target="https://www.oncotarget.com/lookup/doi/10.18632/oncotarget.12850" TargetMode="External"/><Relationship Id="rId23" Type="http://schemas.openxmlformats.org/officeDocument/2006/relationships/hyperlink" Target="https://www.ncbi.nlm.nih.gov/pmc/articles/pmid/25999665/" TargetMode="External"/><Relationship Id="rId119" Type="http://schemas.openxmlformats.org/officeDocument/2006/relationships/hyperlink" Target="https://linkinghub.elsevier.com/retrieve/pii/S0927-7765(18)30209-1" TargetMode="External"/><Relationship Id="rId270" Type="http://schemas.openxmlformats.org/officeDocument/2006/relationships/hyperlink" Target="https://doi.org/10.1172/JCI45600" TargetMode="External"/><Relationship Id="rId326" Type="http://schemas.openxmlformats.org/officeDocument/2006/relationships/hyperlink" Target="https://www.ncbi.nlm.nih.gov/pmc/articles/pmid/23342299/" TargetMode="External"/><Relationship Id="rId65" Type="http://schemas.openxmlformats.org/officeDocument/2006/relationships/hyperlink" Target="https://academic.oup.com/metallomics/article-lookup/doi/10.1039/c4mt00340c" TargetMode="External"/><Relationship Id="rId130" Type="http://schemas.openxmlformats.org/officeDocument/2006/relationships/hyperlink" Target="https://linkinghub.elsevier.com/retrieve/pii/S0927-7765(18)30209-1" TargetMode="External"/><Relationship Id="rId368" Type="http://schemas.openxmlformats.org/officeDocument/2006/relationships/hyperlink" Target="https://linkinghub.elsevier.com/retrieve/pii/S0142-9612(11)00144-X" TargetMode="External"/><Relationship Id="rId172" Type="http://schemas.openxmlformats.org/officeDocument/2006/relationships/hyperlink" Target="https://doi.org/10.1021/acsami.7b13643" TargetMode="External"/><Relationship Id="rId228" Type="http://schemas.openxmlformats.org/officeDocument/2006/relationships/hyperlink" Target="https://doi.org/10.1016/j.carbon.2010.11.005" TargetMode="External"/><Relationship Id="rId435" Type="http://schemas.openxmlformats.org/officeDocument/2006/relationships/hyperlink" Target="https://doi.org/10.1007/s10967-016-5058-0" TargetMode="External"/><Relationship Id="rId477" Type="http://schemas.openxmlformats.org/officeDocument/2006/relationships/hyperlink" Target="https://doi.org/10.1007/s11095-010-0068-z" TargetMode="External"/><Relationship Id="rId281" Type="http://schemas.openxmlformats.org/officeDocument/2006/relationships/hyperlink" Target="https://linkinghub.elsevier.com/retrieve/pii/S0928-4931(15)30161-2" TargetMode="External"/><Relationship Id="rId337" Type="http://schemas.openxmlformats.org/officeDocument/2006/relationships/hyperlink" Target="https://linkinghub.elsevier.com/retrieve/pii/S0168-3659(10)00154-9" TargetMode="External"/><Relationship Id="rId502" Type="http://schemas.openxmlformats.org/officeDocument/2006/relationships/hyperlink" Target="https://doi.org/10.1007/s11095-010-0068-z" TargetMode="External"/><Relationship Id="rId34" Type="http://schemas.openxmlformats.org/officeDocument/2006/relationships/hyperlink" Target="https://doi.org/10.1021/nn406258m" TargetMode="External"/><Relationship Id="rId76" Type="http://schemas.openxmlformats.org/officeDocument/2006/relationships/hyperlink" Target="https://linkinghub.elsevier.com/retrieve/pii/S1549-9634(07)00120-7" TargetMode="External"/><Relationship Id="rId141" Type="http://schemas.openxmlformats.org/officeDocument/2006/relationships/hyperlink" Target="https://doi.org/10.1002/adhm.201500992" TargetMode="External"/><Relationship Id="rId379" Type="http://schemas.openxmlformats.org/officeDocument/2006/relationships/hyperlink" Target="https://doi.org/10.1007/s10967-012-2173-4" TargetMode="External"/><Relationship Id="rId7" Type="http://schemas.openxmlformats.org/officeDocument/2006/relationships/hyperlink" Target="https://linkinghub.elsevier.com/retrieve/pii/S0041-008X(10)00072-4" TargetMode="External"/><Relationship Id="rId183" Type="http://schemas.openxmlformats.org/officeDocument/2006/relationships/hyperlink" Target="https://www.thno.org/v06p2039.htm" TargetMode="External"/><Relationship Id="rId239" Type="http://schemas.openxmlformats.org/officeDocument/2006/relationships/hyperlink" Target="https://linkinghub.elsevier.com/retrieve/pii/S0142-9612(16)30191-0" TargetMode="External"/><Relationship Id="rId390" Type="http://schemas.openxmlformats.org/officeDocument/2006/relationships/hyperlink" Target="https://doi.org/10.1007/s10967-012-2173-4" TargetMode="External"/><Relationship Id="rId404" Type="http://schemas.openxmlformats.org/officeDocument/2006/relationships/hyperlink" Target="https://linkinghub.elsevier.com/retrieve/pii/S0969-8043(17)30159-8" TargetMode="External"/><Relationship Id="rId446" Type="http://schemas.openxmlformats.org/officeDocument/2006/relationships/hyperlink" Target="https://dx.doi.org/10.2147/IJN.S195223" TargetMode="External"/><Relationship Id="rId250" Type="http://schemas.openxmlformats.org/officeDocument/2006/relationships/hyperlink" Target="https://doi.org/10.1016/j.carbon.2011.05.057" TargetMode="External"/><Relationship Id="rId292" Type="http://schemas.openxmlformats.org/officeDocument/2006/relationships/hyperlink" Target="https://doi.org/10.1007/s00204-009-0488-x" TargetMode="External"/><Relationship Id="rId306" Type="http://schemas.openxmlformats.org/officeDocument/2006/relationships/hyperlink" Target="https://www.ncbi.nlm.nih.gov/pmc/articles/pmid/29123332/" TargetMode="External"/><Relationship Id="rId488" Type="http://schemas.openxmlformats.org/officeDocument/2006/relationships/hyperlink" Target="https://linkinghub.elsevier.com/retrieve/pii/S0378-5173(10)00506-5" TargetMode="External"/><Relationship Id="rId45" Type="http://schemas.openxmlformats.org/officeDocument/2006/relationships/hyperlink" Target="https://doi.org/10.1002/anie.201304465" TargetMode="External"/><Relationship Id="rId87" Type="http://schemas.openxmlformats.org/officeDocument/2006/relationships/hyperlink" Target="https://linkinghub.elsevier.com/retrieve/pii/S0969-8051(20)30286-9" TargetMode="External"/><Relationship Id="rId110" Type="http://schemas.openxmlformats.org/officeDocument/2006/relationships/hyperlink" Target="https://linkinghub.elsevier.com/retrieve/pii/S0927-7765(18)30209-1" TargetMode="External"/><Relationship Id="rId348" Type="http://schemas.openxmlformats.org/officeDocument/2006/relationships/hyperlink" Target="https://dx.doi.org/10.2147/IJN.S36847" TargetMode="External"/><Relationship Id="rId513" Type="http://schemas.openxmlformats.org/officeDocument/2006/relationships/hyperlink" Target="https://doi.org/10.1002/jlcr.3668" TargetMode="External"/><Relationship Id="rId152" Type="http://schemas.openxmlformats.org/officeDocument/2006/relationships/hyperlink" Target="https://linkinghub.elsevier.com/retrieve/pii/S0939-6411(10)00299-7" TargetMode="External"/><Relationship Id="rId194" Type="http://schemas.openxmlformats.org/officeDocument/2006/relationships/hyperlink" Target="https://linkinghub.elsevier.com/retrieve/pii/S0142-9612(12)00208-6" TargetMode="External"/><Relationship Id="rId208" Type="http://schemas.openxmlformats.org/officeDocument/2006/relationships/hyperlink" Target="https://dx.doi.org/10.2147/IJN.S66591" TargetMode="External"/><Relationship Id="rId415" Type="http://schemas.openxmlformats.org/officeDocument/2006/relationships/hyperlink" Target="http://ijrr.com/article-1-3074-en.pdf" TargetMode="External"/><Relationship Id="rId457" Type="http://schemas.openxmlformats.org/officeDocument/2006/relationships/hyperlink" Target="https://doi.org/10.1088/0957-4484/20/16/165101" TargetMode="External"/><Relationship Id="rId261" Type="http://schemas.openxmlformats.org/officeDocument/2006/relationships/hyperlink" Target="https://doi.org/10.1021/mp500306k" TargetMode="External"/><Relationship Id="rId499" Type="http://schemas.openxmlformats.org/officeDocument/2006/relationships/hyperlink" Target="https://doi.org/10.1007/s11095-010-0068-z" TargetMode="External"/><Relationship Id="rId14" Type="http://schemas.openxmlformats.org/officeDocument/2006/relationships/hyperlink" Target="https://linkinghub.elsevier.com/retrieve/pii/S0041-008X(10)00072-4" TargetMode="External"/><Relationship Id="rId56" Type="http://schemas.openxmlformats.org/officeDocument/2006/relationships/hyperlink" Target="https://doi.org/10.1021/nn300464r" TargetMode="External"/><Relationship Id="rId317" Type="http://schemas.openxmlformats.org/officeDocument/2006/relationships/hyperlink" Target="https://doi.org/10.1021/bc060064k" TargetMode="External"/><Relationship Id="rId359" Type="http://schemas.openxmlformats.org/officeDocument/2006/relationships/hyperlink" Target="http://ar.iiarjournals.org/lookup/pmidlookup?view=long&amp;pmid=19528471" TargetMode="External"/><Relationship Id="rId524" Type="http://schemas.openxmlformats.org/officeDocument/2006/relationships/hyperlink" Target="https://doi.org/10.1021/bc100551s" TargetMode="External"/><Relationship Id="rId98" Type="http://schemas.openxmlformats.org/officeDocument/2006/relationships/hyperlink" Target="https://linkinghub.elsevier.com/retrieve/pii/S0927-7765(08)00269-5" TargetMode="External"/><Relationship Id="rId121" Type="http://schemas.openxmlformats.org/officeDocument/2006/relationships/hyperlink" Target="https://linkinghub.elsevier.com/retrieve/pii/S0927-7765(18)30209-1" TargetMode="External"/><Relationship Id="rId163" Type="http://schemas.openxmlformats.org/officeDocument/2006/relationships/hyperlink" Target="https://academic.oup.com/metallomics/article-lookup/doi/10.1039/c4mt00340c" TargetMode="External"/><Relationship Id="rId219" Type="http://schemas.openxmlformats.org/officeDocument/2006/relationships/hyperlink" Target="https://www.futuremedicine.com/doi/10.2217/nnm.12.60?url_ver=Z39.88-2003&amp;rfr_id=ori:rid:crossref.org&amp;rfr_dat=cr_pub%20%200pubmed" TargetMode="External"/><Relationship Id="rId370" Type="http://schemas.openxmlformats.org/officeDocument/2006/relationships/hyperlink" Target="http://jnm.snmjournals.org/cgi/pmidlookup?view=long&amp;pmid=17332622" TargetMode="External"/><Relationship Id="rId426" Type="http://schemas.openxmlformats.org/officeDocument/2006/relationships/hyperlink" Target="https://doi.org/10.1007/s10967-016-5058-0" TargetMode="External"/><Relationship Id="rId230" Type="http://schemas.openxmlformats.org/officeDocument/2006/relationships/hyperlink" Target="https://doi.org/10.1016/j.carbon.2010.11.005" TargetMode="External"/><Relationship Id="rId251" Type="http://schemas.openxmlformats.org/officeDocument/2006/relationships/hyperlink" Target="https://doi.org/10.1016/j.carbon.2011.05.057" TargetMode="External"/><Relationship Id="rId468" Type="http://schemas.openxmlformats.org/officeDocument/2006/relationships/hyperlink" Target="https://doi.org/10.1007/s11095-016-1963-8" TargetMode="External"/><Relationship Id="rId489" Type="http://schemas.openxmlformats.org/officeDocument/2006/relationships/hyperlink" Target="https://doi.org/10.1021/acs.biomac.6b01485" TargetMode="External"/><Relationship Id="rId25" Type="http://schemas.openxmlformats.org/officeDocument/2006/relationships/hyperlink" Target="https://cimonline.ca/index.php/cim/article/view/19724" TargetMode="External"/><Relationship Id="rId46" Type="http://schemas.openxmlformats.org/officeDocument/2006/relationships/hyperlink" Target="https://doi.org/10.1002/anie.201304465" TargetMode="External"/><Relationship Id="rId67" Type="http://schemas.openxmlformats.org/officeDocument/2006/relationships/hyperlink" Target="https://linkinghub.elsevier.com/retrieve/pii/S1549-9634(07)00120-7" TargetMode="External"/><Relationship Id="rId272" Type="http://schemas.openxmlformats.org/officeDocument/2006/relationships/hyperlink" Target="https://doi.org/10.1172/JCI45600" TargetMode="External"/><Relationship Id="rId293" Type="http://schemas.openxmlformats.org/officeDocument/2006/relationships/hyperlink" Target="https://doi.org/10.1007/s00204-009-0488-x" TargetMode="External"/><Relationship Id="rId307" Type="http://schemas.openxmlformats.org/officeDocument/2006/relationships/hyperlink" Target="https://doi.org/10.1002/smll.201903747" TargetMode="External"/><Relationship Id="rId328" Type="http://schemas.openxmlformats.org/officeDocument/2006/relationships/hyperlink" Target="https://doi.org/10.1007/s11095-006-9662-5" TargetMode="External"/><Relationship Id="rId349" Type="http://schemas.openxmlformats.org/officeDocument/2006/relationships/hyperlink" Target="https://dx.doi.org/10.1007/s00259-015-3272-6" TargetMode="External"/><Relationship Id="rId514" Type="http://schemas.openxmlformats.org/officeDocument/2006/relationships/hyperlink" Target="https://linkinghub.elsevier.com/retrieve/pii/S1549-9634(07)00120-7" TargetMode="External"/><Relationship Id="rId88" Type="http://schemas.openxmlformats.org/officeDocument/2006/relationships/hyperlink" Target="https://linkinghub.elsevier.com/retrieve/pii/S0969-8051(20)30286-9" TargetMode="External"/><Relationship Id="rId111" Type="http://schemas.openxmlformats.org/officeDocument/2006/relationships/hyperlink" Target="https://linkinghub.elsevier.com/retrieve/pii/S0927-7765(18)30209-1" TargetMode="External"/><Relationship Id="rId132" Type="http://schemas.openxmlformats.org/officeDocument/2006/relationships/hyperlink" Target="https://doi.org/10.1088/0957-4484/25/29/295102" TargetMode="External"/><Relationship Id="rId153" Type="http://schemas.openxmlformats.org/officeDocument/2006/relationships/hyperlink" Target="https://linkinghub.elsevier.com/retrieve/pii/S0939-6411(10)00299-7" TargetMode="External"/><Relationship Id="rId174" Type="http://schemas.openxmlformats.org/officeDocument/2006/relationships/hyperlink" Target="https://www.thno.org/v02p0757.htm" TargetMode="External"/><Relationship Id="rId195" Type="http://schemas.openxmlformats.org/officeDocument/2006/relationships/hyperlink" Target="https://doi.org/10.1021/nn204625e" TargetMode="External"/><Relationship Id="rId209" Type="http://schemas.openxmlformats.org/officeDocument/2006/relationships/hyperlink" Target="https://doi.org/10.1039/c5nr09193d" TargetMode="External"/><Relationship Id="rId360" Type="http://schemas.openxmlformats.org/officeDocument/2006/relationships/hyperlink" Target="http://ar.iiarjournals.org/lookup/pmidlookup?view=long&amp;pmid=19528471" TargetMode="External"/><Relationship Id="rId381" Type="http://schemas.openxmlformats.org/officeDocument/2006/relationships/hyperlink" Target="https://doi.org/10.1007/s10967-012-2173-4" TargetMode="External"/><Relationship Id="rId416" Type="http://schemas.openxmlformats.org/officeDocument/2006/relationships/hyperlink" Target="http://ijrr.com/article-1-3074-en.pdf" TargetMode="External"/><Relationship Id="rId220" Type="http://schemas.openxmlformats.org/officeDocument/2006/relationships/hyperlink" Target="https://www.futuremedicine.com/doi/10.2217/nnm.12.60?url_ver=Z39.88-2003&amp;rfr_id=ori:rid:crossref.org&amp;rfr_dat=cr_pub%20%200pubmed" TargetMode="External"/><Relationship Id="rId241" Type="http://schemas.openxmlformats.org/officeDocument/2006/relationships/hyperlink" Target="https://linkinghub.elsevier.com/retrieve/pii/S0142-9612(16)30191-0" TargetMode="External"/><Relationship Id="rId437" Type="http://schemas.openxmlformats.org/officeDocument/2006/relationships/hyperlink" Target="https://www.ingentaconnect.com/content/asp/jbn/2015/00000011/00000006/art00010" TargetMode="External"/><Relationship Id="rId458" Type="http://schemas.openxmlformats.org/officeDocument/2006/relationships/hyperlink" Target="https://doi.org/10.1088/0957-4484/20/16/165101" TargetMode="External"/><Relationship Id="rId479" Type="http://schemas.openxmlformats.org/officeDocument/2006/relationships/hyperlink" Target="https://www.tandfonline.com/doi/full/10.3109/10837450.2013.763264" TargetMode="External"/><Relationship Id="rId15" Type="http://schemas.openxmlformats.org/officeDocument/2006/relationships/hyperlink" Target="https://linkinghub.elsevier.com/retrieve/pii/S0041-008X(10)00072-4" TargetMode="External"/><Relationship Id="rId36" Type="http://schemas.openxmlformats.org/officeDocument/2006/relationships/hyperlink" Target="https://doi.org/10.1021/nn406258m" TargetMode="External"/><Relationship Id="rId57" Type="http://schemas.openxmlformats.org/officeDocument/2006/relationships/hyperlink" Target="https://doi.org/10.1021/nn300464r" TargetMode="External"/><Relationship Id="rId262" Type="http://schemas.openxmlformats.org/officeDocument/2006/relationships/hyperlink" Target="https://doi.org/10.1021/mp500306k" TargetMode="External"/><Relationship Id="rId283" Type="http://schemas.openxmlformats.org/officeDocument/2006/relationships/hyperlink" Target="https://www.ncbi.nlm.nih.gov/pmc/articles/pmid/27980987/" TargetMode="External"/><Relationship Id="rId318" Type="http://schemas.openxmlformats.org/officeDocument/2006/relationships/hyperlink" Target="https://linkinghub.elsevier.com/retrieve/pii/S0168-3659(05)00125-2" TargetMode="External"/><Relationship Id="rId339" Type="http://schemas.openxmlformats.org/officeDocument/2006/relationships/hyperlink" Target="https://doi.org/10.1002/smll.202103025" TargetMode="External"/><Relationship Id="rId490" Type="http://schemas.openxmlformats.org/officeDocument/2006/relationships/hyperlink" Target="https://doi.org/10.1021/acs.biomac.6b01485" TargetMode="External"/><Relationship Id="rId504" Type="http://schemas.openxmlformats.org/officeDocument/2006/relationships/hyperlink" Target="https://doi.org/10.1007/s11095-010-0068-z" TargetMode="External"/><Relationship Id="rId525" Type="http://schemas.openxmlformats.org/officeDocument/2006/relationships/hyperlink" Target="https://doi.org/10.1007/s11095-013-1182-5" TargetMode="External"/><Relationship Id="rId78" Type="http://schemas.openxmlformats.org/officeDocument/2006/relationships/hyperlink" Target="https://linkinghub.elsevier.com/retrieve/pii/S1549-9634(07)00120-7" TargetMode="External"/><Relationship Id="rId99" Type="http://schemas.openxmlformats.org/officeDocument/2006/relationships/hyperlink" Target="https://linkinghub.elsevier.com/retrieve/pii/S0927-7765(08)00269-5" TargetMode="External"/><Relationship Id="rId101" Type="http://schemas.openxmlformats.org/officeDocument/2006/relationships/hyperlink" Target="https://linkinghub.elsevier.com/retrieve/pii/S0142-9612(08)01022-3" TargetMode="External"/><Relationship Id="rId122" Type="http://schemas.openxmlformats.org/officeDocument/2006/relationships/hyperlink" Target="https://linkinghub.elsevier.com/retrieve/pii/S0927-7765(18)30209-1" TargetMode="External"/><Relationship Id="rId143" Type="http://schemas.openxmlformats.org/officeDocument/2006/relationships/hyperlink" Target="https://linkinghub.elsevier.com/retrieve/pii/S1549-9634(15)00091-X" TargetMode="External"/><Relationship Id="rId164" Type="http://schemas.openxmlformats.org/officeDocument/2006/relationships/hyperlink" Target="https://academic.oup.com/metallomics/article-lookup/doi/10.1039/c4mt00340c" TargetMode="External"/><Relationship Id="rId185" Type="http://schemas.openxmlformats.org/officeDocument/2006/relationships/hyperlink" Target="https://linkinghub.elsevier.com/retrieve/pii/S0142-9612(14)01125-9" TargetMode="External"/><Relationship Id="rId350" Type="http://schemas.openxmlformats.org/officeDocument/2006/relationships/hyperlink" Target="https://dx.doi.org/10.1007/s00259-015-3272-6" TargetMode="External"/><Relationship Id="rId371" Type="http://schemas.openxmlformats.org/officeDocument/2006/relationships/hyperlink" Target="http://jnm.snmjournals.org/cgi/pmidlookup?view=long&amp;pmid=17332622" TargetMode="External"/><Relationship Id="rId406" Type="http://schemas.openxmlformats.org/officeDocument/2006/relationships/hyperlink" Target="https://linkinghub.elsevier.com/retrieve/pii/S0969-8043(17)30159-8" TargetMode="External"/><Relationship Id="rId9" Type="http://schemas.openxmlformats.org/officeDocument/2006/relationships/hyperlink" Target="https://linkinghub.elsevier.com/retrieve/pii/S0041-008X(10)00072-4" TargetMode="External"/><Relationship Id="rId210" Type="http://schemas.openxmlformats.org/officeDocument/2006/relationships/hyperlink" Target="https://doi.org/10.1039/c5nr09193d" TargetMode="External"/><Relationship Id="rId392" Type="http://schemas.openxmlformats.org/officeDocument/2006/relationships/hyperlink" Target="https://doi.org/10.1007/s10967-012-2173-4" TargetMode="External"/><Relationship Id="rId427" Type="http://schemas.openxmlformats.org/officeDocument/2006/relationships/hyperlink" Target="https://doi.org/10.1007/s10967-016-5058-0" TargetMode="External"/><Relationship Id="rId448" Type="http://schemas.openxmlformats.org/officeDocument/2006/relationships/hyperlink" Target="http://jnm.snmjournals.org/cgi/pmidlookup?view=long&amp;pmid=16000291" TargetMode="External"/><Relationship Id="rId469" Type="http://schemas.openxmlformats.org/officeDocument/2006/relationships/hyperlink" Target="https://doi.org/10.1007/s11095-016-1963-8" TargetMode="External"/><Relationship Id="rId26" Type="http://schemas.openxmlformats.org/officeDocument/2006/relationships/hyperlink" Target="https://cimonline.ca/index.php/cim/article/view/19724" TargetMode="External"/><Relationship Id="rId231" Type="http://schemas.openxmlformats.org/officeDocument/2006/relationships/hyperlink" Target="https://doi.org/10.1016/j.carbon.2010.11.005" TargetMode="External"/><Relationship Id="rId252" Type="http://schemas.openxmlformats.org/officeDocument/2006/relationships/hyperlink" Target="https://doi.org/10.1016/j.carbon.2011.05.057" TargetMode="External"/><Relationship Id="rId273" Type="http://schemas.openxmlformats.org/officeDocument/2006/relationships/hyperlink" Target="https://doi.org/10.1172/JCI45600" TargetMode="External"/><Relationship Id="rId294" Type="http://schemas.openxmlformats.org/officeDocument/2006/relationships/hyperlink" Target="https://doi.org/10.1007/s00204-009-0488-x" TargetMode="External"/><Relationship Id="rId308" Type="http://schemas.openxmlformats.org/officeDocument/2006/relationships/hyperlink" Target="https://doi.org/10.1002/smll.201903747" TargetMode="External"/><Relationship Id="rId329" Type="http://schemas.openxmlformats.org/officeDocument/2006/relationships/hyperlink" Target="https://doi.org/10.1007/s11095-006-9662-5" TargetMode="External"/><Relationship Id="rId480" Type="http://schemas.openxmlformats.org/officeDocument/2006/relationships/hyperlink" Target="https://www.tandfonline.com/doi/full/10.3109/10837450.2013.763264" TargetMode="External"/><Relationship Id="rId515" Type="http://schemas.openxmlformats.org/officeDocument/2006/relationships/hyperlink" Target="https://linkinghub.elsevier.com/retrieve/pii/S1549-9634(07)00120-7" TargetMode="External"/><Relationship Id="rId47" Type="http://schemas.openxmlformats.org/officeDocument/2006/relationships/hyperlink" Target="https://doi.org/10.1021/nn300464r" TargetMode="External"/><Relationship Id="rId68" Type="http://schemas.openxmlformats.org/officeDocument/2006/relationships/hyperlink" Target="https://linkinghub.elsevier.com/retrieve/pii/S1549-9634(07)00120-7" TargetMode="External"/><Relationship Id="rId89" Type="http://schemas.openxmlformats.org/officeDocument/2006/relationships/hyperlink" Target="https://linkinghub.elsevier.com/retrieve/pii/S0969-8051(20)30286-9" TargetMode="External"/><Relationship Id="rId112" Type="http://schemas.openxmlformats.org/officeDocument/2006/relationships/hyperlink" Target="https://linkinghub.elsevier.com/retrieve/pii/S0927-7765(18)30209-1" TargetMode="External"/><Relationship Id="rId133" Type="http://schemas.openxmlformats.org/officeDocument/2006/relationships/hyperlink" Target="https://doi.org/10.1088/0957-4484/25/29/295102" TargetMode="External"/><Relationship Id="rId154" Type="http://schemas.openxmlformats.org/officeDocument/2006/relationships/hyperlink" Target="https://linkinghub.elsevier.com/retrieve/pii/S0939-6411(10)00299-7" TargetMode="External"/><Relationship Id="rId175" Type="http://schemas.openxmlformats.org/officeDocument/2006/relationships/hyperlink" Target="https://www.thno.org/v02p0757.htm" TargetMode="External"/><Relationship Id="rId340" Type="http://schemas.openxmlformats.org/officeDocument/2006/relationships/hyperlink" Target="https://linkinghub.elsevier.com/retrieve/pii/S0969-8051(13)00170-4" TargetMode="External"/><Relationship Id="rId361" Type="http://schemas.openxmlformats.org/officeDocument/2006/relationships/hyperlink" Target="http://ar.iiarjournals.org/lookup/pmidlookup?view=long&amp;pmid=19528471" TargetMode="External"/><Relationship Id="rId196" Type="http://schemas.openxmlformats.org/officeDocument/2006/relationships/hyperlink" Target="https://doi.org/10.1021/nn204625e" TargetMode="External"/><Relationship Id="rId200" Type="http://schemas.openxmlformats.org/officeDocument/2006/relationships/hyperlink" Target="https://dx.doi.org/10.2147/IJN.S66591" TargetMode="External"/><Relationship Id="rId382" Type="http://schemas.openxmlformats.org/officeDocument/2006/relationships/hyperlink" Target="https://doi.org/10.1007/s10967-012-2173-4" TargetMode="External"/><Relationship Id="rId417" Type="http://schemas.openxmlformats.org/officeDocument/2006/relationships/hyperlink" Target="http://ijrr.com/article-1-3074-en.pdf" TargetMode="External"/><Relationship Id="rId438" Type="http://schemas.openxmlformats.org/officeDocument/2006/relationships/hyperlink" Target="https://link.springer.com/article/10.1007/s40199-019-00241-y" TargetMode="External"/><Relationship Id="rId459" Type="http://schemas.openxmlformats.org/officeDocument/2006/relationships/hyperlink" Target="https://dx.doi.org/10.1186/s13550-016-0167-x" TargetMode="External"/><Relationship Id="rId16" Type="http://schemas.openxmlformats.org/officeDocument/2006/relationships/hyperlink" Target="https://linkinghub.elsevier.com/retrieve/pii/S0041-008X(10)00072-4" TargetMode="External"/><Relationship Id="rId221" Type="http://schemas.openxmlformats.org/officeDocument/2006/relationships/hyperlink" Target="https://www.futuremedicine.com/doi/10.2217/nnm.12.60?url_ver=Z39.88-2003&amp;rfr_id=ori:rid:crossref.org&amp;rfr_dat=cr_pub%20%200pubmed" TargetMode="External"/><Relationship Id="rId242" Type="http://schemas.openxmlformats.org/officeDocument/2006/relationships/hyperlink" Target="https://www.liebertpub.com/doi/10.1089/cbr.2017.2395?url_ver=Z39.88-2003&amp;rfr_id=ori:rid:crossref.org&amp;rfr_dat=cr_pub%20%200pubmed" TargetMode="External"/><Relationship Id="rId263" Type="http://schemas.openxmlformats.org/officeDocument/2006/relationships/hyperlink" Target="https://doi.org/10.1038/srep05080" TargetMode="External"/><Relationship Id="rId284" Type="http://schemas.openxmlformats.org/officeDocument/2006/relationships/hyperlink" Target="https://www.ncbi.nlm.nih.gov/pmc/articles/pmid/27980987/" TargetMode="External"/><Relationship Id="rId319" Type="http://schemas.openxmlformats.org/officeDocument/2006/relationships/hyperlink" Target="https://linkinghub.elsevier.com/retrieve/pii/S0168-3659(05)00125-2" TargetMode="External"/><Relationship Id="rId470" Type="http://schemas.openxmlformats.org/officeDocument/2006/relationships/hyperlink" Target="https://doi.org/10.1007/s11095-010-0068-z" TargetMode="External"/><Relationship Id="rId491" Type="http://schemas.openxmlformats.org/officeDocument/2006/relationships/hyperlink" Target="https://doi.org/10.1021/acs.biomac.6b01485" TargetMode="External"/><Relationship Id="rId505" Type="http://schemas.openxmlformats.org/officeDocument/2006/relationships/hyperlink" Target="https://doi.org/10.1007/s11095-010-0068-z" TargetMode="External"/><Relationship Id="rId526" Type="http://schemas.openxmlformats.org/officeDocument/2006/relationships/hyperlink" Target="https://doi.org/10.1007/s11095-013-1182-5" TargetMode="External"/><Relationship Id="rId37" Type="http://schemas.openxmlformats.org/officeDocument/2006/relationships/hyperlink" Target="https://doi.org/10.1021/nn406258m" TargetMode="External"/><Relationship Id="rId58" Type="http://schemas.openxmlformats.org/officeDocument/2006/relationships/hyperlink" Target="https://doi.org/10.1021/nn300464r" TargetMode="External"/><Relationship Id="rId79" Type="http://schemas.openxmlformats.org/officeDocument/2006/relationships/hyperlink" Target="https://linkinghub.elsevier.com/retrieve/pii/S0142-9612(13)00022-7" TargetMode="External"/><Relationship Id="rId102" Type="http://schemas.openxmlformats.org/officeDocument/2006/relationships/hyperlink" Target="https://doi.org/10.1002/anie.201308494" TargetMode="External"/><Relationship Id="rId123" Type="http://schemas.openxmlformats.org/officeDocument/2006/relationships/hyperlink" Target="https://linkinghub.elsevier.com/retrieve/pii/S0927-7765(18)30209-1" TargetMode="External"/><Relationship Id="rId144" Type="http://schemas.openxmlformats.org/officeDocument/2006/relationships/hyperlink" Target="https://linkinghub.elsevier.com/retrieve/pii/S1549-9634(15)00091-X" TargetMode="External"/><Relationship Id="rId330" Type="http://schemas.openxmlformats.org/officeDocument/2006/relationships/hyperlink" Target="https://doi.org/10.1007/s11095-006-9662-5" TargetMode="External"/><Relationship Id="rId90" Type="http://schemas.openxmlformats.org/officeDocument/2006/relationships/hyperlink" Target="https://doi.org/10.1002/adhm.201300617" TargetMode="External"/><Relationship Id="rId165" Type="http://schemas.openxmlformats.org/officeDocument/2006/relationships/hyperlink" Target="https://dx.doi.org/10.1186/1556-276X-7-565" TargetMode="External"/><Relationship Id="rId186" Type="http://schemas.openxmlformats.org/officeDocument/2006/relationships/hyperlink" Target="https://linkinghub.elsevier.com/retrieve/pii/S0142-9612(14)01125-9" TargetMode="External"/><Relationship Id="rId351" Type="http://schemas.openxmlformats.org/officeDocument/2006/relationships/hyperlink" Target="https://dx.doi.org/10.1007/s00259-015-3272-6" TargetMode="External"/><Relationship Id="rId372" Type="http://schemas.openxmlformats.org/officeDocument/2006/relationships/hyperlink" Target="http://jnm.snmjournals.org/cgi/pmidlookup?view=long&amp;pmid=17332622" TargetMode="External"/><Relationship Id="rId393" Type="http://schemas.openxmlformats.org/officeDocument/2006/relationships/hyperlink" Target="https://doi.org/10.1007/s10967-012-2173-4" TargetMode="External"/><Relationship Id="rId407" Type="http://schemas.openxmlformats.org/officeDocument/2006/relationships/hyperlink" Target="https://linkinghub.elsevier.com/retrieve/pii/S0142-9612(11)01310-X" TargetMode="External"/><Relationship Id="rId428" Type="http://schemas.openxmlformats.org/officeDocument/2006/relationships/hyperlink" Target="https://doi.org/10.1007/s10967-016-5058-0" TargetMode="External"/><Relationship Id="rId449" Type="http://schemas.openxmlformats.org/officeDocument/2006/relationships/hyperlink" Target="http://jnm.snmjournals.org/cgi/pmidlookup?view=long&amp;pmid=16000291" TargetMode="External"/><Relationship Id="rId211" Type="http://schemas.openxmlformats.org/officeDocument/2006/relationships/hyperlink" Target="https://linkinghub.elsevier.com/retrieve/pii/S0142-9612(15)00565-7" TargetMode="External"/><Relationship Id="rId232" Type="http://schemas.openxmlformats.org/officeDocument/2006/relationships/hyperlink" Target="https://doi.org/10.1016/j.carbon.2010.11.005" TargetMode="External"/><Relationship Id="rId253" Type="http://schemas.openxmlformats.org/officeDocument/2006/relationships/hyperlink" Target="https://doi.org/10.1016/j.carbon.2011.05.057" TargetMode="External"/><Relationship Id="rId274" Type="http://schemas.openxmlformats.org/officeDocument/2006/relationships/hyperlink" Target="https://doi.org/10.1172/JCI45600" TargetMode="External"/><Relationship Id="rId295" Type="http://schemas.openxmlformats.org/officeDocument/2006/relationships/hyperlink" Target="https://doi.org/10.1007/s00204-009-0488-x" TargetMode="External"/><Relationship Id="rId309" Type="http://schemas.openxmlformats.org/officeDocument/2006/relationships/hyperlink" Target="https://doi.org/10.1021/bc060064k" TargetMode="External"/><Relationship Id="rId460" Type="http://schemas.openxmlformats.org/officeDocument/2006/relationships/hyperlink" Target="https://dx.doi.org/10.2147/IJN.S242490" TargetMode="External"/><Relationship Id="rId481" Type="http://schemas.openxmlformats.org/officeDocument/2006/relationships/hyperlink" Target="https://www.tandfonline.com/doi/full/10.3109/10837450.2013.763264" TargetMode="External"/><Relationship Id="rId516" Type="http://schemas.openxmlformats.org/officeDocument/2006/relationships/hyperlink" Target="https://linkinghub.elsevier.com/retrieve/pii/S1549-9634(07)00120-7" TargetMode="External"/><Relationship Id="rId27" Type="http://schemas.openxmlformats.org/officeDocument/2006/relationships/hyperlink" Target="https://cimonline.ca/index.php/cim/article/view/19724" TargetMode="External"/><Relationship Id="rId48" Type="http://schemas.openxmlformats.org/officeDocument/2006/relationships/hyperlink" Target="https://doi.org/10.1021/nn300464r" TargetMode="External"/><Relationship Id="rId69" Type="http://schemas.openxmlformats.org/officeDocument/2006/relationships/hyperlink" Target="https://linkinghub.elsevier.com/retrieve/pii/S1549-9634(07)00120-7" TargetMode="External"/><Relationship Id="rId113" Type="http://schemas.openxmlformats.org/officeDocument/2006/relationships/hyperlink" Target="https://linkinghub.elsevier.com/retrieve/pii/S0927-7765(18)30209-1" TargetMode="External"/><Relationship Id="rId134" Type="http://schemas.openxmlformats.org/officeDocument/2006/relationships/hyperlink" Target="https://doi.org/10.1088/0957-4484/25/29/295102" TargetMode="External"/><Relationship Id="rId320" Type="http://schemas.openxmlformats.org/officeDocument/2006/relationships/hyperlink" Target="https://linkinghub.elsevier.com/retrieve/pii/S0168-3659(05)00125-2" TargetMode="External"/><Relationship Id="rId80" Type="http://schemas.openxmlformats.org/officeDocument/2006/relationships/hyperlink" Target="https://linkinghub.elsevier.com/retrieve/pii/S0142-9612(13)00022-7" TargetMode="External"/><Relationship Id="rId155" Type="http://schemas.openxmlformats.org/officeDocument/2006/relationships/hyperlink" Target="https://linkinghub.elsevier.com/retrieve/pii/S0939-6411(10)00299-7" TargetMode="External"/><Relationship Id="rId176" Type="http://schemas.openxmlformats.org/officeDocument/2006/relationships/hyperlink" Target="https://www.thno.org/v02p0757.htm" TargetMode="External"/><Relationship Id="rId197" Type="http://schemas.openxmlformats.org/officeDocument/2006/relationships/hyperlink" Target="https://doi.org/10.1021/nn204625e" TargetMode="External"/><Relationship Id="rId341" Type="http://schemas.openxmlformats.org/officeDocument/2006/relationships/hyperlink" Target="https://linkinghub.elsevier.com/retrieve/pii/S0969-8051(13)00170-4" TargetMode="External"/><Relationship Id="rId362" Type="http://schemas.openxmlformats.org/officeDocument/2006/relationships/hyperlink" Target="http://ar.iiarjournals.org/lookup/pmidlookup?view=long&amp;pmid=19528471" TargetMode="External"/><Relationship Id="rId383" Type="http://schemas.openxmlformats.org/officeDocument/2006/relationships/hyperlink" Target="https://doi.org/10.1007/s10967-012-2173-4" TargetMode="External"/><Relationship Id="rId418" Type="http://schemas.openxmlformats.org/officeDocument/2006/relationships/hyperlink" Target="http://ijrr.com/article-1-3074-en.pdf" TargetMode="External"/><Relationship Id="rId439" Type="http://schemas.openxmlformats.org/officeDocument/2006/relationships/hyperlink" Target="https://link.springer.com/article/10.1007/s40199-019-00241-y" TargetMode="External"/><Relationship Id="rId201" Type="http://schemas.openxmlformats.org/officeDocument/2006/relationships/hyperlink" Target="https://dx.doi.org/10.2147/IJN.S66591" TargetMode="External"/><Relationship Id="rId222" Type="http://schemas.openxmlformats.org/officeDocument/2006/relationships/hyperlink" Target="https://www.futuremedicine.com/doi/10.2217/nnm.12.60?url_ver=Z39.88-2003&amp;rfr_id=ori:rid:crossref.org&amp;rfr_dat=cr_pub%20%200pubmed" TargetMode="External"/><Relationship Id="rId243" Type="http://schemas.openxmlformats.org/officeDocument/2006/relationships/hyperlink" Target="https://www.liebertpub.com/doi/10.1089/cbr.2017.2395?url_ver=Z39.88-2003&amp;rfr_id=ori:rid:crossref.org&amp;rfr_dat=cr_pub%20%200pubmed" TargetMode="External"/><Relationship Id="rId264" Type="http://schemas.openxmlformats.org/officeDocument/2006/relationships/hyperlink" Target="https://doi.org/10.1038/srep05080" TargetMode="External"/><Relationship Id="rId285" Type="http://schemas.openxmlformats.org/officeDocument/2006/relationships/hyperlink" Target="https://doi.org/10.1021/acsnano.5b00526" TargetMode="External"/><Relationship Id="rId450" Type="http://schemas.openxmlformats.org/officeDocument/2006/relationships/hyperlink" Target="http://jnm.snmjournals.org/cgi/pmidlookup?view=long&amp;pmid=16000291" TargetMode="External"/><Relationship Id="rId471" Type="http://schemas.openxmlformats.org/officeDocument/2006/relationships/hyperlink" Target="https://doi.org/10.1007/s11095-010-0068-z" TargetMode="External"/><Relationship Id="rId506" Type="http://schemas.openxmlformats.org/officeDocument/2006/relationships/hyperlink" Target="https://doi.org/10.1007/s11095-010-0068-z" TargetMode="External"/><Relationship Id="rId17" Type="http://schemas.openxmlformats.org/officeDocument/2006/relationships/hyperlink" Target="https://linkinghub.elsevier.com/retrieve/pii/S0041-008X(10)00072-4" TargetMode="External"/><Relationship Id="rId38" Type="http://schemas.openxmlformats.org/officeDocument/2006/relationships/hyperlink" Target="https://doi.org/10.1021/nn406258m" TargetMode="External"/><Relationship Id="rId59" Type="http://schemas.openxmlformats.org/officeDocument/2006/relationships/hyperlink" Target="https://dx.doi.org/10.1186/1556-276X-6-283" TargetMode="External"/><Relationship Id="rId103" Type="http://schemas.openxmlformats.org/officeDocument/2006/relationships/hyperlink" Target="https://doi.org/10.1002/anie.201308494" TargetMode="External"/><Relationship Id="rId124" Type="http://schemas.openxmlformats.org/officeDocument/2006/relationships/hyperlink" Target="https://linkinghub.elsevier.com/retrieve/pii/S0927-7765(18)30209-1" TargetMode="External"/><Relationship Id="rId310" Type="http://schemas.openxmlformats.org/officeDocument/2006/relationships/hyperlink" Target="https://doi.org/10.1021/bc060064k" TargetMode="External"/><Relationship Id="rId492" Type="http://schemas.openxmlformats.org/officeDocument/2006/relationships/hyperlink" Target="https://doi.org/10.1021/acs.biomac.6b01485" TargetMode="External"/><Relationship Id="rId527" Type="http://schemas.openxmlformats.org/officeDocument/2006/relationships/hyperlink" Target="https://doi.org/10.1007/s11095-013-1182-5" TargetMode="External"/><Relationship Id="rId70" Type="http://schemas.openxmlformats.org/officeDocument/2006/relationships/hyperlink" Target="https://linkinghub.elsevier.com/retrieve/pii/S1549-9634(07)00120-7" TargetMode="External"/><Relationship Id="rId91" Type="http://schemas.openxmlformats.org/officeDocument/2006/relationships/hyperlink" Target="https://doi.org/10.1002/adhm.201300617" TargetMode="External"/><Relationship Id="rId145" Type="http://schemas.openxmlformats.org/officeDocument/2006/relationships/hyperlink" Target="https://linkinghub.elsevier.com/retrieve/pii/S1549-9634(15)00091-X" TargetMode="External"/><Relationship Id="rId166" Type="http://schemas.openxmlformats.org/officeDocument/2006/relationships/hyperlink" Target="https://dx.doi.org/10.1186/1556-276X-7-565" TargetMode="External"/><Relationship Id="rId187" Type="http://schemas.openxmlformats.org/officeDocument/2006/relationships/hyperlink" Target="https://linkinghub.elsevier.com/retrieve/pii/S0142-9612(14)01125-9" TargetMode="External"/><Relationship Id="rId331" Type="http://schemas.openxmlformats.org/officeDocument/2006/relationships/hyperlink" Target="https://doi.org/10.1007/s11095-006-9662-5" TargetMode="External"/><Relationship Id="rId352" Type="http://schemas.openxmlformats.org/officeDocument/2006/relationships/hyperlink" Target="https://dx.doi.org/10.1007/s00259-015-3272-6" TargetMode="External"/><Relationship Id="rId373" Type="http://schemas.openxmlformats.org/officeDocument/2006/relationships/hyperlink" Target="https://linkinghub.elsevier.com/retrieve/pii/S1549-9634(15)00150-1" TargetMode="External"/><Relationship Id="rId394" Type="http://schemas.openxmlformats.org/officeDocument/2006/relationships/hyperlink" Target="https://doi.org/10.1007/s10967-012-2173-4" TargetMode="External"/><Relationship Id="rId408" Type="http://schemas.openxmlformats.org/officeDocument/2006/relationships/hyperlink" Target="https://linkinghub.elsevier.com/retrieve/pii/S0142-9612(11)01310-X" TargetMode="External"/><Relationship Id="rId429" Type="http://schemas.openxmlformats.org/officeDocument/2006/relationships/hyperlink" Target="https://doi.org/10.1007/s10967-016-5058-0" TargetMode="External"/><Relationship Id="rId1" Type="http://schemas.openxmlformats.org/officeDocument/2006/relationships/hyperlink" Target="https://linkinghub.elsevier.com/retrieve/pii/S0041-008X(10)00072-4" TargetMode="External"/><Relationship Id="rId212" Type="http://schemas.openxmlformats.org/officeDocument/2006/relationships/hyperlink" Target="https://doi.org/10.1021/nn1024303" TargetMode="External"/><Relationship Id="rId233" Type="http://schemas.openxmlformats.org/officeDocument/2006/relationships/hyperlink" Target="https://doi.org/10.1016/j.carbon.2010.11.005" TargetMode="External"/><Relationship Id="rId254" Type="http://schemas.openxmlformats.org/officeDocument/2006/relationships/hyperlink" Target="https://doi.org/10.1016/j.carbon.2011.05.057" TargetMode="External"/><Relationship Id="rId440" Type="http://schemas.openxmlformats.org/officeDocument/2006/relationships/hyperlink" Target="https://link.springer.com/article/10.1007/s40199-019-00241-y" TargetMode="External"/><Relationship Id="rId28" Type="http://schemas.openxmlformats.org/officeDocument/2006/relationships/hyperlink" Target="https://cimonline.ca/index.php/cim/article/view/19724" TargetMode="External"/><Relationship Id="rId49" Type="http://schemas.openxmlformats.org/officeDocument/2006/relationships/hyperlink" Target="https://doi.org/10.1021/nn300464r" TargetMode="External"/><Relationship Id="rId114" Type="http://schemas.openxmlformats.org/officeDocument/2006/relationships/hyperlink" Target="https://linkinghub.elsevier.com/retrieve/pii/S0927-7765(18)30209-1" TargetMode="External"/><Relationship Id="rId275" Type="http://schemas.openxmlformats.org/officeDocument/2006/relationships/hyperlink" Target="https://doi.org/10.1172/JCI45600" TargetMode="External"/><Relationship Id="rId296" Type="http://schemas.openxmlformats.org/officeDocument/2006/relationships/hyperlink" Target="https://doi.org/10.1007/s00204-009-0488-x" TargetMode="External"/><Relationship Id="rId300" Type="http://schemas.openxmlformats.org/officeDocument/2006/relationships/hyperlink" Target="https://doi.org/10.1021/acs.nanolett.1c00895" TargetMode="External"/><Relationship Id="rId461" Type="http://schemas.openxmlformats.org/officeDocument/2006/relationships/hyperlink" Target="https://linkinghub.elsevier.com/retrieve/pii/S0142-9612(11)00492-3" TargetMode="External"/><Relationship Id="rId482" Type="http://schemas.openxmlformats.org/officeDocument/2006/relationships/hyperlink" Target="https://doi.org/10.1007/s11095-018-2482-6" TargetMode="External"/><Relationship Id="rId517" Type="http://schemas.openxmlformats.org/officeDocument/2006/relationships/hyperlink" Target="https://linkinghub.elsevier.com/retrieve/pii/S1549-9634(07)00120-7" TargetMode="External"/><Relationship Id="rId60" Type="http://schemas.openxmlformats.org/officeDocument/2006/relationships/hyperlink" Target="https://dx.doi.org/10.1186/1556-276X-6-283" TargetMode="External"/><Relationship Id="rId81" Type="http://schemas.openxmlformats.org/officeDocument/2006/relationships/hyperlink" Target="https://linkinghub.elsevier.com/retrieve/pii/S0142-9612(13)00022-7" TargetMode="External"/><Relationship Id="rId135" Type="http://schemas.openxmlformats.org/officeDocument/2006/relationships/hyperlink" Target="https://doi.org/10.1088/0957-4484/25/29/295102" TargetMode="External"/><Relationship Id="rId156" Type="http://schemas.openxmlformats.org/officeDocument/2006/relationships/hyperlink" Target="https://academic.oup.com/metallomics/article-lookup/doi/10.1039/c4mt00340c" TargetMode="External"/><Relationship Id="rId177" Type="http://schemas.openxmlformats.org/officeDocument/2006/relationships/hyperlink" Target="https://www.thno.org/v02p0757.htm" TargetMode="External"/><Relationship Id="rId198" Type="http://schemas.openxmlformats.org/officeDocument/2006/relationships/hyperlink" Target="https://doi.org/10.1021/nn204625e" TargetMode="External"/><Relationship Id="rId321" Type="http://schemas.openxmlformats.org/officeDocument/2006/relationships/hyperlink" Target="https://linkinghub.elsevier.com/retrieve/pii/S0927-7765(14)00580-3" TargetMode="External"/><Relationship Id="rId342" Type="http://schemas.openxmlformats.org/officeDocument/2006/relationships/hyperlink" Target="https://dx.doi.org/10.2147/IJN.S36847" TargetMode="External"/><Relationship Id="rId363" Type="http://schemas.openxmlformats.org/officeDocument/2006/relationships/hyperlink" Target="https://doi.org/10.1021/bc100478k" TargetMode="External"/><Relationship Id="rId384" Type="http://schemas.openxmlformats.org/officeDocument/2006/relationships/hyperlink" Target="https://doi.org/10.1007/s10967-012-2173-4" TargetMode="External"/><Relationship Id="rId419" Type="http://schemas.openxmlformats.org/officeDocument/2006/relationships/hyperlink" Target="http://ijrr.com/article-1-3074-en.pdf" TargetMode="External"/><Relationship Id="rId202" Type="http://schemas.openxmlformats.org/officeDocument/2006/relationships/hyperlink" Target="https://dx.doi.org/10.2147/IJN.S66591" TargetMode="External"/><Relationship Id="rId223" Type="http://schemas.openxmlformats.org/officeDocument/2006/relationships/hyperlink" Target="https://www.futuremedicine.com/doi/10.2217/nnm.12.60?url_ver=Z39.88-2003&amp;rfr_id=ori:rid:crossref.org&amp;rfr_dat=cr_pub%20%200pubmed" TargetMode="External"/><Relationship Id="rId244" Type="http://schemas.openxmlformats.org/officeDocument/2006/relationships/hyperlink" Target="https://www.liebertpub.com/doi/10.1089/cbr.2017.2395?url_ver=Z39.88-2003&amp;rfr_id=ori:rid:crossref.org&amp;rfr_dat=cr_pub%20%200pubmed" TargetMode="External"/><Relationship Id="rId430" Type="http://schemas.openxmlformats.org/officeDocument/2006/relationships/hyperlink" Target="https://doi.org/10.1007/s10967-016-5058-0" TargetMode="External"/><Relationship Id="rId18" Type="http://schemas.openxmlformats.org/officeDocument/2006/relationships/hyperlink" Target="https://linkinghub.elsevier.com/retrieve/pii/S0041-008X(10)00072-4" TargetMode="External"/><Relationship Id="rId39" Type="http://schemas.openxmlformats.org/officeDocument/2006/relationships/hyperlink" Target="https://doi.org/10.1021/nn406258m" TargetMode="External"/><Relationship Id="rId265" Type="http://schemas.openxmlformats.org/officeDocument/2006/relationships/hyperlink" Target="https://doi.org/10.1021/nn403617j" TargetMode="External"/><Relationship Id="rId286" Type="http://schemas.openxmlformats.org/officeDocument/2006/relationships/hyperlink" Target="https://doi.org/10.1021/acsnano.9b06691" TargetMode="External"/><Relationship Id="rId451" Type="http://schemas.openxmlformats.org/officeDocument/2006/relationships/hyperlink" Target="http://jnm.snmjournals.org/cgi/pmidlookup?view=long&amp;pmid=16000291" TargetMode="External"/><Relationship Id="rId472" Type="http://schemas.openxmlformats.org/officeDocument/2006/relationships/hyperlink" Target="https://doi.org/10.1007/s11095-010-0068-z" TargetMode="External"/><Relationship Id="rId493" Type="http://schemas.openxmlformats.org/officeDocument/2006/relationships/hyperlink" Target="https://doi.org/10.1021/acs.biomac.6b01485" TargetMode="External"/><Relationship Id="rId507" Type="http://schemas.openxmlformats.org/officeDocument/2006/relationships/hyperlink" Target="https://doi.org/10.1002/jlcr.3668" TargetMode="External"/><Relationship Id="rId528" Type="http://schemas.openxmlformats.org/officeDocument/2006/relationships/hyperlink" Target="https://doi.org/10.1007/s11095-013-1182-5" TargetMode="External"/><Relationship Id="rId50" Type="http://schemas.openxmlformats.org/officeDocument/2006/relationships/hyperlink" Target="https://doi.org/10.1021/nn300464r" TargetMode="External"/><Relationship Id="rId104" Type="http://schemas.openxmlformats.org/officeDocument/2006/relationships/hyperlink" Target="https://doi.org/10.1002/anie.201308494" TargetMode="External"/><Relationship Id="rId125" Type="http://schemas.openxmlformats.org/officeDocument/2006/relationships/hyperlink" Target="https://linkinghub.elsevier.com/retrieve/pii/S0927-7765(18)30209-1" TargetMode="External"/><Relationship Id="rId146" Type="http://schemas.openxmlformats.org/officeDocument/2006/relationships/hyperlink" Target="https://doi.org/10.1117/1.3290817" TargetMode="External"/><Relationship Id="rId167" Type="http://schemas.openxmlformats.org/officeDocument/2006/relationships/hyperlink" Target="https://doi.org/10.1002/smll.202002748" TargetMode="External"/><Relationship Id="rId188" Type="http://schemas.openxmlformats.org/officeDocument/2006/relationships/hyperlink" Target="https://linkinghub.elsevier.com/retrieve/pii/S0142-9612(13)00063-X" TargetMode="External"/><Relationship Id="rId311" Type="http://schemas.openxmlformats.org/officeDocument/2006/relationships/hyperlink" Target="https://doi.org/10.1021/bc060064k" TargetMode="External"/><Relationship Id="rId332" Type="http://schemas.openxmlformats.org/officeDocument/2006/relationships/hyperlink" Target="https://doi.org/10.1007/s11095-006-9662-5" TargetMode="External"/><Relationship Id="rId353" Type="http://schemas.openxmlformats.org/officeDocument/2006/relationships/hyperlink" Target="http://ar.iiarjournals.org/lookup/pmidlookup?view=long&amp;pmid=19528471" TargetMode="External"/><Relationship Id="rId374" Type="http://schemas.openxmlformats.org/officeDocument/2006/relationships/hyperlink" Target="https://linkinghub.elsevier.com/retrieve/pii/S1549-9634(15)00150-1" TargetMode="External"/><Relationship Id="rId395" Type="http://schemas.openxmlformats.org/officeDocument/2006/relationships/hyperlink" Target="https://doi.org/10.1007/s10967-012-2173-4" TargetMode="External"/><Relationship Id="rId409" Type="http://schemas.openxmlformats.org/officeDocument/2006/relationships/hyperlink" Target="https://linkinghub.elsevier.com/retrieve/pii/S0142-9612(11)01310-X" TargetMode="External"/><Relationship Id="rId71" Type="http://schemas.openxmlformats.org/officeDocument/2006/relationships/hyperlink" Target="https://linkinghub.elsevier.com/retrieve/pii/S1549-9634(07)00120-7" TargetMode="External"/><Relationship Id="rId92" Type="http://schemas.openxmlformats.org/officeDocument/2006/relationships/hyperlink" Target="https://doi.org/10.1002/adhm.201300617" TargetMode="External"/><Relationship Id="rId213" Type="http://schemas.openxmlformats.org/officeDocument/2006/relationships/hyperlink" Target="https://doi.org/10.1021/nn1024303" TargetMode="External"/><Relationship Id="rId234" Type="http://schemas.openxmlformats.org/officeDocument/2006/relationships/hyperlink" Target="https://doi.org/10.1016/j.carbon.2010.11.005" TargetMode="External"/><Relationship Id="rId420" Type="http://schemas.openxmlformats.org/officeDocument/2006/relationships/hyperlink" Target="http://ijrr.com/article-1-3074-en.pdf" TargetMode="External"/><Relationship Id="rId2" Type="http://schemas.openxmlformats.org/officeDocument/2006/relationships/hyperlink" Target="https://linkinghub.elsevier.com/retrieve/pii/S0041-008X(10)00072-4" TargetMode="External"/><Relationship Id="rId29" Type="http://schemas.openxmlformats.org/officeDocument/2006/relationships/hyperlink" Target="https://linkinghub.elsevier.com/retrieve/pii/S0142-9612(14)00963-6" TargetMode="External"/><Relationship Id="rId255" Type="http://schemas.openxmlformats.org/officeDocument/2006/relationships/hyperlink" Target="https://doi.org/10.1016/j.carbon.2011.05.057" TargetMode="External"/><Relationship Id="rId276" Type="http://schemas.openxmlformats.org/officeDocument/2006/relationships/hyperlink" Target="https://doi.org/10.1172/JCI45600" TargetMode="External"/><Relationship Id="rId297" Type="http://schemas.openxmlformats.org/officeDocument/2006/relationships/hyperlink" Target="https://doi.org/10.1007/s00204-009-0488-x" TargetMode="External"/><Relationship Id="rId441" Type="http://schemas.openxmlformats.org/officeDocument/2006/relationships/hyperlink" Target="https://link.springer.com/article/10.1007/s40199-019-00241-y" TargetMode="External"/><Relationship Id="rId462" Type="http://schemas.openxmlformats.org/officeDocument/2006/relationships/hyperlink" Target="https://linkinghub.elsevier.com/retrieve/pii/S0142-9612(10)01506-1" TargetMode="External"/><Relationship Id="rId483" Type="http://schemas.openxmlformats.org/officeDocument/2006/relationships/hyperlink" Target="https://doi.org/10.1007/s11095-018-2482-6" TargetMode="External"/><Relationship Id="rId518" Type="http://schemas.openxmlformats.org/officeDocument/2006/relationships/hyperlink" Target="https://linkinghub.elsevier.com/retrieve/pii/S1549-9634(07)00120-7" TargetMode="External"/><Relationship Id="rId40" Type="http://schemas.openxmlformats.org/officeDocument/2006/relationships/hyperlink" Target="https://doi.org/10.1021/nn406258m" TargetMode="External"/><Relationship Id="rId115" Type="http://schemas.openxmlformats.org/officeDocument/2006/relationships/hyperlink" Target="https://linkinghub.elsevier.com/retrieve/pii/S0927-7765(18)30209-1" TargetMode="External"/><Relationship Id="rId136" Type="http://schemas.openxmlformats.org/officeDocument/2006/relationships/hyperlink" Target="https://doi.org/10.1088/0957-4484/25/29/295102" TargetMode="External"/><Relationship Id="rId157" Type="http://schemas.openxmlformats.org/officeDocument/2006/relationships/hyperlink" Target="https://academic.oup.com/metallomics/article-lookup/doi/10.1039/c4mt00340c" TargetMode="External"/><Relationship Id="rId178" Type="http://schemas.openxmlformats.org/officeDocument/2006/relationships/hyperlink" Target="https://doi.org/10.1021/am5001823" TargetMode="External"/><Relationship Id="rId301" Type="http://schemas.openxmlformats.org/officeDocument/2006/relationships/hyperlink" Target="https://www.ncbi.nlm.nih.gov/pmc/articles/pmid/29123332/" TargetMode="External"/><Relationship Id="rId322" Type="http://schemas.openxmlformats.org/officeDocument/2006/relationships/hyperlink" Target="https://linkinghub.elsevier.com/retrieve/pii/S0927-7765(14)00580-3" TargetMode="External"/><Relationship Id="rId343" Type="http://schemas.openxmlformats.org/officeDocument/2006/relationships/hyperlink" Target="https://dx.doi.org/10.2147/IJN.S36847" TargetMode="External"/><Relationship Id="rId364" Type="http://schemas.openxmlformats.org/officeDocument/2006/relationships/hyperlink" Target="https://linkinghub.elsevier.com/retrieve/pii/S0969-8051(14)00511-3" TargetMode="External"/><Relationship Id="rId61" Type="http://schemas.openxmlformats.org/officeDocument/2006/relationships/hyperlink" Target="https://dx.doi.org/10.1186/1556-276X-6-283" TargetMode="External"/><Relationship Id="rId82" Type="http://schemas.openxmlformats.org/officeDocument/2006/relationships/hyperlink" Target="https://linkinghub.elsevier.com/retrieve/pii/S0142-9612(13)00022-7" TargetMode="External"/><Relationship Id="rId199" Type="http://schemas.openxmlformats.org/officeDocument/2006/relationships/hyperlink" Target="https://dx.doi.org/10.2147/IJN.S66591" TargetMode="External"/><Relationship Id="rId203" Type="http://schemas.openxmlformats.org/officeDocument/2006/relationships/hyperlink" Target="https://dx.doi.org/10.2147/IJN.S66591" TargetMode="External"/><Relationship Id="rId385" Type="http://schemas.openxmlformats.org/officeDocument/2006/relationships/hyperlink" Target="https://doi.org/10.1007/s10967-012-2173-4" TargetMode="External"/><Relationship Id="rId19" Type="http://schemas.openxmlformats.org/officeDocument/2006/relationships/hyperlink" Target="https://linkinghub.elsevier.com/retrieve/pii/S0041-008X(10)00072-4" TargetMode="External"/><Relationship Id="rId224" Type="http://schemas.openxmlformats.org/officeDocument/2006/relationships/hyperlink" Target="https://www.futuremedicine.com/doi/10.2217/nnm.12.60?url_ver=Z39.88-2003&amp;rfr_id=ori:rid:crossref.org&amp;rfr_dat=cr_pub%20%200pubmed" TargetMode="External"/><Relationship Id="rId245" Type="http://schemas.openxmlformats.org/officeDocument/2006/relationships/hyperlink" Target="https://www.liebertpub.com/doi/10.1089/cbr.2017.2395?url_ver=Z39.88-2003&amp;rfr_id=ori:rid:crossref.org&amp;rfr_dat=cr_pub%20%200pubmed" TargetMode="External"/><Relationship Id="rId266" Type="http://schemas.openxmlformats.org/officeDocument/2006/relationships/hyperlink" Target="https://doi.org/10.1021/nn403617j" TargetMode="External"/><Relationship Id="rId287" Type="http://schemas.openxmlformats.org/officeDocument/2006/relationships/hyperlink" Target="https://doi.org/10.1007/s11051-015-2938-0" TargetMode="External"/><Relationship Id="rId410" Type="http://schemas.openxmlformats.org/officeDocument/2006/relationships/hyperlink" Target="http://ijrr.com/article-1-3074-en.pdf" TargetMode="External"/><Relationship Id="rId431" Type="http://schemas.openxmlformats.org/officeDocument/2006/relationships/hyperlink" Target="https://doi.org/10.1007/s10967-016-5058-0" TargetMode="External"/><Relationship Id="rId452" Type="http://schemas.openxmlformats.org/officeDocument/2006/relationships/hyperlink" Target="http://jnm.snmjournals.org/cgi/pmidlookup?view=long&amp;pmid=16000291" TargetMode="External"/><Relationship Id="rId473" Type="http://schemas.openxmlformats.org/officeDocument/2006/relationships/hyperlink" Target="https://doi.org/10.1007/s11095-010-0068-z" TargetMode="External"/><Relationship Id="rId494" Type="http://schemas.openxmlformats.org/officeDocument/2006/relationships/hyperlink" Target="https://doi.org/10.1021/acs.biomac.6b01485" TargetMode="External"/><Relationship Id="rId508" Type="http://schemas.openxmlformats.org/officeDocument/2006/relationships/hyperlink" Target="https://doi.org/10.1002/jlcr.3668" TargetMode="External"/><Relationship Id="rId529" Type="http://schemas.openxmlformats.org/officeDocument/2006/relationships/hyperlink" Target="https://linkinghub.elsevier.com/retrieve/pii/S0969-8043(13)00258-3" TargetMode="External"/><Relationship Id="rId30" Type="http://schemas.openxmlformats.org/officeDocument/2006/relationships/hyperlink" Target="https://doi.org/10.1021/ja412001e" TargetMode="External"/><Relationship Id="rId105" Type="http://schemas.openxmlformats.org/officeDocument/2006/relationships/hyperlink" Target="https://doi.org/10.1021/bc100551s" TargetMode="External"/><Relationship Id="rId126" Type="http://schemas.openxmlformats.org/officeDocument/2006/relationships/hyperlink" Target="https://linkinghub.elsevier.com/retrieve/pii/S0927-7765(18)30209-1" TargetMode="External"/><Relationship Id="rId147" Type="http://schemas.openxmlformats.org/officeDocument/2006/relationships/hyperlink" Target="https://doi.org/10.1117/1.3290817" TargetMode="External"/><Relationship Id="rId168" Type="http://schemas.openxmlformats.org/officeDocument/2006/relationships/hyperlink" Target="https://doi.org/10.1002/smll.202002748" TargetMode="External"/><Relationship Id="rId312" Type="http://schemas.openxmlformats.org/officeDocument/2006/relationships/hyperlink" Target="https://doi.org/10.1021/bc060064k" TargetMode="External"/><Relationship Id="rId333" Type="http://schemas.openxmlformats.org/officeDocument/2006/relationships/hyperlink" Target="https://doi.org/10.1007/s11095-006-9662-5" TargetMode="External"/><Relationship Id="rId354" Type="http://schemas.openxmlformats.org/officeDocument/2006/relationships/hyperlink" Target="http://ar.iiarjournals.org/lookup/pmidlookup?view=long&amp;pmid=19528471" TargetMode="External"/><Relationship Id="rId51" Type="http://schemas.openxmlformats.org/officeDocument/2006/relationships/hyperlink" Target="https://doi.org/10.1021/nn300464r" TargetMode="External"/><Relationship Id="rId72" Type="http://schemas.openxmlformats.org/officeDocument/2006/relationships/hyperlink" Target="https://linkinghub.elsevier.com/retrieve/pii/S1549-9634(07)00120-7" TargetMode="External"/><Relationship Id="rId93" Type="http://schemas.openxmlformats.org/officeDocument/2006/relationships/hyperlink" Target="https://doi.org/10.1002/adhm.201300617" TargetMode="External"/><Relationship Id="rId189" Type="http://schemas.openxmlformats.org/officeDocument/2006/relationships/hyperlink" Target="https://linkinghub.elsevier.com/retrieve/pii/S0142-9612(13)00063-X" TargetMode="External"/><Relationship Id="rId375" Type="http://schemas.openxmlformats.org/officeDocument/2006/relationships/hyperlink" Target="https://linkinghub.elsevier.com/retrieve/pii/S1549-9634(15)00150-1" TargetMode="External"/><Relationship Id="rId396" Type="http://schemas.openxmlformats.org/officeDocument/2006/relationships/hyperlink" Target="https://doi.org/10.1007/s10967-012-2173-4" TargetMode="External"/><Relationship Id="rId3" Type="http://schemas.openxmlformats.org/officeDocument/2006/relationships/hyperlink" Target="https://linkinghub.elsevier.com/retrieve/pii/S0041-008X(10)00072-4" TargetMode="External"/><Relationship Id="rId214" Type="http://schemas.openxmlformats.org/officeDocument/2006/relationships/hyperlink" Target="https://doi.org/10.1021/nn1024303" TargetMode="External"/><Relationship Id="rId235" Type="http://schemas.openxmlformats.org/officeDocument/2006/relationships/hyperlink" Target="https://doi.org/10.1016/j.carbon.2010.11.005" TargetMode="External"/><Relationship Id="rId256" Type="http://schemas.openxmlformats.org/officeDocument/2006/relationships/hyperlink" Target="https://doi.org/10.1016/j.carbon.2011.05.057" TargetMode="External"/><Relationship Id="rId277" Type="http://schemas.openxmlformats.org/officeDocument/2006/relationships/hyperlink" Target="https://doi.org/10.1021/ml1002844" TargetMode="External"/><Relationship Id="rId298" Type="http://schemas.openxmlformats.org/officeDocument/2006/relationships/hyperlink" Target="https://doi.org/10.1007/s00204-009-0488-x" TargetMode="External"/><Relationship Id="rId400" Type="http://schemas.openxmlformats.org/officeDocument/2006/relationships/hyperlink" Target="https://doi.org/10.1007/s10967-012-2173-4" TargetMode="External"/><Relationship Id="rId421" Type="http://schemas.openxmlformats.org/officeDocument/2006/relationships/hyperlink" Target="http://ijrr.com/article-1-3074-en.pdf" TargetMode="External"/><Relationship Id="rId442" Type="http://schemas.openxmlformats.org/officeDocument/2006/relationships/hyperlink" Target="https://link.springer.com/article/10.1007/s40199-019-00241-y" TargetMode="External"/><Relationship Id="rId463" Type="http://schemas.openxmlformats.org/officeDocument/2006/relationships/hyperlink" Target="https://linkinghub.elsevier.com/retrieve/pii/S0142-9612(10)01506-1" TargetMode="External"/><Relationship Id="rId484" Type="http://schemas.openxmlformats.org/officeDocument/2006/relationships/hyperlink" Target="https://doi.org/10.1007/s11095-018-2482-6" TargetMode="External"/><Relationship Id="rId519" Type="http://schemas.openxmlformats.org/officeDocument/2006/relationships/hyperlink" Target="https://linkinghub.elsevier.com/retrieve/pii/S1549-9634(07)00120-7" TargetMode="External"/><Relationship Id="rId116" Type="http://schemas.openxmlformats.org/officeDocument/2006/relationships/hyperlink" Target="https://linkinghub.elsevier.com/retrieve/pii/S0927-7765(18)30209-1" TargetMode="External"/><Relationship Id="rId137" Type="http://schemas.openxmlformats.org/officeDocument/2006/relationships/hyperlink" Target="https://doi.org/10.1002/adhm.201500992" TargetMode="External"/><Relationship Id="rId158" Type="http://schemas.openxmlformats.org/officeDocument/2006/relationships/hyperlink" Target="https://academic.oup.com/metallomics/article-lookup/doi/10.1039/c4mt00340c" TargetMode="External"/><Relationship Id="rId302" Type="http://schemas.openxmlformats.org/officeDocument/2006/relationships/hyperlink" Target="https://www.ncbi.nlm.nih.gov/pmc/articles/pmid/29123332/" TargetMode="External"/><Relationship Id="rId323" Type="http://schemas.openxmlformats.org/officeDocument/2006/relationships/hyperlink" Target="https://linkinghub.elsevier.com/retrieve/pii/S0927-7765(14)00580-3" TargetMode="External"/><Relationship Id="rId344" Type="http://schemas.openxmlformats.org/officeDocument/2006/relationships/hyperlink" Target="https://dx.doi.org/10.2147/IJN.S36847" TargetMode="External"/><Relationship Id="rId530" Type="http://schemas.openxmlformats.org/officeDocument/2006/relationships/hyperlink" Target="https://linkinghub.elsevier.com/retrieve/pii/S0969-8043(13)00258-3" TargetMode="External"/><Relationship Id="rId20" Type="http://schemas.openxmlformats.org/officeDocument/2006/relationships/hyperlink" Target="https://linkinghub.elsevier.com/retrieve/pii/S0041-008X(10)00072-4" TargetMode="External"/><Relationship Id="rId41" Type="http://schemas.openxmlformats.org/officeDocument/2006/relationships/hyperlink" Target="https://doi.org/10.1021/nn406258m" TargetMode="External"/><Relationship Id="rId62" Type="http://schemas.openxmlformats.org/officeDocument/2006/relationships/hyperlink" Target="https://linkinghub.elsevier.com/retrieve/pii/S0939-6411(10)00299-7" TargetMode="External"/><Relationship Id="rId83" Type="http://schemas.openxmlformats.org/officeDocument/2006/relationships/hyperlink" Target="https://linkinghub.elsevier.com/retrieve/pii/S0142-9612(13)00022-7" TargetMode="External"/><Relationship Id="rId179" Type="http://schemas.openxmlformats.org/officeDocument/2006/relationships/hyperlink" Target="https://www.thno.org/v06p2039.htm" TargetMode="External"/><Relationship Id="rId365" Type="http://schemas.openxmlformats.org/officeDocument/2006/relationships/hyperlink" Target="https://linkinghub.elsevier.com/retrieve/pii/S0969-8051(14)00511-3" TargetMode="External"/><Relationship Id="rId386" Type="http://schemas.openxmlformats.org/officeDocument/2006/relationships/hyperlink" Target="https://doi.org/10.1007/s10967-012-2173-4" TargetMode="External"/><Relationship Id="rId190" Type="http://schemas.openxmlformats.org/officeDocument/2006/relationships/hyperlink" Target="https://linkinghub.elsevier.com/retrieve/pii/S0142-9612(13)00063-X" TargetMode="External"/><Relationship Id="rId204" Type="http://schemas.openxmlformats.org/officeDocument/2006/relationships/hyperlink" Target="https://dx.doi.org/10.2147/IJN.S66591" TargetMode="External"/><Relationship Id="rId225" Type="http://schemas.openxmlformats.org/officeDocument/2006/relationships/hyperlink" Target="https://doi.org/10.1016/j.carbon.2010.11.005" TargetMode="External"/><Relationship Id="rId246" Type="http://schemas.openxmlformats.org/officeDocument/2006/relationships/hyperlink" Target="https://www.liebertpub.com/doi/10.1089/cbr.2017.2395?url_ver=Z39.88-2003&amp;rfr_id=ori:rid:crossref.org&amp;rfr_dat=cr_pub%20%200pubmed" TargetMode="External"/><Relationship Id="rId267" Type="http://schemas.openxmlformats.org/officeDocument/2006/relationships/hyperlink" Target="https://doi.org/10.1021/nn403617j" TargetMode="External"/><Relationship Id="rId288" Type="http://schemas.openxmlformats.org/officeDocument/2006/relationships/hyperlink" Target="https://doi.org/10.1007/s11051-015-2938-0" TargetMode="External"/><Relationship Id="rId411" Type="http://schemas.openxmlformats.org/officeDocument/2006/relationships/hyperlink" Target="http://ijrr.com/article-1-3074-en.pdf" TargetMode="External"/><Relationship Id="rId432" Type="http://schemas.openxmlformats.org/officeDocument/2006/relationships/hyperlink" Target="https://doi.org/10.1007/s10967-016-5058-0" TargetMode="External"/><Relationship Id="rId453" Type="http://schemas.openxmlformats.org/officeDocument/2006/relationships/hyperlink" Target="http://jnm.snmjournals.org/cgi/pmidlookup?view=long&amp;pmid=16000291" TargetMode="External"/><Relationship Id="rId474" Type="http://schemas.openxmlformats.org/officeDocument/2006/relationships/hyperlink" Target="https://doi.org/10.1007/s11095-010-0068-z" TargetMode="External"/><Relationship Id="rId509" Type="http://schemas.openxmlformats.org/officeDocument/2006/relationships/hyperlink" Target="https://doi.org/10.1002/jlcr.3668" TargetMode="External"/><Relationship Id="rId106" Type="http://schemas.openxmlformats.org/officeDocument/2006/relationships/hyperlink" Target="https://doi.org/10.1021/bc100551s" TargetMode="External"/><Relationship Id="rId127" Type="http://schemas.openxmlformats.org/officeDocument/2006/relationships/hyperlink" Target="https://linkinghub.elsevier.com/retrieve/pii/S0927-7765(18)30209-1" TargetMode="External"/><Relationship Id="rId313" Type="http://schemas.openxmlformats.org/officeDocument/2006/relationships/hyperlink" Target="https://doi.org/10.1021/bc060064k" TargetMode="External"/><Relationship Id="rId495" Type="http://schemas.openxmlformats.org/officeDocument/2006/relationships/hyperlink" Target="https://doi.org/10.1021/acsnano.7b06734" TargetMode="External"/><Relationship Id="rId10" Type="http://schemas.openxmlformats.org/officeDocument/2006/relationships/hyperlink" Target="https://linkinghub.elsevier.com/retrieve/pii/S0041-008X(10)00072-4" TargetMode="External"/><Relationship Id="rId31" Type="http://schemas.openxmlformats.org/officeDocument/2006/relationships/hyperlink" Target="https://doi.org/10.1021/ja412001e" TargetMode="External"/><Relationship Id="rId52" Type="http://schemas.openxmlformats.org/officeDocument/2006/relationships/hyperlink" Target="https://doi.org/10.1021/nn300464r" TargetMode="External"/><Relationship Id="rId73" Type="http://schemas.openxmlformats.org/officeDocument/2006/relationships/hyperlink" Target="https://linkinghub.elsevier.com/retrieve/pii/S1549-9634(07)00120-7" TargetMode="External"/><Relationship Id="rId94" Type="http://schemas.openxmlformats.org/officeDocument/2006/relationships/hyperlink" Target="https://doi.org/10.1002/adhm.201300617" TargetMode="External"/><Relationship Id="rId148" Type="http://schemas.openxmlformats.org/officeDocument/2006/relationships/hyperlink" Target="https://doi.org/10.1117/1.3290817" TargetMode="External"/><Relationship Id="rId169" Type="http://schemas.openxmlformats.org/officeDocument/2006/relationships/hyperlink" Target="https://doi.org/10.1002/adhm.201500453" TargetMode="External"/><Relationship Id="rId334" Type="http://schemas.openxmlformats.org/officeDocument/2006/relationships/hyperlink" Target="https://linkinghub.elsevier.com/retrieve/pii/S0168-3659(10)00154-9" TargetMode="External"/><Relationship Id="rId355" Type="http://schemas.openxmlformats.org/officeDocument/2006/relationships/hyperlink" Target="http://ar.iiarjournals.org/lookup/pmidlookup?view=long&amp;pmid=19528471" TargetMode="External"/><Relationship Id="rId376" Type="http://schemas.openxmlformats.org/officeDocument/2006/relationships/hyperlink" Target="https://linkinghub.elsevier.com/retrieve/pii/S1549-9634(15)00150-1" TargetMode="External"/><Relationship Id="rId397" Type="http://schemas.openxmlformats.org/officeDocument/2006/relationships/hyperlink" Target="https://doi.org/10.1007/s10967-012-2173-4" TargetMode="External"/><Relationship Id="rId520" Type="http://schemas.openxmlformats.org/officeDocument/2006/relationships/hyperlink" Target="https://linkinghub.elsevier.com/retrieve/pii/S1549-9634(07)00120-7" TargetMode="External"/><Relationship Id="rId4" Type="http://schemas.openxmlformats.org/officeDocument/2006/relationships/hyperlink" Target="https://linkinghub.elsevier.com/retrieve/pii/S0041-008X(10)00072-4" TargetMode="External"/><Relationship Id="rId180" Type="http://schemas.openxmlformats.org/officeDocument/2006/relationships/hyperlink" Target="https://www.thno.org/v06p2039.htm" TargetMode="External"/><Relationship Id="rId215" Type="http://schemas.openxmlformats.org/officeDocument/2006/relationships/hyperlink" Target="https://www.futuremedicine.com/doi/10.2217/nnm.12.60?url_ver=Z39.88-2003&amp;rfr_id=ori:rid:crossref.org&amp;rfr_dat=cr_pub%20%200pubmed" TargetMode="External"/><Relationship Id="rId236" Type="http://schemas.openxmlformats.org/officeDocument/2006/relationships/hyperlink" Target="https://doi.org/10.1016/j.carbon.2010.11.005" TargetMode="External"/><Relationship Id="rId257" Type="http://schemas.openxmlformats.org/officeDocument/2006/relationships/hyperlink" Target="https://doi.org/10.1016/j.carbon.2011.05.057" TargetMode="External"/><Relationship Id="rId278" Type="http://schemas.openxmlformats.org/officeDocument/2006/relationships/hyperlink" Target="https://www.futuremedicine.com/doi/10.2217/nnm.14.226?url_ver=Z39.88-2003&amp;rfr_id=ori:rid:crossref.org&amp;rfr_dat=cr_pub%20%200pubmed" TargetMode="External"/><Relationship Id="rId401" Type="http://schemas.openxmlformats.org/officeDocument/2006/relationships/hyperlink" Target="https://www.pnas.org/doi/10.1073/pnas.1620145114?url_ver=Z39.88-2003&amp;rfr_id=ori:rid:crossref.org&amp;rfr_dat=cr_pub%20%200pubmed" TargetMode="External"/><Relationship Id="rId422" Type="http://schemas.openxmlformats.org/officeDocument/2006/relationships/hyperlink" Target="http://ijrr.com/article-1-3074-en.pdf" TargetMode="External"/><Relationship Id="rId443" Type="http://schemas.openxmlformats.org/officeDocument/2006/relationships/hyperlink" Target="https://link.springer.com/article/10.1007/s40199-019-00241-y" TargetMode="External"/><Relationship Id="rId464" Type="http://schemas.openxmlformats.org/officeDocument/2006/relationships/hyperlink" Target="https://www.ahajournals.org/doi/10.1161/CIRCRESAHA.111.300576?url_ver=Z39.88-2003&amp;rfr_id=ori:rid:crossref.org&amp;rfr_dat=cr_pub%20%200pubmed" TargetMode="External"/><Relationship Id="rId303" Type="http://schemas.openxmlformats.org/officeDocument/2006/relationships/hyperlink" Target="https://www.ncbi.nlm.nih.gov/pmc/articles/pmid/29123332/" TargetMode="External"/><Relationship Id="rId485" Type="http://schemas.openxmlformats.org/officeDocument/2006/relationships/hyperlink" Target="https://linkinghub.elsevier.com/retrieve/pii/S0378-5173(10)00506-5" TargetMode="External"/><Relationship Id="rId42" Type="http://schemas.openxmlformats.org/officeDocument/2006/relationships/hyperlink" Target="https://doi.org/10.1021/nn406258m" TargetMode="External"/><Relationship Id="rId84" Type="http://schemas.openxmlformats.org/officeDocument/2006/relationships/hyperlink" Target="https://doi.org/10.1002/smll.201002317" TargetMode="External"/><Relationship Id="rId138" Type="http://schemas.openxmlformats.org/officeDocument/2006/relationships/hyperlink" Target="https://doi.org/10.1002/adhm.201500992" TargetMode="External"/><Relationship Id="rId345" Type="http://schemas.openxmlformats.org/officeDocument/2006/relationships/hyperlink" Target="https://dx.doi.org/10.2147/IJN.S36847" TargetMode="External"/><Relationship Id="rId387" Type="http://schemas.openxmlformats.org/officeDocument/2006/relationships/hyperlink" Target="https://doi.org/10.1007/s10967-012-2173-4" TargetMode="External"/><Relationship Id="rId510" Type="http://schemas.openxmlformats.org/officeDocument/2006/relationships/hyperlink" Target="https://doi.org/10.1002/jlcr.3668" TargetMode="External"/><Relationship Id="rId191" Type="http://schemas.openxmlformats.org/officeDocument/2006/relationships/hyperlink" Target="https://linkinghub.elsevier.com/retrieve/pii/S0142-9612(12)00208-6" TargetMode="External"/><Relationship Id="rId205" Type="http://schemas.openxmlformats.org/officeDocument/2006/relationships/hyperlink" Target="https://dx.doi.org/10.2147/IJN.S66591" TargetMode="External"/><Relationship Id="rId247" Type="http://schemas.openxmlformats.org/officeDocument/2006/relationships/hyperlink" Target="https://www.liebertpub.com/doi/10.1089/cbr.2017.2395?url_ver=Z39.88-2003&amp;rfr_id=ori:rid:crossref.org&amp;rfr_dat=cr_pub%20%200pubmed" TargetMode="External"/><Relationship Id="rId412" Type="http://schemas.openxmlformats.org/officeDocument/2006/relationships/hyperlink" Target="http://ijrr.com/article-1-3074-en.pdf" TargetMode="External"/><Relationship Id="rId107" Type="http://schemas.openxmlformats.org/officeDocument/2006/relationships/hyperlink" Target="https://doi.org/10.1021/bc100551s" TargetMode="External"/><Relationship Id="rId289" Type="http://schemas.openxmlformats.org/officeDocument/2006/relationships/hyperlink" Target="https://doi.org/10.1007/s00204-009-0488-x" TargetMode="External"/><Relationship Id="rId454" Type="http://schemas.openxmlformats.org/officeDocument/2006/relationships/hyperlink" Target="http://jnm.snmjournals.org/cgi/pmidlookup?view=long&amp;pmid=16000291" TargetMode="External"/><Relationship Id="rId496" Type="http://schemas.openxmlformats.org/officeDocument/2006/relationships/hyperlink" Target="https://doi.org/10.1021/acsnano.7b06734" TargetMode="External"/><Relationship Id="rId11" Type="http://schemas.openxmlformats.org/officeDocument/2006/relationships/hyperlink" Target="https://linkinghub.elsevier.com/retrieve/pii/S0041-008X(10)00072-4" TargetMode="External"/><Relationship Id="rId53" Type="http://schemas.openxmlformats.org/officeDocument/2006/relationships/hyperlink" Target="https://doi.org/10.1021/nn300464r" TargetMode="External"/><Relationship Id="rId149" Type="http://schemas.openxmlformats.org/officeDocument/2006/relationships/hyperlink" Target="https://doi.org/10.1021/nn406258m" TargetMode="External"/><Relationship Id="rId314" Type="http://schemas.openxmlformats.org/officeDocument/2006/relationships/hyperlink" Target="https://doi.org/10.1021/bc060064k" TargetMode="External"/><Relationship Id="rId356" Type="http://schemas.openxmlformats.org/officeDocument/2006/relationships/hyperlink" Target="http://ar.iiarjournals.org/lookup/pmidlookup?view=long&amp;pmid=19528471" TargetMode="External"/><Relationship Id="rId398" Type="http://schemas.openxmlformats.org/officeDocument/2006/relationships/hyperlink" Target="https://doi.org/10.1007/s10967-012-2173-4" TargetMode="External"/><Relationship Id="rId521" Type="http://schemas.openxmlformats.org/officeDocument/2006/relationships/hyperlink" Target="https://linkinghub.elsevier.com/retrieve/pii/S1549-9634(07)00120-7" TargetMode="External"/><Relationship Id="rId95" Type="http://schemas.openxmlformats.org/officeDocument/2006/relationships/hyperlink" Target="https://doi.org/10.1002/adhm.201300617" TargetMode="External"/><Relationship Id="rId160" Type="http://schemas.openxmlformats.org/officeDocument/2006/relationships/hyperlink" Target="https://academic.oup.com/metallomics/article-lookup/doi/10.1039/c4mt00340c" TargetMode="External"/><Relationship Id="rId216" Type="http://schemas.openxmlformats.org/officeDocument/2006/relationships/hyperlink" Target="https://www.futuremedicine.com/doi/10.2217/nnm.12.60?url_ver=Z39.88-2003&amp;rfr_id=ori:rid:crossref.org&amp;rfr_dat=cr_pub%20%200pubmed" TargetMode="External"/><Relationship Id="rId423" Type="http://schemas.openxmlformats.org/officeDocument/2006/relationships/hyperlink" Target="http://ijrr.com/article-1-3074-en.pdf" TargetMode="External"/><Relationship Id="rId258" Type="http://schemas.openxmlformats.org/officeDocument/2006/relationships/hyperlink" Target="https://doi.org/10.1002/adma.201104964" TargetMode="External"/><Relationship Id="rId465" Type="http://schemas.openxmlformats.org/officeDocument/2006/relationships/hyperlink" Target="https://www.oncotarget.com/lookup/doi/10.18632/oncotarget.12850" TargetMode="External"/><Relationship Id="rId22" Type="http://schemas.openxmlformats.org/officeDocument/2006/relationships/hyperlink" Target="https://www.ncbi.nlm.nih.gov/pmc/articles/pmid/25999665/" TargetMode="External"/><Relationship Id="rId64" Type="http://schemas.openxmlformats.org/officeDocument/2006/relationships/hyperlink" Target="https://academic.oup.com/metallomics/article-lookup/doi/10.1039/c4mt00340c" TargetMode="External"/><Relationship Id="rId118" Type="http://schemas.openxmlformats.org/officeDocument/2006/relationships/hyperlink" Target="https://linkinghub.elsevier.com/retrieve/pii/S0927-7765(18)30209-1" TargetMode="External"/><Relationship Id="rId325" Type="http://schemas.openxmlformats.org/officeDocument/2006/relationships/hyperlink" Target="https://www.ncbi.nlm.nih.gov/pmc/articles/pmid/23342299/" TargetMode="External"/><Relationship Id="rId367" Type="http://schemas.openxmlformats.org/officeDocument/2006/relationships/hyperlink" Target="https://linkinghub.elsevier.com/retrieve/pii/S0142-9612(11)00144-X" TargetMode="External"/><Relationship Id="rId532" Type="http://schemas.openxmlformats.org/officeDocument/2006/relationships/hyperlink" Target="https://linkinghub.elsevier.com/retrieve/pii/S0969-8043(13)00258-3" TargetMode="External"/><Relationship Id="rId171" Type="http://schemas.openxmlformats.org/officeDocument/2006/relationships/hyperlink" Target="https://doi.org/10.1002/adhm.201500453" TargetMode="External"/><Relationship Id="rId227" Type="http://schemas.openxmlformats.org/officeDocument/2006/relationships/hyperlink" Target="https://doi.org/10.1016/j.carbon.2010.11.005" TargetMode="External"/><Relationship Id="rId269" Type="http://schemas.openxmlformats.org/officeDocument/2006/relationships/hyperlink" Target="https://doi.org/10.1172/JCI45600" TargetMode="External"/><Relationship Id="rId434" Type="http://schemas.openxmlformats.org/officeDocument/2006/relationships/hyperlink" Target="https://doi.org/10.1007/s10967-016-5058-0" TargetMode="External"/><Relationship Id="rId476" Type="http://schemas.openxmlformats.org/officeDocument/2006/relationships/hyperlink" Target="https://doi.org/10.1007/s11095-010-0068-z" TargetMode="External"/><Relationship Id="rId33" Type="http://schemas.openxmlformats.org/officeDocument/2006/relationships/hyperlink" Target="https://doi.org/10.1021/ja412001e" TargetMode="External"/><Relationship Id="rId129" Type="http://schemas.openxmlformats.org/officeDocument/2006/relationships/hyperlink" Target="https://linkinghub.elsevier.com/retrieve/pii/S0927-7765(18)30209-1" TargetMode="External"/><Relationship Id="rId280" Type="http://schemas.openxmlformats.org/officeDocument/2006/relationships/hyperlink" Target="https://linkinghub.elsevier.com/retrieve/pii/S0928-4931(15)30161-2" TargetMode="External"/><Relationship Id="rId336" Type="http://schemas.openxmlformats.org/officeDocument/2006/relationships/hyperlink" Target="https://linkinghub.elsevier.com/retrieve/pii/S0168-3659(10)00154-9" TargetMode="External"/><Relationship Id="rId501" Type="http://schemas.openxmlformats.org/officeDocument/2006/relationships/hyperlink" Target="https://doi.org/10.1007/s11095-010-0068-z" TargetMode="External"/><Relationship Id="rId75" Type="http://schemas.openxmlformats.org/officeDocument/2006/relationships/hyperlink" Target="https://linkinghub.elsevier.com/retrieve/pii/S1549-9634(07)00120-7" TargetMode="External"/><Relationship Id="rId140" Type="http://schemas.openxmlformats.org/officeDocument/2006/relationships/hyperlink" Target="https://doi.org/10.1002/adhm.201500992" TargetMode="External"/><Relationship Id="rId182" Type="http://schemas.openxmlformats.org/officeDocument/2006/relationships/hyperlink" Target="https://www.thno.org/v06p2039.htm" TargetMode="External"/><Relationship Id="rId378" Type="http://schemas.openxmlformats.org/officeDocument/2006/relationships/hyperlink" Target="https://linkinghub.elsevier.com/retrieve/pii/S1549-9634(16)30036-3" TargetMode="External"/><Relationship Id="rId403" Type="http://schemas.openxmlformats.org/officeDocument/2006/relationships/hyperlink" Target="https://linkinghub.elsevier.com/retrieve/pii/S0969-8043(17)30159-8" TargetMode="External"/><Relationship Id="rId6" Type="http://schemas.openxmlformats.org/officeDocument/2006/relationships/hyperlink" Target="https://linkinghub.elsevier.com/retrieve/pii/S0041-008X(10)00072-4" TargetMode="External"/><Relationship Id="rId238" Type="http://schemas.openxmlformats.org/officeDocument/2006/relationships/hyperlink" Target="https://linkinghub.elsevier.com/retrieve/pii/S0142-9612(16)30366-0" TargetMode="External"/><Relationship Id="rId445" Type="http://schemas.openxmlformats.org/officeDocument/2006/relationships/hyperlink" Target="https://dx.doi.org/10.2147/IJN.S195223" TargetMode="External"/><Relationship Id="rId487" Type="http://schemas.openxmlformats.org/officeDocument/2006/relationships/hyperlink" Target="https://linkinghub.elsevier.com/retrieve/pii/S0378-5173(10)00506-5" TargetMode="External"/><Relationship Id="rId291" Type="http://schemas.openxmlformats.org/officeDocument/2006/relationships/hyperlink" Target="https://doi.org/10.1007/s00204-009-0488-x" TargetMode="External"/><Relationship Id="rId305" Type="http://schemas.openxmlformats.org/officeDocument/2006/relationships/hyperlink" Target="https://www.ncbi.nlm.nih.gov/pmc/articles/pmid/29123332/" TargetMode="External"/><Relationship Id="rId347" Type="http://schemas.openxmlformats.org/officeDocument/2006/relationships/hyperlink" Target="https://dx.doi.org/10.2147/IJN.S36847" TargetMode="External"/><Relationship Id="rId512" Type="http://schemas.openxmlformats.org/officeDocument/2006/relationships/hyperlink" Target="https://doi.org/10.1002/jlcr.3668" TargetMode="External"/><Relationship Id="rId44" Type="http://schemas.openxmlformats.org/officeDocument/2006/relationships/hyperlink" Target="https://doi.org/10.1002/anie.201304465" TargetMode="External"/><Relationship Id="rId86" Type="http://schemas.openxmlformats.org/officeDocument/2006/relationships/hyperlink" Target="https://doi.org/10.1002/smll.201002317" TargetMode="External"/><Relationship Id="rId151" Type="http://schemas.openxmlformats.org/officeDocument/2006/relationships/hyperlink" Target="https://doi.org/10.1021/nn406258m" TargetMode="External"/><Relationship Id="rId389" Type="http://schemas.openxmlformats.org/officeDocument/2006/relationships/hyperlink" Target="https://doi.org/10.1007/s10967-012-2173-4" TargetMode="External"/><Relationship Id="rId193" Type="http://schemas.openxmlformats.org/officeDocument/2006/relationships/hyperlink" Target="https://linkinghub.elsevier.com/retrieve/pii/S0142-9612(12)00208-6" TargetMode="External"/><Relationship Id="rId207" Type="http://schemas.openxmlformats.org/officeDocument/2006/relationships/hyperlink" Target="https://dx.doi.org/10.2147/IJN.S66591" TargetMode="External"/><Relationship Id="rId249" Type="http://schemas.openxmlformats.org/officeDocument/2006/relationships/hyperlink" Target="https://www.liebertpub.com/doi/10.1089/cbr.2017.2395?url_ver=Z39.88-2003&amp;rfr_id=ori:rid:crossref.org&amp;rfr_dat=cr_pub%20%200pubmed" TargetMode="External"/><Relationship Id="rId414" Type="http://schemas.openxmlformats.org/officeDocument/2006/relationships/hyperlink" Target="http://ijrr.com/article-1-3074-en.pdf" TargetMode="External"/><Relationship Id="rId456" Type="http://schemas.openxmlformats.org/officeDocument/2006/relationships/hyperlink" Target="https://doi.org/10.1088/0957-4484/20/16/165101" TargetMode="External"/><Relationship Id="rId498" Type="http://schemas.openxmlformats.org/officeDocument/2006/relationships/hyperlink" Target="https://doi.org/10.1021/acsnano.7b06734" TargetMode="External"/><Relationship Id="rId13" Type="http://schemas.openxmlformats.org/officeDocument/2006/relationships/hyperlink" Target="https://linkinghub.elsevier.com/retrieve/pii/S0041-008X(10)00072-4" TargetMode="External"/><Relationship Id="rId109" Type="http://schemas.openxmlformats.org/officeDocument/2006/relationships/hyperlink" Target="https://linkinghub.elsevier.com/retrieve/pii/S0927-7765(18)30209-1" TargetMode="External"/><Relationship Id="rId260" Type="http://schemas.openxmlformats.org/officeDocument/2006/relationships/hyperlink" Target="https://doi.org/10.1021/am506849p" TargetMode="External"/><Relationship Id="rId316" Type="http://schemas.openxmlformats.org/officeDocument/2006/relationships/hyperlink" Target="https://doi.org/10.1021/bc060064k" TargetMode="External"/><Relationship Id="rId523" Type="http://schemas.openxmlformats.org/officeDocument/2006/relationships/hyperlink" Target="https://linkinghub.elsevier.com/retrieve/pii/S1549-9634(07)00120-7" TargetMode="External"/><Relationship Id="rId55" Type="http://schemas.openxmlformats.org/officeDocument/2006/relationships/hyperlink" Target="https://doi.org/10.1021/nn300464r" TargetMode="External"/><Relationship Id="rId97" Type="http://schemas.openxmlformats.org/officeDocument/2006/relationships/hyperlink" Target="https://linkinghub.elsevier.com/retrieve/pii/S0927-7765(08)00269-5" TargetMode="External"/><Relationship Id="rId120" Type="http://schemas.openxmlformats.org/officeDocument/2006/relationships/hyperlink" Target="https://linkinghub.elsevier.com/retrieve/pii/S0927-7765(18)30209-1" TargetMode="External"/><Relationship Id="rId358" Type="http://schemas.openxmlformats.org/officeDocument/2006/relationships/hyperlink" Target="http://ar.iiarjournals.org/lookup/pmidlookup?view=long&amp;pmid=19528471" TargetMode="External"/><Relationship Id="rId162" Type="http://schemas.openxmlformats.org/officeDocument/2006/relationships/hyperlink" Target="https://academic.oup.com/metallomics/article-lookup/doi/10.1039/c4mt00340c" TargetMode="External"/><Relationship Id="rId218" Type="http://schemas.openxmlformats.org/officeDocument/2006/relationships/hyperlink" Target="https://www.futuremedicine.com/doi/10.2217/nnm.12.60?url_ver=Z39.88-2003&amp;rfr_id=ori:rid:crossref.org&amp;rfr_dat=cr_pub%20%200pubmed" TargetMode="External"/><Relationship Id="rId425" Type="http://schemas.openxmlformats.org/officeDocument/2006/relationships/hyperlink" Target="https://linkinghub.elsevier.com/retrieve/pii/S1549-9634(15)00150-1" TargetMode="External"/><Relationship Id="rId467" Type="http://schemas.openxmlformats.org/officeDocument/2006/relationships/hyperlink" Target="https://doi.org/10.1007/s11095-016-1963-8" TargetMode="External"/><Relationship Id="rId271" Type="http://schemas.openxmlformats.org/officeDocument/2006/relationships/hyperlink" Target="https://doi.org/10.1172/JCI45600" TargetMode="External"/><Relationship Id="rId24" Type="http://schemas.openxmlformats.org/officeDocument/2006/relationships/hyperlink" Target="https://cimonline.ca/index.php/cim/article/view/19724" TargetMode="External"/><Relationship Id="rId66" Type="http://schemas.openxmlformats.org/officeDocument/2006/relationships/hyperlink" Target="https://academic.oup.com/metallomics/article-lookup/doi/10.1039/c4mt00340c" TargetMode="External"/><Relationship Id="rId131" Type="http://schemas.openxmlformats.org/officeDocument/2006/relationships/hyperlink" Target="https://linkinghub.elsevier.com/retrieve/pii/S0927-7765(18)30209-1" TargetMode="External"/><Relationship Id="rId327" Type="http://schemas.openxmlformats.org/officeDocument/2006/relationships/hyperlink" Target="https://doi.org/10.1007/s11095-006-9662-5" TargetMode="External"/><Relationship Id="rId369" Type="http://schemas.openxmlformats.org/officeDocument/2006/relationships/hyperlink" Target="http://jnm.snmjournals.org/cgi/pmidlookup?view=long&amp;pmid=17332622" TargetMode="External"/><Relationship Id="rId173" Type="http://schemas.openxmlformats.org/officeDocument/2006/relationships/hyperlink" Target="https://doi.org/10.1021/acsami.7b13643" TargetMode="External"/><Relationship Id="rId229" Type="http://schemas.openxmlformats.org/officeDocument/2006/relationships/hyperlink" Target="https://doi.org/10.1016/j.carbon.2010.11.005" TargetMode="External"/><Relationship Id="rId380" Type="http://schemas.openxmlformats.org/officeDocument/2006/relationships/hyperlink" Target="https://doi.org/10.1007/s10967-012-2173-4" TargetMode="External"/><Relationship Id="rId436" Type="http://schemas.openxmlformats.org/officeDocument/2006/relationships/hyperlink" Target="https://www.ingentaconnect.com/content/asp/jbn/2015/00000011/00000006/art00010" TargetMode="External"/><Relationship Id="rId240" Type="http://schemas.openxmlformats.org/officeDocument/2006/relationships/hyperlink" Target="https://linkinghub.elsevier.com/retrieve/pii/S0142-9612(16)30191-0" TargetMode="External"/><Relationship Id="rId478" Type="http://schemas.openxmlformats.org/officeDocument/2006/relationships/hyperlink" Target="https://www.tandfonline.com/doi/full/10.3109/10837450.2013.763264" TargetMode="External"/><Relationship Id="rId35" Type="http://schemas.openxmlformats.org/officeDocument/2006/relationships/hyperlink" Target="https://doi.org/10.1021/nn406258m" TargetMode="External"/><Relationship Id="rId77" Type="http://schemas.openxmlformats.org/officeDocument/2006/relationships/hyperlink" Target="https://linkinghub.elsevier.com/retrieve/pii/S1549-9634(07)00120-7" TargetMode="External"/><Relationship Id="rId100" Type="http://schemas.openxmlformats.org/officeDocument/2006/relationships/hyperlink" Target="https://linkinghub.elsevier.com/retrieve/pii/S0142-9612(08)01022-3" TargetMode="External"/><Relationship Id="rId282" Type="http://schemas.openxmlformats.org/officeDocument/2006/relationships/hyperlink" Target="https://linkinghub.elsevier.com/retrieve/pii/S0928-4931(15)30161-2" TargetMode="External"/><Relationship Id="rId338" Type="http://schemas.openxmlformats.org/officeDocument/2006/relationships/hyperlink" Target="https://linkinghub.elsevier.com/retrieve/pii/S0168-3659(10)00154-9" TargetMode="External"/><Relationship Id="rId503" Type="http://schemas.openxmlformats.org/officeDocument/2006/relationships/hyperlink" Target="https://doi.org/10.1007/s11095-010-0068-z" TargetMode="External"/><Relationship Id="rId8" Type="http://schemas.openxmlformats.org/officeDocument/2006/relationships/hyperlink" Target="https://linkinghub.elsevier.com/retrieve/pii/S0041-008X(10)00072-4" TargetMode="External"/><Relationship Id="rId142" Type="http://schemas.openxmlformats.org/officeDocument/2006/relationships/hyperlink" Target="https://doi.org/10.1002/adhm.201500992" TargetMode="External"/><Relationship Id="rId184" Type="http://schemas.openxmlformats.org/officeDocument/2006/relationships/hyperlink" Target="https://linkinghub.elsevier.com/retrieve/pii/S0142-9612(14)01125-9" TargetMode="External"/><Relationship Id="rId391" Type="http://schemas.openxmlformats.org/officeDocument/2006/relationships/hyperlink" Target="https://doi.org/10.1007/s10967-012-2173-4" TargetMode="External"/><Relationship Id="rId405" Type="http://schemas.openxmlformats.org/officeDocument/2006/relationships/hyperlink" Target="https://linkinghub.elsevier.com/retrieve/pii/S0969-8043(17)30159-8" TargetMode="External"/><Relationship Id="rId447" Type="http://schemas.openxmlformats.org/officeDocument/2006/relationships/hyperlink" Target="https://dx.doi.org/10.2147/IJN.S195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8"/>
  <sheetViews>
    <sheetView workbookViewId="0">
      <pane ySplit="1" topLeftCell="A53" activePane="bottomLeft" state="frozen"/>
      <selection pane="bottomLeft" activeCell="D1" sqref="A1:XFD1"/>
    </sheetView>
  </sheetViews>
  <sheetFormatPr defaultRowHeight="14.4" x14ac:dyDescent="0.3"/>
  <sheetData>
    <row r="1" spans="1:24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656</v>
      </c>
      <c r="G1" s="1" t="s">
        <v>657</v>
      </c>
      <c r="H1" s="1" t="s">
        <v>658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s="3" customFormat="1" x14ac:dyDescent="0.3">
      <c r="A2" s="2">
        <v>0</v>
      </c>
      <c r="B2" s="3">
        <v>12</v>
      </c>
      <c r="C2" s="3">
        <v>1</v>
      </c>
      <c r="D2" s="3">
        <v>0.5</v>
      </c>
      <c r="E2" s="3">
        <v>2.79004882585444</v>
      </c>
      <c r="F2" s="3">
        <f>E2*G2*0.025/100*1000000</f>
        <v>592.88537549406863</v>
      </c>
      <c r="G2" s="3">
        <v>0.85</v>
      </c>
      <c r="H2" s="3" t="s">
        <v>659</v>
      </c>
      <c r="I2" s="3" t="s">
        <v>20</v>
      </c>
      <c r="J2" s="3">
        <v>23.7</v>
      </c>
      <c r="K2" s="3" t="s">
        <v>21</v>
      </c>
      <c r="L2" s="3" t="s">
        <v>22</v>
      </c>
      <c r="M2" s="3">
        <v>4</v>
      </c>
      <c r="N2" s="3" t="s">
        <v>23</v>
      </c>
      <c r="O2" s="3" t="s">
        <v>24</v>
      </c>
      <c r="P2" s="3" t="s">
        <v>25</v>
      </c>
      <c r="Q2" s="3" t="s">
        <v>26</v>
      </c>
      <c r="S2" s="3">
        <v>5000</v>
      </c>
      <c r="T2" s="3" t="s">
        <v>27</v>
      </c>
      <c r="U2" s="3" t="s">
        <v>28</v>
      </c>
      <c r="V2" s="3" t="s">
        <v>29</v>
      </c>
      <c r="W2" s="4" t="s">
        <v>30</v>
      </c>
      <c r="X2" s="3">
        <v>2010</v>
      </c>
    </row>
    <row r="3" spans="1:24" s="3" customFormat="1" x14ac:dyDescent="0.3">
      <c r="A3" s="2">
        <v>1</v>
      </c>
      <c r="B3" s="3">
        <v>12</v>
      </c>
      <c r="C3" s="3">
        <v>1</v>
      </c>
      <c r="D3" s="3">
        <v>4</v>
      </c>
      <c r="E3" s="3">
        <v>7.4401299999999999</v>
      </c>
      <c r="F3" s="3">
        <f t="shared" ref="F3:F22" si="0">E3*0.85*0.025/100*1000000</f>
        <v>1581.0276249999999</v>
      </c>
      <c r="I3" s="3" t="s">
        <v>20</v>
      </c>
      <c r="J3" s="3">
        <v>23.7</v>
      </c>
      <c r="K3" s="3" t="s">
        <v>21</v>
      </c>
      <c r="L3" s="3" t="s">
        <v>22</v>
      </c>
      <c r="M3" s="3">
        <v>4</v>
      </c>
      <c r="N3" s="3" t="s">
        <v>23</v>
      </c>
      <c r="O3" s="3" t="s">
        <v>24</v>
      </c>
      <c r="P3" s="3" t="s">
        <v>25</v>
      </c>
      <c r="Q3" s="3" t="s">
        <v>26</v>
      </c>
      <c r="S3" s="3">
        <v>5000</v>
      </c>
      <c r="T3" s="3" t="s">
        <v>27</v>
      </c>
      <c r="V3" s="3" t="s">
        <v>29</v>
      </c>
      <c r="W3" s="4" t="s">
        <v>30</v>
      </c>
      <c r="X3" s="3">
        <v>2010</v>
      </c>
    </row>
    <row r="4" spans="1:24" s="3" customFormat="1" x14ac:dyDescent="0.3">
      <c r="A4" s="2">
        <v>2</v>
      </c>
      <c r="B4" s="3">
        <v>12</v>
      </c>
      <c r="C4" s="3">
        <v>1</v>
      </c>
      <c r="D4" s="3">
        <v>24</v>
      </c>
      <c r="E4" s="3">
        <v>79.73</v>
      </c>
      <c r="F4" s="3">
        <f t="shared" si="0"/>
        <v>16942.625</v>
      </c>
      <c r="I4" s="3" t="s">
        <v>20</v>
      </c>
      <c r="J4" s="3">
        <v>23.7</v>
      </c>
      <c r="K4" s="3" t="s">
        <v>21</v>
      </c>
      <c r="L4" s="3" t="s">
        <v>22</v>
      </c>
      <c r="M4" s="3">
        <v>4</v>
      </c>
      <c r="N4" s="3" t="s">
        <v>23</v>
      </c>
      <c r="O4" s="3" t="s">
        <v>24</v>
      </c>
      <c r="P4" s="3" t="s">
        <v>25</v>
      </c>
      <c r="Q4" s="3" t="s">
        <v>26</v>
      </c>
      <c r="S4" s="3">
        <v>5000</v>
      </c>
      <c r="T4" s="3" t="s">
        <v>27</v>
      </c>
      <c r="V4" s="3" t="s">
        <v>29</v>
      </c>
      <c r="W4" s="4" t="s">
        <v>30</v>
      </c>
      <c r="X4" s="3">
        <v>2010</v>
      </c>
    </row>
    <row r="5" spans="1:24" s="3" customFormat="1" x14ac:dyDescent="0.3">
      <c r="A5" s="2">
        <v>3</v>
      </c>
      <c r="B5" s="3">
        <v>12</v>
      </c>
      <c r="C5" s="3">
        <v>1</v>
      </c>
      <c r="D5" s="3">
        <v>168</v>
      </c>
      <c r="E5" s="3">
        <v>93.27</v>
      </c>
      <c r="F5" s="3">
        <f t="shared" si="0"/>
        <v>19819.875</v>
      </c>
      <c r="I5" s="3" t="s">
        <v>20</v>
      </c>
      <c r="J5" s="3">
        <v>23.7</v>
      </c>
      <c r="K5" s="3" t="s">
        <v>21</v>
      </c>
      <c r="L5" s="3" t="s">
        <v>22</v>
      </c>
      <c r="M5" s="3">
        <v>4</v>
      </c>
      <c r="N5" s="3" t="s">
        <v>23</v>
      </c>
      <c r="O5" s="3" t="s">
        <v>24</v>
      </c>
      <c r="P5" s="3" t="s">
        <v>25</v>
      </c>
      <c r="Q5" s="3" t="s">
        <v>26</v>
      </c>
      <c r="S5" s="3">
        <v>5000</v>
      </c>
      <c r="T5" s="3" t="s">
        <v>27</v>
      </c>
      <c r="V5" s="3" t="s">
        <v>29</v>
      </c>
      <c r="W5" s="4" t="s">
        <v>30</v>
      </c>
      <c r="X5" s="3">
        <v>2010</v>
      </c>
    </row>
    <row r="6" spans="1:24" s="3" customFormat="1" x14ac:dyDescent="0.3">
      <c r="A6" s="2">
        <v>4</v>
      </c>
      <c r="B6" s="3">
        <v>12</v>
      </c>
      <c r="C6" s="3">
        <v>1</v>
      </c>
      <c r="D6" s="3">
        <v>720</v>
      </c>
      <c r="E6" s="3">
        <v>26.784468728202711</v>
      </c>
      <c r="F6" s="3">
        <f t="shared" si="0"/>
        <v>5691.6996047430757</v>
      </c>
      <c r="I6" s="3" t="s">
        <v>20</v>
      </c>
      <c r="J6" s="3">
        <v>23.7</v>
      </c>
      <c r="K6" s="3" t="s">
        <v>21</v>
      </c>
      <c r="L6" s="3" t="s">
        <v>22</v>
      </c>
      <c r="M6" s="3">
        <v>4</v>
      </c>
      <c r="N6" s="3" t="s">
        <v>23</v>
      </c>
      <c r="O6" s="3" t="s">
        <v>24</v>
      </c>
      <c r="P6" s="3" t="s">
        <v>25</v>
      </c>
      <c r="Q6" s="3" t="s">
        <v>26</v>
      </c>
      <c r="S6" s="3">
        <v>5000</v>
      </c>
      <c r="T6" s="3" t="s">
        <v>27</v>
      </c>
      <c r="V6" s="3" t="s">
        <v>29</v>
      </c>
      <c r="W6" s="4" t="s">
        <v>30</v>
      </c>
      <c r="X6" s="3">
        <v>2010</v>
      </c>
    </row>
    <row r="7" spans="1:24" s="3" customFormat="1" x14ac:dyDescent="0.3">
      <c r="A7" s="2">
        <v>5</v>
      </c>
      <c r="B7" s="3">
        <v>12</v>
      </c>
      <c r="C7" s="3">
        <v>1</v>
      </c>
      <c r="D7" s="3">
        <v>2160</v>
      </c>
      <c r="E7" s="3">
        <v>24.180423157405219</v>
      </c>
      <c r="F7" s="3">
        <f t="shared" si="0"/>
        <v>5138.3399209486097</v>
      </c>
      <c r="I7" s="3" t="s">
        <v>20</v>
      </c>
      <c r="J7" s="3">
        <v>23.7</v>
      </c>
      <c r="K7" s="3" t="s">
        <v>21</v>
      </c>
      <c r="L7" s="3" t="s">
        <v>22</v>
      </c>
      <c r="M7" s="3">
        <v>4</v>
      </c>
      <c r="N7" s="3" t="s">
        <v>23</v>
      </c>
      <c r="O7" s="3" t="s">
        <v>24</v>
      </c>
      <c r="P7" s="3" t="s">
        <v>25</v>
      </c>
      <c r="Q7" s="3" t="s">
        <v>26</v>
      </c>
      <c r="S7" s="3">
        <v>5000</v>
      </c>
      <c r="T7" s="3" t="s">
        <v>27</v>
      </c>
      <c r="V7" s="3" t="s">
        <v>29</v>
      </c>
      <c r="W7" s="4" t="s">
        <v>30</v>
      </c>
      <c r="X7" s="3">
        <v>2010</v>
      </c>
    </row>
    <row r="8" spans="1:24" s="8" customFormat="1" ht="15" thickBot="1" x14ac:dyDescent="0.35">
      <c r="A8" s="7">
        <v>6</v>
      </c>
      <c r="B8" s="8">
        <v>12</v>
      </c>
      <c r="C8" s="8">
        <v>1</v>
      </c>
      <c r="D8" s="8">
        <v>4320</v>
      </c>
      <c r="E8" s="8">
        <v>20.274354801209</v>
      </c>
      <c r="F8" s="8">
        <f t="shared" si="0"/>
        <v>4308.3003952569125</v>
      </c>
      <c r="I8" s="8" t="s">
        <v>20</v>
      </c>
      <c r="J8" s="8">
        <v>23.7</v>
      </c>
      <c r="K8" s="8" t="s">
        <v>21</v>
      </c>
      <c r="L8" s="8" t="s">
        <v>22</v>
      </c>
      <c r="M8" s="8">
        <v>4</v>
      </c>
      <c r="N8" s="8" t="s">
        <v>23</v>
      </c>
      <c r="O8" s="8" t="s">
        <v>24</v>
      </c>
      <c r="P8" s="8" t="s">
        <v>25</v>
      </c>
      <c r="Q8" s="8" t="s">
        <v>26</v>
      </c>
      <c r="S8" s="8">
        <v>5000</v>
      </c>
      <c r="T8" s="8" t="s">
        <v>27</v>
      </c>
      <c r="V8" s="8" t="s">
        <v>29</v>
      </c>
      <c r="W8" s="9" t="s">
        <v>30</v>
      </c>
      <c r="X8" s="8">
        <v>2010</v>
      </c>
    </row>
    <row r="9" spans="1:24" s="3" customFormat="1" x14ac:dyDescent="0.3">
      <c r="A9" s="6">
        <v>7</v>
      </c>
      <c r="B9" s="3">
        <v>12</v>
      </c>
      <c r="C9" s="3">
        <v>2</v>
      </c>
      <c r="D9" s="3">
        <v>0.5</v>
      </c>
      <c r="E9" s="3">
        <v>2.2197558268590392</v>
      </c>
      <c r="F9" s="3">
        <f t="shared" si="0"/>
        <v>471.69811320754582</v>
      </c>
      <c r="I9" s="3" t="s">
        <v>20</v>
      </c>
      <c r="J9" s="3">
        <v>23.7</v>
      </c>
      <c r="K9" s="3" t="s">
        <v>21</v>
      </c>
      <c r="L9" s="3" t="s">
        <v>22</v>
      </c>
      <c r="M9" s="3">
        <v>13</v>
      </c>
      <c r="N9" s="3" t="s">
        <v>23</v>
      </c>
      <c r="O9" s="3" t="s">
        <v>24</v>
      </c>
      <c r="P9" s="3" t="s">
        <v>25</v>
      </c>
      <c r="Q9" s="3" t="s">
        <v>26</v>
      </c>
      <c r="S9" s="3">
        <v>5000</v>
      </c>
      <c r="T9" s="3" t="s">
        <v>27</v>
      </c>
      <c r="U9" s="3" t="s">
        <v>31</v>
      </c>
      <c r="V9" s="3" t="s">
        <v>29</v>
      </c>
      <c r="W9" s="4" t="s">
        <v>30</v>
      </c>
      <c r="X9" s="3">
        <v>2010</v>
      </c>
    </row>
    <row r="10" spans="1:24" s="3" customFormat="1" x14ac:dyDescent="0.3">
      <c r="A10" s="2">
        <v>8</v>
      </c>
      <c r="B10" s="3">
        <v>12</v>
      </c>
      <c r="C10" s="3">
        <v>2</v>
      </c>
      <c r="D10" s="3">
        <v>4</v>
      </c>
      <c r="E10" s="3">
        <v>3.3778893017420262</v>
      </c>
      <c r="F10" s="3">
        <f t="shared" si="0"/>
        <v>717.80147662018055</v>
      </c>
      <c r="I10" s="3" t="s">
        <v>20</v>
      </c>
      <c r="J10" s="3">
        <v>23.7</v>
      </c>
      <c r="K10" s="3" t="s">
        <v>21</v>
      </c>
      <c r="L10" s="3" t="s">
        <v>22</v>
      </c>
      <c r="M10" s="3">
        <v>13</v>
      </c>
      <c r="N10" s="3" t="s">
        <v>23</v>
      </c>
      <c r="O10" s="3" t="s">
        <v>24</v>
      </c>
      <c r="P10" s="3" t="s">
        <v>25</v>
      </c>
      <c r="Q10" s="3" t="s">
        <v>26</v>
      </c>
      <c r="S10" s="3">
        <v>5000</v>
      </c>
      <c r="T10" s="3" t="s">
        <v>27</v>
      </c>
      <c r="V10" s="3" t="s">
        <v>29</v>
      </c>
      <c r="W10" s="4" t="s">
        <v>30</v>
      </c>
      <c r="X10" s="3">
        <v>2010</v>
      </c>
    </row>
    <row r="11" spans="1:24" s="3" customFormat="1" x14ac:dyDescent="0.3">
      <c r="A11" s="2">
        <v>9</v>
      </c>
      <c r="B11" s="3">
        <v>12</v>
      </c>
      <c r="C11" s="3">
        <v>2</v>
      </c>
      <c r="D11" s="3">
        <v>24</v>
      </c>
      <c r="E11" s="3">
        <v>7.4313564638324312</v>
      </c>
      <c r="F11" s="3">
        <f t="shared" si="0"/>
        <v>1579.1632485643918</v>
      </c>
      <c r="I11" s="3" t="s">
        <v>20</v>
      </c>
      <c r="J11" s="3">
        <v>23.7</v>
      </c>
      <c r="K11" s="3" t="s">
        <v>21</v>
      </c>
      <c r="L11" s="3" t="s">
        <v>22</v>
      </c>
      <c r="M11" s="3">
        <v>13</v>
      </c>
      <c r="N11" s="3" t="s">
        <v>23</v>
      </c>
      <c r="O11" s="3" t="s">
        <v>24</v>
      </c>
      <c r="P11" s="3" t="s">
        <v>25</v>
      </c>
      <c r="Q11" s="3" t="s">
        <v>26</v>
      </c>
      <c r="S11" s="3">
        <v>5000</v>
      </c>
      <c r="T11" s="3" t="s">
        <v>27</v>
      </c>
      <c r="V11" s="3" t="s">
        <v>29</v>
      </c>
      <c r="W11" s="4" t="s">
        <v>30</v>
      </c>
      <c r="X11" s="3">
        <v>2010</v>
      </c>
    </row>
    <row r="12" spans="1:24" s="3" customFormat="1" x14ac:dyDescent="0.3">
      <c r="A12" s="2">
        <v>10</v>
      </c>
      <c r="B12" s="3">
        <v>12</v>
      </c>
      <c r="C12" s="3">
        <v>2</v>
      </c>
      <c r="D12" s="3">
        <v>168</v>
      </c>
      <c r="E12" s="3">
        <v>36.818993388988083</v>
      </c>
      <c r="F12" s="3">
        <f t="shared" si="0"/>
        <v>7824.0360951599678</v>
      </c>
      <c r="I12" s="3" t="s">
        <v>20</v>
      </c>
      <c r="J12" s="3">
        <v>23.7</v>
      </c>
      <c r="K12" s="3" t="s">
        <v>21</v>
      </c>
      <c r="L12" s="3" t="s">
        <v>22</v>
      </c>
      <c r="M12" s="3">
        <v>13</v>
      </c>
      <c r="N12" s="3" t="s">
        <v>23</v>
      </c>
      <c r="O12" s="3" t="s">
        <v>24</v>
      </c>
      <c r="P12" s="3" t="s">
        <v>25</v>
      </c>
      <c r="Q12" s="3" t="s">
        <v>26</v>
      </c>
      <c r="S12" s="3">
        <v>5000</v>
      </c>
      <c r="T12" s="3" t="s">
        <v>27</v>
      </c>
      <c r="V12" s="3" t="s">
        <v>29</v>
      </c>
      <c r="W12" s="4" t="s">
        <v>30</v>
      </c>
      <c r="X12" s="3">
        <v>2010</v>
      </c>
    </row>
    <row r="13" spans="1:24" s="3" customFormat="1" x14ac:dyDescent="0.3">
      <c r="A13" s="2">
        <v>11</v>
      </c>
      <c r="B13" s="3">
        <v>12</v>
      </c>
      <c r="C13" s="3">
        <v>2</v>
      </c>
      <c r="D13" s="3">
        <v>720</v>
      </c>
      <c r="E13" s="3">
        <v>35.081793176663581</v>
      </c>
      <c r="F13" s="3">
        <f t="shared" si="0"/>
        <v>7454.8810500410109</v>
      </c>
      <c r="I13" s="3" t="s">
        <v>20</v>
      </c>
      <c r="J13" s="3">
        <v>23.7</v>
      </c>
      <c r="K13" s="3" t="s">
        <v>21</v>
      </c>
      <c r="L13" s="3" t="s">
        <v>22</v>
      </c>
      <c r="M13" s="3">
        <v>13</v>
      </c>
      <c r="N13" s="3" t="s">
        <v>23</v>
      </c>
      <c r="O13" s="3" t="s">
        <v>24</v>
      </c>
      <c r="P13" s="3" t="s">
        <v>25</v>
      </c>
      <c r="Q13" s="3" t="s">
        <v>26</v>
      </c>
      <c r="S13" s="3">
        <v>5000</v>
      </c>
      <c r="T13" s="3" t="s">
        <v>27</v>
      </c>
      <c r="V13" s="3" t="s">
        <v>29</v>
      </c>
      <c r="W13" s="4" t="s">
        <v>30</v>
      </c>
      <c r="X13" s="3">
        <v>2010</v>
      </c>
    </row>
    <row r="14" spans="1:24" s="3" customFormat="1" x14ac:dyDescent="0.3">
      <c r="A14" s="2">
        <v>12</v>
      </c>
      <c r="B14" s="3">
        <v>12</v>
      </c>
      <c r="C14" s="3">
        <v>2</v>
      </c>
      <c r="D14" s="3">
        <v>2160</v>
      </c>
      <c r="E14" s="3">
        <v>30.159725908410891</v>
      </c>
      <c r="F14" s="3">
        <f t="shared" si="0"/>
        <v>6408.9417555373138</v>
      </c>
      <c r="I14" s="3" t="s">
        <v>20</v>
      </c>
      <c r="J14" s="3">
        <v>23.7</v>
      </c>
      <c r="K14" s="3" t="s">
        <v>21</v>
      </c>
      <c r="L14" s="3" t="s">
        <v>22</v>
      </c>
      <c r="M14" s="3">
        <v>13</v>
      </c>
      <c r="N14" s="3" t="s">
        <v>23</v>
      </c>
      <c r="O14" s="3" t="s">
        <v>24</v>
      </c>
      <c r="P14" s="3" t="s">
        <v>25</v>
      </c>
      <c r="Q14" s="3" t="s">
        <v>26</v>
      </c>
      <c r="S14" s="3">
        <v>5000</v>
      </c>
      <c r="T14" s="3" t="s">
        <v>27</v>
      </c>
      <c r="V14" s="3" t="s">
        <v>29</v>
      </c>
      <c r="W14" s="4" t="s">
        <v>30</v>
      </c>
      <c r="X14" s="3">
        <v>2010</v>
      </c>
    </row>
    <row r="15" spans="1:24" s="8" customFormat="1" ht="15" thickBot="1" x14ac:dyDescent="0.35">
      <c r="A15" s="7">
        <v>13</v>
      </c>
      <c r="B15" s="8">
        <v>12</v>
      </c>
      <c r="C15" s="8">
        <v>2</v>
      </c>
      <c r="D15" s="8">
        <v>4320</v>
      </c>
      <c r="E15" s="8">
        <v>15.248757419292531</v>
      </c>
      <c r="F15" s="8">
        <f t="shared" si="0"/>
        <v>3240.3609515996632</v>
      </c>
      <c r="I15" s="8" t="s">
        <v>20</v>
      </c>
      <c r="J15" s="8">
        <v>23.7</v>
      </c>
      <c r="K15" s="8" t="s">
        <v>21</v>
      </c>
      <c r="L15" s="8" t="s">
        <v>22</v>
      </c>
      <c r="M15" s="8">
        <v>13</v>
      </c>
      <c r="N15" s="8" t="s">
        <v>23</v>
      </c>
      <c r="O15" s="8" t="s">
        <v>24</v>
      </c>
      <c r="P15" s="8" t="s">
        <v>25</v>
      </c>
      <c r="Q15" s="8" t="s">
        <v>26</v>
      </c>
      <c r="S15" s="8">
        <v>5000</v>
      </c>
      <c r="T15" s="8" t="s">
        <v>27</v>
      </c>
      <c r="V15" s="8" t="s">
        <v>29</v>
      </c>
      <c r="W15" s="9" t="s">
        <v>30</v>
      </c>
      <c r="X15" s="8">
        <v>2010</v>
      </c>
    </row>
    <row r="16" spans="1:24" s="3" customFormat="1" x14ac:dyDescent="0.3">
      <c r="A16" s="6">
        <v>14</v>
      </c>
      <c r="B16" s="3">
        <v>12</v>
      </c>
      <c r="C16" s="3">
        <v>3</v>
      </c>
      <c r="D16" s="3">
        <v>0.5</v>
      </c>
      <c r="E16" s="3">
        <v>15.788307791449309</v>
      </c>
      <c r="F16" s="3">
        <f t="shared" si="0"/>
        <v>3355.0154056829783</v>
      </c>
      <c r="I16" s="3" t="s">
        <v>20</v>
      </c>
      <c r="J16" s="3">
        <v>23.7</v>
      </c>
      <c r="K16" s="3" t="s">
        <v>21</v>
      </c>
      <c r="L16" s="3" t="s">
        <v>22</v>
      </c>
      <c r="M16" s="3">
        <v>100</v>
      </c>
      <c r="N16" s="3" t="s">
        <v>23</v>
      </c>
      <c r="O16" s="3" t="s">
        <v>24</v>
      </c>
      <c r="P16" s="3" t="s">
        <v>25</v>
      </c>
      <c r="Q16" s="3" t="s">
        <v>26</v>
      </c>
      <c r="S16" s="3">
        <v>30000</v>
      </c>
      <c r="T16" s="3" t="s">
        <v>27</v>
      </c>
      <c r="U16" s="3" t="s">
        <v>32</v>
      </c>
      <c r="V16" s="3" t="s">
        <v>29</v>
      </c>
      <c r="W16" s="4" t="s">
        <v>30</v>
      </c>
      <c r="X16" s="3">
        <v>2010</v>
      </c>
    </row>
    <row r="17" spans="1:24" s="3" customFormat="1" x14ac:dyDescent="0.3">
      <c r="A17" s="2">
        <v>15</v>
      </c>
      <c r="B17" s="3">
        <v>12</v>
      </c>
      <c r="C17" s="3">
        <v>3</v>
      </c>
      <c r="D17" s="3">
        <v>4</v>
      </c>
      <c r="E17" s="3">
        <v>11.5995730712689</v>
      </c>
      <c r="F17" s="3">
        <f t="shared" si="0"/>
        <v>2464.909277644641</v>
      </c>
      <c r="I17" s="3" t="s">
        <v>20</v>
      </c>
      <c r="J17" s="3">
        <v>23.7</v>
      </c>
      <c r="K17" s="3" t="s">
        <v>21</v>
      </c>
      <c r="L17" s="3" t="s">
        <v>22</v>
      </c>
      <c r="M17" s="3">
        <v>100</v>
      </c>
      <c r="N17" s="3" t="s">
        <v>23</v>
      </c>
      <c r="O17" s="3" t="s">
        <v>24</v>
      </c>
      <c r="P17" s="3" t="s">
        <v>25</v>
      </c>
      <c r="Q17" s="3" t="s">
        <v>26</v>
      </c>
      <c r="S17" s="3">
        <v>30000</v>
      </c>
      <c r="T17" s="3" t="s">
        <v>27</v>
      </c>
      <c r="V17" s="3" t="s">
        <v>29</v>
      </c>
      <c r="W17" s="4" t="s">
        <v>30</v>
      </c>
      <c r="X17" s="3">
        <v>2010</v>
      </c>
    </row>
    <row r="18" spans="1:24" s="3" customFormat="1" x14ac:dyDescent="0.3">
      <c r="A18" s="2">
        <v>16</v>
      </c>
      <c r="B18" s="3">
        <v>12</v>
      </c>
      <c r="C18" s="3">
        <v>3</v>
      </c>
      <c r="D18" s="3">
        <v>24</v>
      </c>
      <c r="E18" s="3">
        <v>27.387880862718209</v>
      </c>
      <c r="F18" s="3">
        <f t="shared" si="0"/>
        <v>5819.9246833276184</v>
      </c>
      <c r="I18" s="3" t="s">
        <v>20</v>
      </c>
      <c r="J18" s="3">
        <v>23.7</v>
      </c>
      <c r="K18" s="3" t="s">
        <v>21</v>
      </c>
      <c r="L18" s="3" t="s">
        <v>22</v>
      </c>
      <c r="M18" s="3">
        <v>100</v>
      </c>
      <c r="N18" s="3" t="s">
        <v>23</v>
      </c>
      <c r="O18" s="3" t="s">
        <v>24</v>
      </c>
      <c r="P18" s="3" t="s">
        <v>25</v>
      </c>
      <c r="Q18" s="3" t="s">
        <v>26</v>
      </c>
      <c r="S18" s="3">
        <v>30000</v>
      </c>
      <c r="T18" s="3" t="s">
        <v>27</v>
      </c>
      <c r="V18" s="3" t="s">
        <v>29</v>
      </c>
      <c r="W18" s="4" t="s">
        <v>30</v>
      </c>
      <c r="X18" s="3">
        <v>2010</v>
      </c>
    </row>
    <row r="19" spans="1:24" s="3" customFormat="1" x14ac:dyDescent="0.3">
      <c r="A19" s="2">
        <v>17</v>
      </c>
      <c r="B19" s="3">
        <v>12</v>
      </c>
      <c r="C19" s="3">
        <v>3</v>
      </c>
      <c r="D19" s="3">
        <v>168</v>
      </c>
      <c r="E19" s="3">
        <v>13.855045612904499</v>
      </c>
      <c r="F19" s="3">
        <f t="shared" si="0"/>
        <v>2944.1971927422064</v>
      </c>
      <c r="I19" s="3" t="s">
        <v>20</v>
      </c>
      <c r="J19" s="3">
        <v>23.7</v>
      </c>
      <c r="K19" s="3" t="s">
        <v>21</v>
      </c>
      <c r="L19" s="3" t="s">
        <v>22</v>
      </c>
      <c r="M19" s="3">
        <v>100</v>
      </c>
      <c r="N19" s="3" t="s">
        <v>23</v>
      </c>
      <c r="O19" s="3" t="s">
        <v>24</v>
      </c>
      <c r="P19" s="3" t="s">
        <v>25</v>
      </c>
      <c r="Q19" s="3" t="s">
        <v>26</v>
      </c>
      <c r="S19" s="3">
        <v>30000</v>
      </c>
      <c r="T19" s="3" t="s">
        <v>27</v>
      </c>
      <c r="V19" s="3" t="s">
        <v>29</v>
      </c>
      <c r="W19" s="4" t="s">
        <v>30</v>
      </c>
      <c r="X19" s="3">
        <v>2010</v>
      </c>
    </row>
    <row r="20" spans="1:24" s="3" customFormat="1" x14ac:dyDescent="0.3">
      <c r="A20" s="2">
        <v>18</v>
      </c>
      <c r="B20" s="3">
        <v>12</v>
      </c>
      <c r="C20" s="3">
        <v>3</v>
      </c>
      <c r="D20" s="3">
        <v>720</v>
      </c>
      <c r="E20" s="3">
        <v>14.016150794449921</v>
      </c>
      <c r="F20" s="3">
        <f t="shared" si="0"/>
        <v>2978.4320438206087</v>
      </c>
      <c r="I20" s="3" t="s">
        <v>20</v>
      </c>
      <c r="J20" s="3">
        <v>23.7</v>
      </c>
      <c r="K20" s="3" t="s">
        <v>21</v>
      </c>
      <c r="L20" s="3" t="s">
        <v>22</v>
      </c>
      <c r="M20" s="3">
        <v>100</v>
      </c>
      <c r="N20" s="3" t="s">
        <v>23</v>
      </c>
      <c r="O20" s="3" t="s">
        <v>24</v>
      </c>
      <c r="P20" s="3" t="s">
        <v>25</v>
      </c>
      <c r="Q20" s="3" t="s">
        <v>26</v>
      </c>
      <c r="S20" s="3">
        <v>30000</v>
      </c>
      <c r="T20" s="3" t="s">
        <v>27</v>
      </c>
      <c r="V20" s="3" t="s">
        <v>29</v>
      </c>
      <c r="W20" s="4" t="s">
        <v>30</v>
      </c>
      <c r="X20" s="3">
        <v>2010</v>
      </c>
    </row>
    <row r="21" spans="1:24" s="3" customFormat="1" x14ac:dyDescent="0.3">
      <c r="A21" s="2">
        <v>19</v>
      </c>
      <c r="B21" s="3">
        <v>12</v>
      </c>
      <c r="C21" s="3">
        <v>3</v>
      </c>
      <c r="D21" s="3">
        <v>2160</v>
      </c>
      <c r="E21" s="3">
        <v>18.68820105926655</v>
      </c>
      <c r="F21" s="3">
        <f t="shared" si="0"/>
        <v>3971.2427250941419</v>
      </c>
      <c r="I21" s="3" t="s">
        <v>20</v>
      </c>
      <c r="J21" s="3">
        <v>23.7</v>
      </c>
      <c r="K21" s="3" t="s">
        <v>21</v>
      </c>
      <c r="L21" s="3" t="s">
        <v>22</v>
      </c>
      <c r="M21" s="3">
        <v>100</v>
      </c>
      <c r="N21" s="3" t="s">
        <v>23</v>
      </c>
      <c r="O21" s="3" t="s">
        <v>24</v>
      </c>
      <c r="P21" s="3" t="s">
        <v>25</v>
      </c>
      <c r="Q21" s="3" t="s">
        <v>26</v>
      </c>
      <c r="S21" s="3">
        <v>30000</v>
      </c>
      <c r="T21" s="3" t="s">
        <v>27</v>
      </c>
      <c r="V21" s="3" t="s">
        <v>29</v>
      </c>
      <c r="W21" s="4" t="s">
        <v>30</v>
      </c>
      <c r="X21" s="3">
        <v>2010</v>
      </c>
    </row>
    <row r="22" spans="1:24" s="12" customFormat="1" ht="15" thickBot="1" x14ac:dyDescent="0.35">
      <c r="A22" s="11">
        <v>20</v>
      </c>
      <c r="B22" s="12">
        <v>12</v>
      </c>
      <c r="C22" s="12">
        <v>3</v>
      </c>
      <c r="D22" s="12">
        <v>4320</v>
      </c>
      <c r="E22" s="12">
        <v>24.649092776446391</v>
      </c>
      <c r="F22" s="12">
        <f t="shared" si="0"/>
        <v>5237.9322149948584</v>
      </c>
      <c r="I22" s="12" t="s">
        <v>20</v>
      </c>
      <c r="J22" s="12">
        <v>23.7</v>
      </c>
      <c r="K22" s="12" t="s">
        <v>21</v>
      </c>
      <c r="L22" s="12" t="s">
        <v>22</v>
      </c>
      <c r="M22" s="12">
        <v>100</v>
      </c>
      <c r="N22" s="12" t="s">
        <v>23</v>
      </c>
      <c r="O22" s="12" t="s">
        <v>24</v>
      </c>
      <c r="P22" s="12" t="s">
        <v>25</v>
      </c>
      <c r="Q22" s="12" t="s">
        <v>26</v>
      </c>
      <c r="S22" s="12">
        <v>30000</v>
      </c>
      <c r="T22" s="12" t="s">
        <v>27</v>
      </c>
      <c r="V22" s="12" t="s">
        <v>29</v>
      </c>
      <c r="W22" s="13" t="s">
        <v>30</v>
      </c>
      <c r="X22" s="12">
        <v>2010</v>
      </c>
    </row>
    <row r="23" spans="1:24" ht="15" thickTop="1" x14ac:dyDescent="0.3">
      <c r="A23" s="10">
        <v>21</v>
      </c>
      <c r="B23">
        <v>69</v>
      </c>
      <c r="C23">
        <v>4</v>
      </c>
      <c r="D23">
        <v>4</v>
      </c>
      <c r="E23">
        <v>8.8636363636363598</v>
      </c>
      <c r="I23" t="s">
        <v>20</v>
      </c>
      <c r="K23" t="s">
        <v>33</v>
      </c>
      <c r="L23" t="s">
        <v>22</v>
      </c>
      <c r="M23">
        <v>5</v>
      </c>
      <c r="N23" t="s">
        <v>34</v>
      </c>
      <c r="O23" t="s">
        <v>24</v>
      </c>
      <c r="P23" t="s">
        <v>25</v>
      </c>
      <c r="Q23" t="s">
        <v>35</v>
      </c>
      <c r="R23" t="s">
        <v>36</v>
      </c>
      <c r="S23">
        <v>5000</v>
      </c>
      <c r="T23" t="s">
        <v>37</v>
      </c>
      <c r="U23" t="s">
        <v>38</v>
      </c>
      <c r="V23" t="s">
        <v>39</v>
      </c>
      <c r="W23" s="5" t="s">
        <v>40</v>
      </c>
      <c r="X23">
        <v>2015</v>
      </c>
    </row>
    <row r="24" spans="1:24" x14ac:dyDescent="0.3">
      <c r="A24" s="1">
        <v>22</v>
      </c>
      <c r="B24">
        <v>69</v>
      </c>
      <c r="C24">
        <v>4</v>
      </c>
      <c r="D24">
        <v>24</v>
      </c>
      <c r="E24">
        <v>12.7272727272727</v>
      </c>
      <c r="I24" t="s">
        <v>20</v>
      </c>
      <c r="K24" t="s">
        <v>33</v>
      </c>
      <c r="L24" t="s">
        <v>22</v>
      </c>
      <c r="M24">
        <v>5</v>
      </c>
      <c r="N24" t="s">
        <v>34</v>
      </c>
      <c r="O24" t="s">
        <v>24</v>
      </c>
      <c r="P24" t="s">
        <v>25</v>
      </c>
      <c r="Q24" t="s">
        <v>35</v>
      </c>
      <c r="R24" t="s">
        <v>36</v>
      </c>
      <c r="S24">
        <v>5000</v>
      </c>
      <c r="T24" t="s">
        <v>37</v>
      </c>
      <c r="V24" t="s">
        <v>39</v>
      </c>
      <c r="W24" s="5" t="s">
        <v>40</v>
      </c>
      <c r="X24">
        <v>2015</v>
      </c>
    </row>
    <row r="25" spans="1:24" x14ac:dyDescent="0.3">
      <c r="A25" s="1">
        <v>23</v>
      </c>
      <c r="B25">
        <v>69</v>
      </c>
      <c r="C25">
        <v>4</v>
      </c>
      <c r="D25">
        <v>168</v>
      </c>
      <c r="E25">
        <v>10.2272727272727</v>
      </c>
      <c r="I25" t="s">
        <v>20</v>
      </c>
      <c r="K25" t="s">
        <v>33</v>
      </c>
      <c r="L25" t="s">
        <v>22</v>
      </c>
      <c r="M25">
        <v>5</v>
      </c>
      <c r="N25" t="s">
        <v>34</v>
      </c>
      <c r="O25" t="s">
        <v>24</v>
      </c>
      <c r="P25" t="s">
        <v>25</v>
      </c>
      <c r="Q25" t="s">
        <v>35</v>
      </c>
      <c r="R25" t="s">
        <v>36</v>
      </c>
      <c r="S25">
        <v>5000</v>
      </c>
      <c r="T25" t="s">
        <v>37</v>
      </c>
      <c r="V25" t="s">
        <v>39</v>
      </c>
      <c r="W25" s="5" t="s">
        <v>40</v>
      </c>
      <c r="X25">
        <v>2015</v>
      </c>
    </row>
    <row r="26" spans="1:24" x14ac:dyDescent="0.3">
      <c r="A26" s="1">
        <v>24</v>
      </c>
      <c r="B26">
        <v>44</v>
      </c>
      <c r="C26">
        <v>5</v>
      </c>
      <c r="D26">
        <v>0.5</v>
      </c>
      <c r="E26">
        <v>1.4285714285714299</v>
      </c>
      <c r="I26" t="s">
        <v>20</v>
      </c>
      <c r="J26">
        <v>21.8</v>
      </c>
      <c r="K26" t="s">
        <v>21</v>
      </c>
      <c r="L26" t="s">
        <v>22</v>
      </c>
      <c r="M26">
        <v>27.3</v>
      </c>
      <c r="N26" t="s">
        <v>23</v>
      </c>
      <c r="O26" t="s">
        <v>24</v>
      </c>
      <c r="P26" t="s">
        <v>25</v>
      </c>
      <c r="Q26" t="s">
        <v>41</v>
      </c>
      <c r="R26" t="s">
        <v>42</v>
      </c>
      <c r="S26">
        <v>0</v>
      </c>
      <c r="T26" t="s">
        <v>43</v>
      </c>
      <c r="U26" t="s">
        <v>44</v>
      </c>
      <c r="V26" t="s">
        <v>45</v>
      </c>
      <c r="W26" s="5" t="s">
        <v>46</v>
      </c>
      <c r="X26">
        <v>2013</v>
      </c>
    </row>
    <row r="27" spans="1:24" x14ac:dyDescent="0.3">
      <c r="A27" s="1">
        <v>25</v>
      </c>
      <c r="B27">
        <v>44</v>
      </c>
      <c r="C27">
        <v>5</v>
      </c>
      <c r="D27">
        <v>1</v>
      </c>
      <c r="E27">
        <v>1.9047619047619</v>
      </c>
      <c r="I27" t="s">
        <v>20</v>
      </c>
      <c r="J27">
        <v>21.8</v>
      </c>
      <c r="K27" t="s">
        <v>21</v>
      </c>
      <c r="L27" t="s">
        <v>22</v>
      </c>
      <c r="M27">
        <v>27.3</v>
      </c>
      <c r="N27" t="s">
        <v>23</v>
      </c>
      <c r="O27" t="s">
        <v>24</v>
      </c>
      <c r="P27" t="s">
        <v>25</v>
      </c>
      <c r="Q27" t="s">
        <v>41</v>
      </c>
      <c r="R27" t="s">
        <v>42</v>
      </c>
      <c r="S27">
        <v>0</v>
      </c>
      <c r="T27" t="s">
        <v>43</v>
      </c>
      <c r="V27" t="s">
        <v>45</v>
      </c>
      <c r="W27" s="5" t="s">
        <v>46</v>
      </c>
      <c r="X27">
        <v>2013</v>
      </c>
    </row>
    <row r="28" spans="1:24" x14ac:dyDescent="0.3">
      <c r="A28" s="1">
        <v>26</v>
      </c>
      <c r="B28">
        <v>44</v>
      </c>
      <c r="C28">
        <v>5</v>
      </c>
      <c r="D28">
        <v>2</v>
      </c>
      <c r="E28">
        <v>2.1428571428571401</v>
      </c>
      <c r="I28" t="s">
        <v>20</v>
      </c>
      <c r="J28">
        <v>21.8</v>
      </c>
      <c r="K28" t="s">
        <v>21</v>
      </c>
      <c r="L28" t="s">
        <v>22</v>
      </c>
      <c r="M28">
        <v>27.3</v>
      </c>
      <c r="N28" t="s">
        <v>23</v>
      </c>
      <c r="O28" t="s">
        <v>24</v>
      </c>
      <c r="P28" t="s">
        <v>25</v>
      </c>
      <c r="Q28" t="s">
        <v>41</v>
      </c>
      <c r="R28" t="s">
        <v>42</v>
      </c>
      <c r="S28">
        <v>0</v>
      </c>
      <c r="T28" t="s">
        <v>43</v>
      </c>
      <c r="V28" t="s">
        <v>45</v>
      </c>
      <c r="W28" s="5" t="s">
        <v>46</v>
      </c>
      <c r="X28">
        <v>2013</v>
      </c>
    </row>
    <row r="29" spans="1:24" x14ac:dyDescent="0.3">
      <c r="A29" s="1">
        <v>27</v>
      </c>
      <c r="B29">
        <v>44</v>
      </c>
      <c r="C29">
        <v>5</v>
      </c>
      <c r="D29">
        <v>4</v>
      </c>
      <c r="E29">
        <v>1.9047619047619</v>
      </c>
      <c r="I29" t="s">
        <v>20</v>
      </c>
      <c r="J29">
        <v>21.8</v>
      </c>
      <c r="K29" t="s">
        <v>21</v>
      </c>
      <c r="L29" t="s">
        <v>22</v>
      </c>
      <c r="M29">
        <v>27.3</v>
      </c>
      <c r="N29" t="s">
        <v>23</v>
      </c>
      <c r="O29" t="s">
        <v>24</v>
      </c>
      <c r="P29" t="s">
        <v>25</v>
      </c>
      <c r="Q29" t="s">
        <v>41</v>
      </c>
      <c r="R29" t="s">
        <v>42</v>
      </c>
      <c r="S29">
        <v>0</v>
      </c>
      <c r="T29" t="s">
        <v>43</v>
      </c>
      <c r="V29" t="s">
        <v>45</v>
      </c>
      <c r="W29" s="5" t="s">
        <v>46</v>
      </c>
      <c r="X29">
        <v>2013</v>
      </c>
    </row>
    <row r="30" spans="1:24" x14ac:dyDescent="0.3">
      <c r="A30" s="1">
        <v>28</v>
      </c>
      <c r="B30">
        <v>44</v>
      </c>
      <c r="C30">
        <v>5</v>
      </c>
      <c r="D30">
        <v>24</v>
      </c>
      <c r="E30">
        <v>2.2619047619047699</v>
      </c>
      <c r="I30" t="s">
        <v>20</v>
      </c>
      <c r="J30">
        <v>21.8</v>
      </c>
      <c r="K30" t="s">
        <v>21</v>
      </c>
      <c r="L30" t="s">
        <v>22</v>
      </c>
      <c r="M30">
        <v>27.3</v>
      </c>
      <c r="N30" t="s">
        <v>23</v>
      </c>
      <c r="O30" t="s">
        <v>24</v>
      </c>
      <c r="P30" t="s">
        <v>25</v>
      </c>
      <c r="Q30" t="s">
        <v>41</v>
      </c>
      <c r="R30" t="s">
        <v>42</v>
      </c>
      <c r="S30">
        <v>0</v>
      </c>
      <c r="T30" t="s">
        <v>43</v>
      </c>
      <c r="V30" t="s">
        <v>45</v>
      </c>
      <c r="W30" s="5" t="s">
        <v>46</v>
      </c>
      <c r="X30">
        <v>2013</v>
      </c>
    </row>
    <row r="31" spans="1:24" x14ac:dyDescent="0.3">
      <c r="A31" s="1">
        <v>29</v>
      </c>
      <c r="B31">
        <v>59</v>
      </c>
      <c r="C31">
        <v>6</v>
      </c>
      <c r="D31">
        <v>24</v>
      </c>
      <c r="E31">
        <v>31.08</v>
      </c>
      <c r="I31" t="s">
        <v>20</v>
      </c>
      <c r="K31" t="s">
        <v>33</v>
      </c>
      <c r="L31" t="s">
        <v>22</v>
      </c>
      <c r="M31">
        <v>2.5</v>
      </c>
      <c r="N31" t="s">
        <v>47</v>
      </c>
      <c r="O31" t="s">
        <v>24</v>
      </c>
      <c r="P31" t="s">
        <v>48</v>
      </c>
      <c r="Q31" t="s">
        <v>26</v>
      </c>
      <c r="S31">
        <v>0</v>
      </c>
      <c r="T31" t="s">
        <v>49</v>
      </c>
      <c r="U31" t="s">
        <v>50</v>
      </c>
      <c r="V31" t="s">
        <v>51</v>
      </c>
      <c r="W31" s="5" t="s">
        <v>52</v>
      </c>
      <c r="X31">
        <v>2014</v>
      </c>
    </row>
    <row r="32" spans="1:24" x14ac:dyDescent="0.3">
      <c r="A32" s="1">
        <v>30</v>
      </c>
      <c r="B32">
        <v>51</v>
      </c>
      <c r="C32">
        <v>7</v>
      </c>
      <c r="D32">
        <v>1</v>
      </c>
      <c r="E32">
        <v>24.245283018867902</v>
      </c>
      <c r="I32" t="s">
        <v>20</v>
      </c>
      <c r="J32">
        <v>21.4</v>
      </c>
      <c r="K32" t="s">
        <v>33</v>
      </c>
      <c r="L32" t="s">
        <v>22</v>
      </c>
      <c r="M32">
        <v>10</v>
      </c>
      <c r="N32" t="s">
        <v>53</v>
      </c>
      <c r="O32" t="s">
        <v>24</v>
      </c>
      <c r="P32" t="s">
        <v>54</v>
      </c>
      <c r="Q32" t="s">
        <v>55</v>
      </c>
      <c r="S32">
        <v>3400</v>
      </c>
      <c r="T32" t="s">
        <v>56</v>
      </c>
      <c r="U32" t="s">
        <v>57</v>
      </c>
      <c r="V32" t="s">
        <v>58</v>
      </c>
      <c r="W32" s="5" t="s">
        <v>59</v>
      </c>
      <c r="X32">
        <v>2014</v>
      </c>
    </row>
    <row r="33" spans="1:24" x14ac:dyDescent="0.3">
      <c r="A33" s="1">
        <v>31</v>
      </c>
      <c r="B33">
        <v>51</v>
      </c>
      <c r="C33">
        <v>7</v>
      </c>
      <c r="D33">
        <v>4</v>
      </c>
      <c r="E33">
        <v>22.358490566037698</v>
      </c>
      <c r="I33" t="s">
        <v>20</v>
      </c>
      <c r="J33">
        <v>21.4</v>
      </c>
      <c r="K33" t="s">
        <v>33</v>
      </c>
      <c r="L33" t="s">
        <v>22</v>
      </c>
      <c r="M33">
        <v>10</v>
      </c>
      <c r="N33" t="s">
        <v>53</v>
      </c>
      <c r="O33" t="s">
        <v>24</v>
      </c>
      <c r="P33" t="s">
        <v>54</v>
      </c>
      <c r="Q33" t="s">
        <v>55</v>
      </c>
      <c r="S33">
        <v>3400</v>
      </c>
      <c r="T33" t="s">
        <v>56</v>
      </c>
      <c r="V33" t="s">
        <v>58</v>
      </c>
      <c r="W33" s="5" t="s">
        <v>59</v>
      </c>
      <c r="X33">
        <v>2014</v>
      </c>
    </row>
    <row r="34" spans="1:24" x14ac:dyDescent="0.3">
      <c r="A34" s="1">
        <v>32</v>
      </c>
      <c r="B34">
        <v>51</v>
      </c>
      <c r="C34">
        <v>7</v>
      </c>
      <c r="D34">
        <v>24</v>
      </c>
      <c r="E34">
        <v>18.018867924528301</v>
      </c>
      <c r="I34" t="s">
        <v>20</v>
      </c>
      <c r="J34">
        <v>21.4</v>
      </c>
      <c r="K34" t="s">
        <v>33</v>
      </c>
      <c r="L34" t="s">
        <v>22</v>
      </c>
      <c r="M34">
        <v>10</v>
      </c>
      <c r="N34" t="s">
        <v>53</v>
      </c>
      <c r="O34" t="s">
        <v>24</v>
      </c>
      <c r="P34" t="s">
        <v>54</v>
      </c>
      <c r="Q34" t="s">
        <v>55</v>
      </c>
      <c r="S34">
        <v>3400</v>
      </c>
      <c r="T34" t="s">
        <v>56</v>
      </c>
      <c r="V34" t="s">
        <v>58</v>
      </c>
      <c r="W34" s="5" t="s">
        <v>59</v>
      </c>
      <c r="X34">
        <v>2014</v>
      </c>
    </row>
    <row r="35" spans="1:24" x14ac:dyDescent="0.3">
      <c r="A35" s="1">
        <v>33</v>
      </c>
      <c r="B35">
        <v>51</v>
      </c>
      <c r="C35">
        <v>7</v>
      </c>
      <c r="D35">
        <v>48</v>
      </c>
      <c r="E35">
        <v>15</v>
      </c>
      <c r="I35" t="s">
        <v>20</v>
      </c>
      <c r="J35">
        <v>21.4</v>
      </c>
      <c r="K35" t="s">
        <v>33</v>
      </c>
      <c r="L35" t="s">
        <v>22</v>
      </c>
      <c r="M35">
        <v>10</v>
      </c>
      <c r="N35" t="s">
        <v>53</v>
      </c>
      <c r="O35" t="s">
        <v>24</v>
      </c>
      <c r="P35" t="s">
        <v>54</v>
      </c>
      <c r="Q35" t="s">
        <v>55</v>
      </c>
      <c r="S35">
        <v>3400</v>
      </c>
      <c r="T35" t="s">
        <v>56</v>
      </c>
      <c r="V35" t="s">
        <v>58</v>
      </c>
      <c r="W35" s="5" t="s">
        <v>59</v>
      </c>
      <c r="X35">
        <v>2014</v>
      </c>
    </row>
    <row r="36" spans="1:24" x14ac:dyDescent="0.3">
      <c r="A36" s="1">
        <v>34</v>
      </c>
      <c r="B36">
        <v>55</v>
      </c>
      <c r="C36">
        <v>8</v>
      </c>
      <c r="D36">
        <v>1</v>
      </c>
      <c r="E36">
        <v>40</v>
      </c>
      <c r="I36" t="s">
        <v>20</v>
      </c>
      <c r="J36">
        <v>20</v>
      </c>
      <c r="K36" t="s">
        <v>21</v>
      </c>
      <c r="L36" t="s">
        <v>22</v>
      </c>
      <c r="M36">
        <v>56.8</v>
      </c>
      <c r="N36" t="s">
        <v>60</v>
      </c>
      <c r="O36" t="s">
        <v>24</v>
      </c>
      <c r="P36" t="s">
        <v>25</v>
      </c>
      <c r="Q36" t="s">
        <v>26</v>
      </c>
      <c r="S36">
        <v>5000</v>
      </c>
      <c r="T36" t="s">
        <v>61</v>
      </c>
      <c r="U36" t="s">
        <v>62</v>
      </c>
      <c r="V36" t="s">
        <v>63</v>
      </c>
      <c r="W36" s="5" t="s">
        <v>64</v>
      </c>
      <c r="X36">
        <v>2014</v>
      </c>
    </row>
    <row r="37" spans="1:24" x14ac:dyDescent="0.3">
      <c r="A37" s="1">
        <v>35</v>
      </c>
      <c r="B37">
        <v>55</v>
      </c>
      <c r="C37">
        <v>8</v>
      </c>
      <c r="D37">
        <v>6</v>
      </c>
      <c r="E37">
        <v>55.952380952380899</v>
      </c>
      <c r="I37" t="s">
        <v>20</v>
      </c>
      <c r="J37">
        <v>20</v>
      </c>
      <c r="K37" t="s">
        <v>21</v>
      </c>
      <c r="L37" t="s">
        <v>22</v>
      </c>
      <c r="M37">
        <v>56.8</v>
      </c>
      <c r="N37" t="s">
        <v>60</v>
      </c>
      <c r="O37" t="s">
        <v>24</v>
      </c>
      <c r="P37" t="s">
        <v>25</v>
      </c>
      <c r="Q37" t="s">
        <v>26</v>
      </c>
      <c r="S37">
        <v>5000</v>
      </c>
      <c r="T37" t="s">
        <v>61</v>
      </c>
      <c r="V37" t="s">
        <v>63</v>
      </c>
      <c r="W37" s="5" t="s">
        <v>64</v>
      </c>
      <c r="X37">
        <v>2014</v>
      </c>
    </row>
    <row r="38" spans="1:24" x14ac:dyDescent="0.3">
      <c r="A38" s="1">
        <v>36</v>
      </c>
      <c r="B38">
        <v>55</v>
      </c>
      <c r="C38">
        <v>8</v>
      </c>
      <c r="D38">
        <v>24</v>
      </c>
      <c r="E38">
        <v>54.938271604938201</v>
      </c>
      <c r="I38" t="s">
        <v>20</v>
      </c>
      <c r="J38">
        <v>20</v>
      </c>
      <c r="K38" t="s">
        <v>21</v>
      </c>
      <c r="L38" t="s">
        <v>22</v>
      </c>
      <c r="M38">
        <v>56.8</v>
      </c>
      <c r="N38" t="s">
        <v>60</v>
      </c>
      <c r="O38" t="s">
        <v>24</v>
      </c>
      <c r="P38" t="s">
        <v>25</v>
      </c>
      <c r="Q38" t="s">
        <v>26</v>
      </c>
      <c r="S38">
        <v>5000</v>
      </c>
      <c r="T38" t="s">
        <v>61</v>
      </c>
      <c r="V38" t="s">
        <v>63</v>
      </c>
      <c r="W38" s="5" t="s">
        <v>64</v>
      </c>
      <c r="X38">
        <v>2014</v>
      </c>
    </row>
    <row r="39" spans="1:24" x14ac:dyDescent="0.3">
      <c r="A39" s="1">
        <v>37</v>
      </c>
      <c r="B39">
        <v>55</v>
      </c>
      <c r="C39">
        <v>9</v>
      </c>
      <c r="D39">
        <v>1</v>
      </c>
      <c r="E39">
        <v>41.3333333333333</v>
      </c>
      <c r="I39" t="s">
        <v>20</v>
      </c>
      <c r="J39">
        <v>20</v>
      </c>
      <c r="K39" t="s">
        <v>21</v>
      </c>
      <c r="L39" t="s">
        <v>22</v>
      </c>
      <c r="M39">
        <v>92</v>
      </c>
      <c r="N39" t="s">
        <v>60</v>
      </c>
      <c r="O39" t="s">
        <v>24</v>
      </c>
      <c r="P39" t="s">
        <v>65</v>
      </c>
      <c r="Q39" t="s">
        <v>26</v>
      </c>
      <c r="S39">
        <v>5000</v>
      </c>
      <c r="T39" t="s">
        <v>61</v>
      </c>
      <c r="U39" t="s">
        <v>66</v>
      </c>
      <c r="V39" t="s">
        <v>63</v>
      </c>
      <c r="W39" s="5" t="s">
        <v>64</v>
      </c>
      <c r="X39">
        <v>2014</v>
      </c>
    </row>
    <row r="40" spans="1:24" x14ac:dyDescent="0.3">
      <c r="A40" s="1">
        <v>38</v>
      </c>
      <c r="B40">
        <v>55</v>
      </c>
      <c r="C40">
        <v>9</v>
      </c>
      <c r="D40">
        <v>6</v>
      </c>
      <c r="E40">
        <v>56.547619047619001</v>
      </c>
      <c r="I40" t="s">
        <v>20</v>
      </c>
      <c r="J40">
        <v>20</v>
      </c>
      <c r="K40" t="s">
        <v>21</v>
      </c>
      <c r="L40" t="s">
        <v>22</v>
      </c>
      <c r="M40">
        <v>92</v>
      </c>
      <c r="N40" t="s">
        <v>60</v>
      </c>
      <c r="O40" t="s">
        <v>24</v>
      </c>
      <c r="P40" t="s">
        <v>65</v>
      </c>
      <c r="Q40" t="s">
        <v>26</v>
      </c>
      <c r="S40">
        <v>5000</v>
      </c>
      <c r="T40" t="s">
        <v>61</v>
      </c>
      <c r="V40" t="s">
        <v>63</v>
      </c>
      <c r="W40" s="5" t="s">
        <v>64</v>
      </c>
      <c r="X40">
        <v>2014</v>
      </c>
    </row>
    <row r="41" spans="1:24" x14ac:dyDescent="0.3">
      <c r="A41" s="1">
        <v>39</v>
      </c>
      <c r="B41">
        <v>55</v>
      </c>
      <c r="C41">
        <v>9</v>
      </c>
      <c r="D41">
        <v>24</v>
      </c>
      <c r="E41">
        <v>52.469135802469097</v>
      </c>
      <c r="I41" t="s">
        <v>20</v>
      </c>
      <c r="J41">
        <v>20</v>
      </c>
      <c r="K41" t="s">
        <v>21</v>
      </c>
      <c r="L41" t="s">
        <v>22</v>
      </c>
      <c r="M41">
        <v>92</v>
      </c>
      <c r="N41" t="s">
        <v>60</v>
      </c>
      <c r="O41" t="s">
        <v>24</v>
      </c>
      <c r="P41" t="s">
        <v>65</v>
      </c>
      <c r="Q41" t="s">
        <v>26</v>
      </c>
      <c r="S41">
        <v>5000</v>
      </c>
      <c r="T41" t="s">
        <v>61</v>
      </c>
      <c r="V41" t="s">
        <v>63</v>
      </c>
      <c r="W41" s="5" t="s">
        <v>64</v>
      </c>
      <c r="X41">
        <v>2014</v>
      </c>
    </row>
    <row r="42" spans="1:24" x14ac:dyDescent="0.3">
      <c r="A42" s="1">
        <v>40</v>
      </c>
      <c r="B42">
        <v>55</v>
      </c>
      <c r="C42">
        <v>10</v>
      </c>
      <c r="D42">
        <v>1</v>
      </c>
      <c r="E42">
        <v>44</v>
      </c>
      <c r="I42" t="s">
        <v>20</v>
      </c>
      <c r="J42">
        <v>20</v>
      </c>
      <c r="K42" t="s">
        <v>21</v>
      </c>
      <c r="L42" t="s">
        <v>22</v>
      </c>
      <c r="M42">
        <v>49.6</v>
      </c>
      <c r="N42" t="s">
        <v>60</v>
      </c>
      <c r="O42" t="s">
        <v>24</v>
      </c>
      <c r="P42" t="s">
        <v>67</v>
      </c>
      <c r="Q42" t="s">
        <v>26</v>
      </c>
      <c r="S42">
        <v>5000</v>
      </c>
      <c r="T42" t="s">
        <v>61</v>
      </c>
      <c r="U42" t="s">
        <v>68</v>
      </c>
      <c r="V42" t="s">
        <v>63</v>
      </c>
      <c r="W42" s="5" t="s">
        <v>64</v>
      </c>
      <c r="X42">
        <v>2014</v>
      </c>
    </row>
    <row r="43" spans="1:24" x14ac:dyDescent="0.3">
      <c r="A43" s="1">
        <v>41</v>
      </c>
      <c r="B43">
        <v>55</v>
      </c>
      <c r="C43">
        <v>10</v>
      </c>
      <c r="D43">
        <v>6</v>
      </c>
      <c r="E43">
        <v>50</v>
      </c>
      <c r="I43" t="s">
        <v>20</v>
      </c>
      <c r="J43">
        <v>20</v>
      </c>
      <c r="K43" t="s">
        <v>21</v>
      </c>
      <c r="L43" t="s">
        <v>22</v>
      </c>
      <c r="M43">
        <v>49.6</v>
      </c>
      <c r="N43" t="s">
        <v>60</v>
      </c>
      <c r="O43" t="s">
        <v>24</v>
      </c>
      <c r="P43" t="s">
        <v>67</v>
      </c>
      <c r="Q43" t="s">
        <v>26</v>
      </c>
      <c r="S43">
        <v>5000</v>
      </c>
      <c r="T43" t="s">
        <v>61</v>
      </c>
      <c r="V43" t="s">
        <v>63</v>
      </c>
      <c r="W43" s="5" t="s">
        <v>64</v>
      </c>
      <c r="X43">
        <v>2014</v>
      </c>
    </row>
    <row r="44" spans="1:24" x14ac:dyDescent="0.3">
      <c r="A44" s="1">
        <v>42</v>
      </c>
      <c r="B44">
        <v>55</v>
      </c>
      <c r="C44">
        <v>10</v>
      </c>
      <c r="D44">
        <v>24</v>
      </c>
      <c r="E44">
        <v>64.197530864197503</v>
      </c>
      <c r="I44" t="s">
        <v>20</v>
      </c>
      <c r="J44">
        <v>20</v>
      </c>
      <c r="K44" t="s">
        <v>21</v>
      </c>
      <c r="L44" t="s">
        <v>22</v>
      </c>
      <c r="M44">
        <v>49.6</v>
      </c>
      <c r="N44" t="s">
        <v>60</v>
      </c>
      <c r="O44" t="s">
        <v>24</v>
      </c>
      <c r="P44" t="s">
        <v>67</v>
      </c>
      <c r="Q44" t="s">
        <v>26</v>
      </c>
      <c r="S44">
        <v>5000</v>
      </c>
      <c r="T44" t="s">
        <v>61</v>
      </c>
      <c r="V44" t="s">
        <v>63</v>
      </c>
      <c r="W44" s="5" t="s">
        <v>64</v>
      </c>
      <c r="X44">
        <v>2014</v>
      </c>
    </row>
    <row r="45" spans="1:24" x14ac:dyDescent="0.3">
      <c r="A45" s="1">
        <v>43</v>
      </c>
      <c r="B45">
        <v>49</v>
      </c>
      <c r="C45">
        <v>11</v>
      </c>
      <c r="D45">
        <v>1</v>
      </c>
      <c r="E45">
        <v>4.4202898550724603</v>
      </c>
      <c r="I45" t="s">
        <v>20</v>
      </c>
      <c r="K45" t="s">
        <v>33</v>
      </c>
      <c r="L45" t="s">
        <v>22</v>
      </c>
      <c r="M45">
        <v>5.5</v>
      </c>
      <c r="N45" t="s">
        <v>23</v>
      </c>
      <c r="O45" t="s">
        <v>24</v>
      </c>
      <c r="P45" t="s">
        <v>25</v>
      </c>
      <c r="Q45" t="s">
        <v>26</v>
      </c>
      <c r="S45">
        <v>1000</v>
      </c>
      <c r="T45" t="s">
        <v>69</v>
      </c>
      <c r="U45" t="s">
        <v>70</v>
      </c>
      <c r="V45" t="s">
        <v>71</v>
      </c>
      <c r="W45" s="5" t="s">
        <v>72</v>
      </c>
      <c r="X45">
        <v>2013</v>
      </c>
    </row>
    <row r="46" spans="1:24" x14ac:dyDescent="0.3">
      <c r="A46" s="1">
        <v>44</v>
      </c>
      <c r="B46">
        <v>49</v>
      </c>
      <c r="C46">
        <v>11</v>
      </c>
      <c r="D46">
        <v>12</v>
      </c>
      <c r="E46">
        <v>3.2608695652173898</v>
      </c>
      <c r="I46" t="s">
        <v>20</v>
      </c>
      <c r="K46" t="s">
        <v>33</v>
      </c>
      <c r="L46" t="s">
        <v>22</v>
      </c>
      <c r="M46">
        <v>5.5</v>
      </c>
      <c r="N46" t="s">
        <v>23</v>
      </c>
      <c r="O46" t="s">
        <v>24</v>
      </c>
      <c r="P46" t="s">
        <v>25</v>
      </c>
      <c r="Q46" t="s">
        <v>26</v>
      </c>
      <c r="S46">
        <v>1000</v>
      </c>
      <c r="T46" t="s">
        <v>69</v>
      </c>
      <c r="V46" t="s">
        <v>71</v>
      </c>
      <c r="W46" s="5" t="s">
        <v>72</v>
      </c>
      <c r="X46">
        <v>2013</v>
      </c>
    </row>
    <row r="47" spans="1:24" x14ac:dyDescent="0.3">
      <c r="A47" s="1">
        <v>45</v>
      </c>
      <c r="B47">
        <v>49</v>
      </c>
      <c r="C47">
        <v>11</v>
      </c>
      <c r="D47">
        <v>24</v>
      </c>
      <c r="E47">
        <v>2.97101449275362</v>
      </c>
      <c r="I47" t="s">
        <v>20</v>
      </c>
      <c r="K47" t="s">
        <v>33</v>
      </c>
      <c r="L47" t="s">
        <v>22</v>
      </c>
      <c r="M47">
        <v>5.5</v>
      </c>
      <c r="N47" t="s">
        <v>23</v>
      </c>
      <c r="O47" t="s">
        <v>24</v>
      </c>
      <c r="P47" t="s">
        <v>25</v>
      </c>
      <c r="Q47" t="s">
        <v>26</v>
      </c>
      <c r="S47">
        <v>1000</v>
      </c>
      <c r="T47" t="s">
        <v>69</v>
      </c>
      <c r="V47" t="s">
        <v>71</v>
      </c>
      <c r="W47" s="5" t="s">
        <v>72</v>
      </c>
      <c r="X47">
        <v>2013</v>
      </c>
    </row>
    <row r="48" spans="1:24" x14ac:dyDescent="0.3">
      <c r="A48" s="1">
        <v>46</v>
      </c>
      <c r="B48">
        <v>49</v>
      </c>
      <c r="C48">
        <v>11</v>
      </c>
      <c r="D48">
        <v>48</v>
      </c>
      <c r="E48">
        <v>3.76811594202898</v>
      </c>
      <c r="I48" t="s">
        <v>20</v>
      </c>
      <c r="K48" t="s">
        <v>33</v>
      </c>
      <c r="L48" t="s">
        <v>22</v>
      </c>
      <c r="M48">
        <v>5.5</v>
      </c>
      <c r="N48" t="s">
        <v>23</v>
      </c>
      <c r="O48" t="s">
        <v>24</v>
      </c>
      <c r="P48" t="s">
        <v>25</v>
      </c>
      <c r="Q48" t="s">
        <v>26</v>
      </c>
      <c r="S48">
        <v>1000</v>
      </c>
      <c r="T48" t="s">
        <v>69</v>
      </c>
      <c r="V48" t="s">
        <v>71</v>
      </c>
      <c r="W48" s="5" t="s">
        <v>72</v>
      </c>
      <c r="X48">
        <v>2013</v>
      </c>
    </row>
    <row r="49" spans="1:24" x14ac:dyDescent="0.3">
      <c r="A49" s="1">
        <v>47</v>
      </c>
      <c r="B49">
        <v>33</v>
      </c>
      <c r="C49">
        <v>12</v>
      </c>
      <c r="D49">
        <v>1</v>
      </c>
      <c r="E49">
        <v>63.6</v>
      </c>
      <c r="I49" t="s">
        <v>20</v>
      </c>
      <c r="J49">
        <v>22.5</v>
      </c>
      <c r="K49" t="s">
        <v>73</v>
      </c>
      <c r="L49" t="s">
        <v>22</v>
      </c>
      <c r="M49">
        <v>55</v>
      </c>
      <c r="N49" t="s">
        <v>47</v>
      </c>
      <c r="O49" t="s">
        <v>24</v>
      </c>
      <c r="P49" t="s">
        <v>67</v>
      </c>
      <c r="Q49" t="s">
        <v>74</v>
      </c>
      <c r="R49" t="s">
        <v>42</v>
      </c>
      <c r="S49">
        <v>5000</v>
      </c>
      <c r="T49" t="s">
        <v>75</v>
      </c>
      <c r="U49" t="s">
        <v>76</v>
      </c>
      <c r="V49" t="s">
        <v>77</v>
      </c>
      <c r="W49" s="5" t="s">
        <v>78</v>
      </c>
      <c r="X49">
        <v>2012</v>
      </c>
    </row>
    <row r="50" spans="1:24" x14ac:dyDescent="0.3">
      <c r="A50" s="1">
        <v>48</v>
      </c>
      <c r="B50">
        <v>33</v>
      </c>
      <c r="C50">
        <v>12</v>
      </c>
      <c r="D50">
        <v>4</v>
      </c>
      <c r="E50">
        <v>59.2</v>
      </c>
      <c r="I50" t="s">
        <v>20</v>
      </c>
      <c r="J50">
        <v>22.5</v>
      </c>
      <c r="K50" t="s">
        <v>73</v>
      </c>
      <c r="L50" t="s">
        <v>22</v>
      </c>
      <c r="M50">
        <v>55</v>
      </c>
      <c r="N50" t="s">
        <v>47</v>
      </c>
      <c r="O50" t="s">
        <v>24</v>
      </c>
      <c r="P50" t="s">
        <v>67</v>
      </c>
      <c r="Q50" t="s">
        <v>74</v>
      </c>
      <c r="R50" t="s">
        <v>42</v>
      </c>
      <c r="S50">
        <v>5000</v>
      </c>
      <c r="T50" t="s">
        <v>75</v>
      </c>
      <c r="V50" t="s">
        <v>77</v>
      </c>
      <c r="W50" s="5" t="s">
        <v>78</v>
      </c>
      <c r="X50">
        <v>2012</v>
      </c>
    </row>
    <row r="51" spans="1:24" x14ac:dyDescent="0.3">
      <c r="A51" s="1">
        <v>49</v>
      </c>
      <c r="B51">
        <v>33</v>
      </c>
      <c r="C51">
        <v>12</v>
      </c>
      <c r="D51">
        <v>24</v>
      </c>
      <c r="E51">
        <v>40.799999999999997</v>
      </c>
      <c r="I51" t="s">
        <v>20</v>
      </c>
      <c r="J51">
        <v>22.5</v>
      </c>
      <c r="K51" t="s">
        <v>73</v>
      </c>
      <c r="L51" t="s">
        <v>22</v>
      </c>
      <c r="M51">
        <v>55</v>
      </c>
      <c r="N51" t="s">
        <v>47</v>
      </c>
      <c r="O51" t="s">
        <v>24</v>
      </c>
      <c r="P51" t="s">
        <v>67</v>
      </c>
      <c r="Q51" t="s">
        <v>74</v>
      </c>
      <c r="R51" t="s">
        <v>42</v>
      </c>
      <c r="S51">
        <v>5000</v>
      </c>
      <c r="T51" t="s">
        <v>75</v>
      </c>
      <c r="V51" t="s">
        <v>77</v>
      </c>
      <c r="W51" s="5" t="s">
        <v>78</v>
      </c>
      <c r="X51">
        <v>2012</v>
      </c>
    </row>
    <row r="52" spans="1:24" x14ac:dyDescent="0.3">
      <c r="A52" s="1">
        <v>50</v>
      </c>
      <c r="B52">
        <v>33</v>
      </c>
      <c r="C52">
        <v>13</v>
      </c>
      <c r="D52">
        <v>1</v>
      </c>
      <c r="E52">
        <v>27.755102040816301</v>
      </c>
      <c r="I52" t="s">
        <v>20</v>
      </c>
      <c r="J52">
        <v>22.5</v>
      </c>
      <c r="K52" t="s">
        <v>73</v>
      </c>
      <c r="L52" t="s">
        <v>22</v>
      </c>
      <c r="M52">
        <v>30</v>
      </c>
      <c r="N52" t="s">
        <v>47</v>
      </c>
      <c r="O52" t="s">
        <v>24</v>
      </c>
      <c r="P52" t="s">
        <v>67</v>
      </c>
      <c r="Q52" t="s">
        <v>74</v>
      </c>
      <c r="R52" t="s">
        <v>36</v>
      </c>
      <c r="S52">
        <v>5000</v>
      </c>
      <c r="T52" t="s">
        <v>75</v>
      </c>
      <c r="U52" t="s">
        <v>79</v>
      </c>
      <c r="V52" t="s">
        <v>77</v>
      </c>
      <c r="W52" s="5" t="s">
        <v>78</v>
      </c>
      <c r="X52">
        <v>2012</v>
      </c>
    </row>
    <row r="53" spans="1:24" x14ac:dyDescent="0.3">
      <c r="A53" s="1">
        <v>51</v>
      </c>
      <c r="B53">
        <v>33</v>
      </c>
      <c r="C53">
        <v>13</v>
      </c>
      <c r="D53">
        <v>4</v>
      </c>
      <c r="E53">
        <v>24.8979591836734</v>
      </c>
      <c r="I53" t="s">
        <v>20</v>
      </c>
      <c r="J53">
        <v>22.5</v>
      </c>
      <c r="K53" t="s">
        <v>73</v>
      </c>
      <c r="L53" t="s">
        <v>22</v>
      </c>
      <c r="M53">
        <v>30</v>
      </c>
      <c r="N53" t="s">
        <v>47</v>
      </c>
      <c r="O53" t="s">
        <v>24</v>
      </c>
      <c r="P53" t="s">
        <v>67</v>
      </c>
      <c r="Q53" t="s">
        <v>74</v>
      </c>
      <c r="R53" t="s">
        <v>36</v>
      </c>
      <c r="S53">
        <v>5000</v>
      </c>
      <c r="T53" t="s">
        <v>75</v>
      </c>
      <c r="V53" t="s">
        <v>77</v>
      </c>
      <c r="W53" s="5" t="s">
        <v>78</v>
      </c>
      <c r="X53">
        <v>2012</v>
      </c>
    </row>
    <row r="54" spans="1:24" x14ac:dyDescent="0.3">
      <c r="A54" s="1">
        <v>52</v>
      </c>
      <c r="B54">
        <v>33</v>
      </c>
      <c r="C54">
        <v>13</v>
      </c>
      <c r="D54">
        <v>24</v>
      </c>
      <c r="E54">
        <v>23.673469387755102</v>
      </c>
      <c r="I54" t="s">
        <v>20</v>
      </c>
      <c r="J54">
        <v>22.5</v>
      </c>
      <c r="K54" t="s">
        <v>73</v>
      </c>
      <c r="L54" t="s">
        <v>22</v>
      </c>
      <c r="M54">
        <v>30</v>
      </c>
      <c r="N54" t="s">
        <v>47</v>
      </c>
      <c r="O54" t="s">
        <v>24</v>
      </c>
      <c r="P54" t="s">
        <v>67</v>
      </c>
      <c r="Q54" t="s">
        <v>74</v>
      </c>
      <c r="R54" t="s">
        <v>36</v>
      </c>
      <c r="S54">
        <v>5000</v>
      </c>
      <c r="T54" t="s">
        <v>75</v>
      </c>
      <c r="V54" t="s">
        <v>77</v>
      </c>
      <c r="W54" s="5" t="s">
        <v>78</v>
      </c>
      <c r="X54">
        <v>2012</v>
      </c>
    </row>
    <row r="55" spans="1:24" x14ac:dyDescent="0.3">
      <c r="A55" s="1">
        <v>53</v>
      </c>
      <c r="B55">
        <v>33</v>
      </c>
      <c r="C55">
        <v>14</v>
      </c>
      <c r="D55">
        <v>1</v>
      </c>
      <c r="E55">
        <v>42.8</v>
      </c>
      <c r="I55" t="s">
        <v>20</v>
      </c>
      <c r="J55">
        <v>22.5</v>
      </c>
      <c r="K55" t="s">
        <v>73</v>
      </c>
      <c r="L55" t="s">
        <v>22</v>
      </c>
      <c r="M55">
        <v>55</v>
      </c>
      <c r="N55" t="s">
        <v>47</v>
      </c>
      <c r="O55" t="s">
        <v>24</v>
      </c>
      <c r="P55" t="s">
        <v>67</v>
      </c>
      <c r="Q55" t="s">
        <v>74</v>
      </c>
      <c r="R55" t="s">
        <v>42</v>
      </c>
      <c r="S55">
        <v>5000</v>
      </c>
      <c r="T55" t="s">
        <v>75</v>
      </c>
      <c r="U55" t="s">
        <v>80</v>
      </c>
      <c r="V55" t="s">
        <v>77</v>
      </c>
      <c r="W55" s="5" t="s">
        <v>78</v>
      </c>
      <c r="X55">
        <v>2012</v>
      </c>
    </row>
    <row r="56" spans="1:24" x14ac:dyDescent="0.3">
      <c r="A56" s="1">
        <v>54</v>
      </c>
      <c r="B56">
        <v>33</v>
      </c>
      <c r="C56">
        <v>14</v>
      </c>
      <c r="D56">
        <v>4</v>
      </c>
      <c r="E56">
        <v>36.4</v>
      </c>
      <c r="I56" t="s">
        <v>20</v>
      </c>
      <c r="J56">
        <v>22.5</v>
      </c>
      <c r="K56" t="s">
        <v>73</v>
      </c>
      <c r="L56" t="s">
        <v>22</v>
      </c>
      <c r="M56">
        <v>55</v>
      </c>
      <c r="N56" t="s">
        <v>47</v>
      </c>
      <c r="O56" t="s">
        <v>24</v>
      </c>
      <c r="P56" t="s">
        <v>67</v>
      </c>
      <c r="Q56" t="s">
        <v>74</v>
      </c>
      <c r="R56" t="s">
        <v>42</v>
      </c>
      <c r="S56">
        <v>5000</v>
      </c>
      <c r="T56" t="s">
        <v>75</v>
      </c>
      <c r="V56" t="s">
        <v>77</v>
      </c>
      <c r="W56" s="5" t="s">
        <v>78</v>
      </c>
      <c r="X56">
        <v>2012</v>
      </c>
    </row>
    <row r="57" spans="1:24" x14ac:dyDescent="0.3">
      <c r="A57" s="1">
        <v>55</v>
      </c>
      <c r="B57">
        <v>33</v>
      </c>
      <c r="C57">
        <v>14</v>
      </c>
      <c r="D57">
        <v>24</v>
      </c>
      <c r="E57">
        <v>18.8</v>
      </c>
      <c r="I57" t="s">
        <v>20</v>
      </c>
      <c r="J57">
        <v>22.5</v>
      </c>
      <c r="K57" t="s">
        <v>73</v>
      </c>
      <c r="L57" t="s">
        <v>22</v>
      </c>
      <c r="M57">
        <v>55</v>
      </c>
      <c r="N57" t="s">
        <v>47</v>
      </c>
      <c r="O57" t="s">
        <v>24</v>
      </c>
      <c r="P57" t="s">
        <v>67</v>
      </c>
      <c r="Q57" t="s">
        <v>74</v>
      </c>
      <c r="R57" t="s">
        <v>42</v>
      </c>
      <c r="S57">
        <v>5000</v>
      </c>
      <c r="T57" t="s">
        <v>75</v>
      </c>
      <c r="V57" t="s">
        <v>77</v>
      </c>
      <c r="W57" s="5" t="s">
        <v>78</v>
      </c>
      <c r="X57">
        <v>2012</v>
      </c>
    </row>
    <row r="58" spans="1:24" x14ac:dyDescent="0.3">
      <c r="A58" s="1">
        <v>56</v>
      </c>
      <c r="B58">
        <v>33</v>
      </c>
      <c r="C58">
        <v>15</v>
      </c>
      <c r="D58">
        <v>1</v>
      </c>
      <c r="E58">
        <v>33.3333333333333</v>
      </c>
      <c r="I58" t="s">
        <v>20</v>
      </c>
      <c r="J58">
        <v>22.5</v>
      </c>
      <c r="K58" t="s">
        <v>73</v>
      </c>
      <c r="L58" t="s">
        <v>22</v>
      </c>
      <c r="M58">
        <v>30</v>
      </c>
      <c r="N58" t="s">
        <v>47</v>
      </c>
      <c r="O58" t="s">
        <v>24</v>
      </c>
      <c r="P58" t="s">
        <v>67</v>
      </c>
      <c r="Q58" t="s">
        <v>74</v>
      </c>
      <c r="R58" t="s">
        <v>36</v>
      </c>
      <c r="S58">
        <v>5000</v>
      </c>
      <c r="T58" t="s">
        <v>75</v>
      </c>
      <c r="U58" t="s">
        <v>81</v>
      </c>
      <c r="V58" t="s">
        <v>77</v>
      </c>
      <c r="W58" s="5" t="s">
        <v>78</v>
      </c>
      <c r="X58">
        <v>2012</v>
      </c>
    </row>
    <row r="59" spans="1:24" x14ac:dyDescent="0.3">
      <c r="A59" s="1">
        <v>57</v>
      </c>
      <c r="B59">
        <v>33</v>
      </c>
      <c r="C59">
        <v>15</v>
      </c>
      <c r="D59">
        <v>4</v>
      </c>
      <c r="E59">
        <v>37.5</v>
      </c>
      <c r="I59" t="s">
        <v>20</v>
      </c>
      <c r="J59">
        <v>22.5</v>
      </c>
      <c r="K59" t="s">
        <v>73</v>
      </c>
      <c r="L59" t="s">
        <v>22</v>
      </c>
      <c r="M59">
        <v>30</v>
      </c>
      <c r="N59" t="s">
        <v>47</v>
      </c>
      <c r="O59" t="s">
        <v>24</v>
      </c>
      <c r="P59" t="s">
        <v>67</v>
      </c>
      <c r="Q59" t="s">
        <v>74</v>
      </c>
      <c r="R59" t="s">
        <v>36</v>
      </c>
      <c r="S59">
        <v>5000</v>
      </c>
      <c r="T59" t="s">
        <v>75</v>
      </c>
      <c r="V59" t="s">
        <v>77</v>
      </c>
      <c r="W59" s="5" t="s">
        <v>78</v>
      </c>
      <c r="X59">
        <v>2012</v>
      </c>
    </row>
    <row r="60" spans="1:24" x14ac:dyDescent="0.3">
      <c r="A60" s="1">
        <v>58</v>
      </c>
      <c r="B60">
        <v>33</v>
      </c>
      <c r="C60">
        <v>15</v>
      </c>
      <c r="D60">
        <v>24</v>
      </c>
      <c r="E60">
        <v>43.3333333333333</v>
      </c>
      <c r="I60" t="s">
        <v>20</v>
      </c>
      <c r="J60">
        <v>22.5</v>
      </c>
      <c r="K60" t="s">
        <v>73</v>
      </c>
      <c r="L60" t="s">
        <v>22</v>
      </c>
      <c r="M60">
        <v>30</v>
      </c>
      <c r="N60" t="s">
        <v>47</v>
      </c>
      <c r="O60" t="s">
        <v>24</v>
      </c>
      <c r="P60" t="s">
        <v>67</v>
      </c>
      <c r="Q60" t="s">
        <v>74</v>
      </c>
      <c r="R60" t="s">
        <v>36</v>
      </c>
      <c r="S60">
        <v>5000</v>
      </c>
      <c r="T60" t="s">
        <v>75</v>
      </c>
      <c r="V60" t="s">
        <v>77</v>
      </c>
      <c r="W60" s="5" t="s">
        <v>78</v>
      </c>
      <c r="X60">
        <v>2012</v>
      </c>
    </row>
    <row r="61" spans="1:24" x14ac:dyDescent="0.3">
      <c r="A61" s="1">
        <v>59</v>
      </c>
      <c r="B61">
        <v>28</v>
      </c>
      <c r="C61">
        <v>16</v>
      </c>
      <c r="D61">
        <v>4</v>
      </c>
      <c r="E61">
        <v>0.94488188976377396</v>
      </c>
      <c r="I61" t="s">
        <v>20</v>
      </c>
      <c r="K61" t="s">
        <v>82</v>
      </c>
      <c r="L61" t="s">
        <v>22</v>
      </c>
      <c r="M61">
        <v>42.5</v>
      </c>
      <c r="N61" t="s">
        <v>23</v>
      </c>
      <c r="O61" t="s">
        <v>24</v>
      </c>
      <c r="P61" t="s">
        <v>25</v>
      </c>
      <c r="Q61" t="s">
        <v>26</v>
      </c>
      <c r="S61">
        <v>5000</v>
      </c>
      <c r="T61" t="s">
        <v>83</v>
      </c>
      <c r="U61" t="s">
        <v>84</v>
      </c>
      <c r="V61" t="s">
        <v>85</v>
      </c>
      <c r="W61" s="5" t="s">
        <v>86</v>
      </c>
      <c r="X61">
        <v>2011</v>
      </c>
    </row>
    <row r="62" spans="1:24" x14ac:dyDescent="0.3">
      <c r="A62" s="1">
        <v>60</v>
      </c>
      <c r="B62">
        <v>28</v>
      </c>
      <c r="C62">
        <v>16</v>
      </c>
      <c r="D62">
        <v>8</v>
      </c>
      <c r="E62">
        <v>2.36220472440945</v>
      </c>
      <c r="I62" t="s">
        <v>20</v>
      </c>
      <c r="K62" t="s">
        <v>82</v>
      </c>
      <c r="L62" t="s">
        <v>22</v>
      </c>
      <c r="M62">
        <v>42.5</v>
      </c>
      <c r="N62" t="s">
        <v>23</v>
      </c>
      <c r="O62" t="s">
        <v>24</v>
      </c>
      <c r="P62" t="s">
        <v>25</v>
      </c>
      <c r="Q62" t="s">
        <v>26</v>
      </c>
      <c r="S62">
        <v>5000</v>
      </c>
      <c r="T62" t="s">
        <v>83</v>
      </c>
      <c r="V62" t="s">
        <v>85</v>
      </c>
      <c r="W62" s="5" t="s">
        <v>86</v>
      </c>
      <c r="X62">
        <v>2011</v>
      </c>
    </row>
    <row r="63" spans="1:24" x14ac:dyDescent="0.3">
      <c r="A63" s="1">
        <v>61</v>
      </c>
      <c r="B63">
        <v>28</v>
      </c>
      <c r="C63">
        <v>16</v>
      </c>
      <c r="D63">
        <v>24</v>
      </c>
      <c r="E63">
        <v>2.04724409448818</v>
      </c>
      <c r="I63" t="s">
        <v>20</v>
      </c>
      <c r="K63" t="s">
        <v>82</v>
      </c>
      <c r="L63" t="s">
        <v>22</v>
      </c>
      <c r="M63">
        <v>42.5</v>
      </c>
      <c r="N63" t="s">
        <v>23</v>
      </c>
      <c r="O63" t="s">
        <v>24</v>
      </c>
      <c r="P63" t="s">
        <v>25</v>
      </c>
      <c r="Q63" t="s">
        <v>26</v>
      </c>
      <c r="S63">
        <v>5000</v>
      </c>
      <c r="T63" t="s">
        <v>83</v>
      </c>
      <c r="V63" t="s">
        <v>85</v>
      </c>
      <c r="W63" s="5" t="s">
        <v>86</v>
      </c>
      <c r="X63">
        <v>2011</v>
      </c>
    </row>
    <row r="64" spans="1:24" x14ac:dyDescent="0.3">
      <c r="A64" s="1">
        <v>62</v>
      </c>
      <c r="B64">
        <v>28</v>
      </c>
      <c r="C64">
        <v>16</v>
      </c>
      <c r="D64">
        <v>48</v>
      </c>
      <c r="E64">
        <v>5.1968503937007799</v>
      </c>
      <c r="I64" t="s">
        <v>20</v>
      </c>
      <c r="K64" t="s">
        <v>82</v>
      </c>
      <c r="L64" t="s">
        <v>22</v>
      </c>
      <c r="M64">
        <v>42.5</v>
      </c>
      <c r="N64" t="s">
        <v>23</v>
      </c>
      <c r="O64" t="s">
        <v>24</v>
      </c>
      <c r="P64" t="s">
        <v>25</v>
      </c>
      <c r="Q64" t="s">
        <v>26</v>
      </c>
      <c r="S64">
        <v>5000</v>
      </c>
      <c r="T64" t="s">
        <v>83</v>
      </c>
      <c r="V64" t="s">
        <v>85</v>
      </c>
      <c r="W64" s="5" t="s">
        <v>86</v>
      </c>
      <c r="X64">
        <v>2011</v>
      </c>
    </row>
    <row r="65" spans="1:24" x14ac:dyDescent="0.3">
      <c r="A65" s="1">
        <v>63</v>
      </c>
      <c r="B65">
        <v>17</v>
      </c>
      <c r="C65">
        <v>17</v>
      </c>
      <c r="D65">
        <v>0.5</v>
      </c>
      <c r="E65">
        <v>22.6666666666666</v>
      </c>
      <c r="I65" t="s">
        <v>20</v>
      </c>
      <c r="J65">
        <v>21</v>
      </c>
      <c r="K65" t="s">
        <v>33</v>
      </c>
      <c r="L65" t="s">
        <v>22</v>
      </c>
      <c r="M65">
        <v>50</v>
      </c>
      <c r="N65" t="s">
        <v>23</v>
      </c>
      <c r="O65" t="s">
        <v>24</v>
      </c>
      <c r="P65" t="s">
        <v>25</v>
      </c>
      <c r="Q65" t="s">
        <v>26</v>
      </c>
      <c r="R65" t="s">
        <v>87</v>
      </c>
      <c r="S65">
        <v>5000</v>
      </c>
      <c r="T65" t="s">
        <v>88</v>
      </c>
      <c r="U65" t="s">
        <v>89</v>
      </c>
      <c r="V65" t="s">
        <v>90</v>
      </c>
      <c r="W65" s="5" t="s">
        <v>91</v>
      </c>
      <c r="X65">
        <v>2011</v>
      </c>
    </row>
    <row r="66" spans="1:24" x14ac:dyDescent="0.3">
      <c r="A66" s="1">
        <v>64</v>
      </c>
      <c r="B66">
        <v>17</v>
      </c>
      <c r="C66">
        <v>17</v>
      </c>
      <c r="D66">
        <v>2</v>
      </c>
      <c r="E66">
        <v>24.933333333333302</v>
      </c>
      <c r="I66" t="s">
        <v>20</v>
      </c>
      <c r="J66">
        <v>21</v>
      </c>
      <c r="K66" t="s">
        <v>33</v>
      </c>
      <c r="L66" t="s">
        <v>22</v>
      </c>
      <c r="M66">
        <v>50</v>
      </c>
      <c r="N66" t="s">
        <v>23</v>
      </c>
      <c r="O66" t="s">
        <v>24</v>
      </c>
      <c r="P66" t="s">
        <v>25</v>
      </c>
      <c r="Q66" t="s">
        <v>26</v>
      </c>
      <c r="R66" t="s">
        <v>87</v>
      </c>
      <c r="S66">
        <v>5000</v>
      </c>
      <c r="T66" t="s">
        <v>88</v>
      </c>
      <c r="V66" t="s">
        <v>90</v>
      </c>
      <c r="W66" s="5" t="s">
        <v>91</v>
      </c>
      <c r="X66">
        <v>2011</v>
      </c>
    </row>
    <row r="67" spans="1:24" x14ac:dyDescent="0.3">
      <c r="A67" s="1">
        <v>65</v>
      </c>
      <c r="B67">
        <v>17</v>
      </c>
      <c r="C67">
        <v>17</v>
      </c>
      <c r="D67">
        <v>6</v>
      </c>
      <c r="E67">
        <v>25.2</v>
      </c>
      <c r="I67" t="s">
        <v>20</v>
      </c>
      <c r="J67">
        <v>21</v>
      </c>
      <c r="K67" t="s">
        <v>33</v>
      </c>
      <c r="L67" t="s">
        <v>22</v>
      </c>
      <c r="M67">
        <v>50</v>
      </c>
      <c r="N67" t="s">
        <v>23</v>
      </c>
      <c r="O67" t="s">
        <v>24</v>
      </c>
      <c r="P67" t="s">
        <v>25</v>
      </c>
      <c r="Q67" t="s">
        <v>26</v>
      </c>
      <c r="R67" t="s">
        <v>87</v>
      </c>
      <c r="S67">
        <v>5000</v>
      </c>
      <c r="T67" t="s">
        <v>88</v>
      </c>
      <c r="V67" t="s">
        <v>90</v>
      </c>
      <c r="W67" s="5" t="s">
        <v>91</v>
      </c>
      <c r="X67">
        <v>2011</v>
      </c>
    </row>
    <row r="68" spans="1:24" x14ac:dyDescent="0.3">
      <c r="A68" s="1">
        <v>66</v>
      </c>
      <c r="B68">
        <v>17</v>
      </c>
      <c r="C68">
        <v>17</v>
      </c>
      <c r="D68">
        <v>24</v>
      </c>
      <c r="E68">
        <v>45.2</v>
      </c>
      <c r="I68" t="s">
        <v>20</v>
      </c>
      <c r="J68">
        <v>21</v>
      </c>
      <c r="K68" t="s">
        <v>33</v>
      </c>
      <c r="L68" t="s">
        <v>22</v>
      </c>
      <c r="M68">
        <v>50</v>
      </c>
      <c r="N68" t="s">
        <v>23</v>
      </c>
      <c r="O68" t="s">
        <v>24</v>
      </c>
      <c r="P68" t="s">
        <v>25</v>
      </c>
      <c r="Q68" t="s">
        <v>26</v>
      </c>
      <c r="R68" t="s">
        <v>87</v>
      </c>
      <c r="S68">
        <v>5000</v>
      </c>
      <c r="T68" t="s">
        <v>88</v>
      </c>
      <c r="V68" t="s">
        <v>90</v>
      </c>
      <c r="W68" s="5" t="s">
        <v>91</v>
      </c>
      <c r="X68">
        <v>2011</v>
      </c>
    </row>
    <row r="69" spans="1:24" x14ac:dyDescent="0.3">
      <c r="A69" s="1">
        <v>67</v>
      </c>
      <c r="B69">
        <v>17</v>
      </c>
      <c r="C69">
        <v>17</v>
      </c>
      <c r="D69">
        <v>168</v>
      </c>
      <c r="E69">
        <v>8.6199999999999992</v>
      </c>
      <c r="I69" t="s">
        <v>20</v>
      </c>
      <c r="J69">
        <v>21</v>
      </c>
      <c r="K69" t="s">
        <v>33</v>
      </c>
      <c r="L69" t="s">
        <v>22</v>
      </c>
      <c r="M69">
        <v>50</v>
      </c>
      <c r="N69" t="s">
        <v>23</v>
      </c>
      <c r="O69" t="s">
        <v>24</v>
      </c>
      <c r="P69" t="s">
        <v>25</v>
      </c>
      <c r="Q69" t="s">
        <v>26</v>
      </c>
      <c r="R69" t="s">
        <v>87</v>
      </c>
      <c r="S69">
        <v>5000</v>
      </c>
      <c r="T69" t="s">
        <v>88</v>
      </c>
      <c r="V69" t="s">
        <v>90</v>
      </c>
      <c r="W69" s="5" t="s">
        <v>91</v>
      </c>
      <c r="X69">
        <v>2011</v>
      </c>
    </row>
    <row r="70" spans="1:24" x14ac:dyDescent="0.3">
      <c r="A70" s="1">
        <v>68</v>
      </c>
      <c r="B70">
        <v>65</v>
      </c>
      <c r="C70">
        <v>18</v>
      </c>
      <c r="D70">
        <v>1</v>
      </c>
      <c r="E70">
        <v>38.262255878836157</v>
      </c>
      <c r="I70" t="s">
        <v>20</v>
      </c>
      <c r="J70">
        <v>20</v>
      </c>
      <c r="K70" t="s">
        <v>21</v>
      </c>
      <c r="L70" t="s">
        <v>22</v>
      </c>
      <c r="M70">
        <v>7.2</v>
      </c>
      <c r="N70" t="s">
        <v>23</v>
      </c>
      <c r="O70" t="s">
        <v>24</v>
      </c>
      <c r="P70" t="s">
        <v>48</v>
      </c>
      <c r="Q70" t="s">
        <v>92</v>
      </c>
      <c r="R70" t="s">
        <v>87</v>
      </c>
      <c r="S70" t="s">
        <v>93</v>
      </c>
      <c r="T70" t="s">
        <v>94</v>
      </c>
      <c r="U70" t="s">
        <v>95</v>
      </c>
      <c r="V70" t="s">
        <v>96</v>
      </c>
      <c r="W70" s="5" t="s">
        <v>97</v>
      </c>
      <c r="X70">
        <v>2015</v>
      </c>
    </row>
    <row r="71" spans="1:24" x14ac:dyDescent="0.3">
      <c r="A71" s="1">
        <v>69</v>
      </c>
      <c r="B71">
        <v>65</v>
      </c>
      <c r="C71">
        <v>18</v>
      </c>
      <c r="D71">
        <v>24</v>
      </c>
      <c r="E71">
        <v>35.87086488640891</v>
      </c>
      <c r="I71" t="s">
        <v>20</v>
      </c>
      <c r="J71">
        <v>20</v>
      </c>
      <c r="K71" t="s">
        <v>21</v>
      </c>
      <c r="L71" t="s">
        <v>22</v>
      </c>
      <c r="M71">
        <v>7.2</v>
      </c>
      <c r="N71" t="s">
        <v>23</v>
      </c>
      <c r="O71" t="s">
        <v>24</v>
      </c>
      <c r="P71" t="s">
        <v>48</v>
      </c>
      <c r="Q71" t="s">
        <v>92</v>
      </c>
      <c r="R71" t="s">
        <v>87</v>
      </c>
      <c r="S71" t="s">
        <v>98</v>
      </c>
      <c r="T71" t="s">
        <v>94</v>
      </c>
      <c r="V71" t="s">
        <v>96</v>
      </c>
      <c r="W71" s="5" t="s">
        <v>97</v>
      </c>
      <c r="X71">
        <v>2015</v>
      </c>
    </row>
    <row r="72" spans="1:24" x14ac:dyDescent="0.3">
      <c r="A72" s="1">
        <v>70</v>
      </c>
      <c r="B72">
        <v>65</v>
      </c>
      <c r="C72">
        <v>18</v>
      </c>
      <c r="D72">
        <v>72</v>
      </c>
      <c r="E72">
        <v>24.31247508967715</v>
      </c>
      <c r="I72" t="s">
        <v>20</v>
      </c>
      <c r="J72">
        <v>20</v>
      </c>
      <c r="K72" t="s">
        <v>21</v>
      </c>
      <c r="L72" t="s">
        <v>22</v>
      </c>
      <c r="M72">
        <v>7.2</v>
      </c>
      <c r="N72" t="s">
        <v>23</v>
      </c>
      <c r="O72" t="s">
        <v>24</v>
      </c>
      <c r="P72" t="s">
        <v>48</v>
      </c>
      <c r="Q72" t="s">
        <v>92</v>
      </c>
      <c r="R72" t="s">
        <v>87</v>
      </c>
      <c r="S72" t="s">
        <v>98</v>
      </c>
      <c r="T72" t="s">
        <v>94</v>
      </c>
      <c r="V72" t="s">
        <v>96</v>
      </c>
      <c r="W72" s="5" t="s">
        <v>97</v>
      </c>
      <c r="X72">
        <v>2015</v>
      </c>
    </row>
    <row r="73" spans="1:24" s="3" customFormat="1" x14ac:dyDescent="0.3">
      <c r="A73" s="2">
        <v>71</v>
      </c>
      <c r="B73" s="3">
        <v>5</v>
      </c>
      <c r="C73" s="3">
        <v>19</v>
      </c>
      <c r="D73" s="3">
        <v>8.3333332999999996E-2</v>
      </c>
      <c r="E73" s="3">
        <v>4.8275862068965498</v>
      </c>
      <c r="I73" s="3" t="s">
        <v>20</v>
      </c>
      <c r="J73" s="3">
        <v>26.1</v>
      </c>
      <c r="K73" s="3" t="s">
        <v>73</v>
      </c>
      <c r="L73" s="3" t="s">
        <v>22</v>
      </c>
      <c r="M73" s="3">
        <v>5</v>
      </c>
      <c r="N73" s="3" t="s">
        <v>99</v>
      </c>
      <c r="O73" s="3" t="s">
        <v>24</v>
      </c>
      <c r="P73" s="3" t="s">
        <v>100</v>
      </c>
      <c r="Q73" s="3" t="s">
        <v>26</v>
      </c>
      <c r="R73" s="3" t="s">
        <v>42</v>
      </c>
      <c r="S73" s="3">
        <v>0</v>
      </c>
      <c r="T73" s="3" t="s">
        <v>101</v>
      </c>
      <c r="U73" s="3" t="s">
        <v>102</v>
      </c>
      <c r="V73" s="3" t="s">
        <v>103</v>
      </c>
      <c r="W73" s="4" t="s">
        <v>104</v>
      </c>
      <c r="X73" s="3">
        <v>2007</v>
      </c>
    </row>
    <row r="74" spans="1:24" s="3" customFormat="1" x14ac:dyDescent="0.3">
      <c r="A74" s="2">
        <v>72</v>
      </c>
      <c r="B74" s="3">
        <v>5</v>
      </c>
      <c r="C74" s="3">
        <v>19</v>
      </c>
      <c r="D74" s="3">
        <v>1</v>
      </c>
      <c r="E74" s="3">
        <v>2.8879310344827598</v>
      </c>
      <c r="I74" s="3" t="s">
        <v>20</v>
      </c>
      <c r="J74" s="3">
        <v>26.1</v>
      </c>
      <c r="K74" s="3" t="s">
        <v>73</v>
      </c>
      <c r="L74" s="3" t="s">
        <v>22</v>
      </c>
      <c r="M74" s="3">
        <v>5</v>
      </c>
      <c r="N74" s="3" t="s">
        <v>99</v>
      </c>
      <c r="O74" s="3" t="s">
        <v>24</v>
      </c>
      <c r="P74" s="3" t="s">
        <v>100</v>
      </c>
      <c r="Q74" s="3" t="s">
        <v>26</v>
      </c>
      <c r="R74" s="3" t="s">
        <v>42</v>
      </c>
      <c r="S74" s="3">
        <v>0</v>
      </c>
      <c r="T74" s="3" t="s">
        <v>101</v>
      </c>
      <c r="V74" s="3" t="s">
        <v>103</v>
      </c>
      <c r="W74" s="4" t="s">
        <v>104</v>
      </c>
      <c r="X74" s="3">
        <v>2007</v>
      </c>
    </row>
    <row r="75" spans="1:24" s="3" customFormat="1" x14ac:dyDescent="0.3">
      <c r="A75" s="2">
        <v>73</v>
      </c>
      <c r="B75" s="3">
        <v>5</v>
      </c>
      <c r="C75" s="3">
        <v>19</v>
      </c>
      <c r="D75" s="3">
        <v>24</v>
      </c>
      <c r="E75" s="3">
        <v>4.0517241379310303</v>
      </c>
      <c r="I75" s="3" t="s">
        <v>20</v>
      </c>
      <c r="J75" s="3">
        <v>26.1</v>
      </c>
      <c r="K75" s="3" t="s">
        <v>73</v>
      </c>
      <c r="L75" s="3" t="s">
        <v>22</v>
      </c>
      <c r="M75" s="3">
        <v>5</v>
      </c>
      <c r="N75" s="3" t="s">
        <v>99</v>
      </c>
      <c r="O75" s="3" t="s">
        <v>24</v>
      </c>
      <c r="P75" s="3" t="s">
        <v>100</v>
      </c>
      <c r="Q75" s="3" t="s">
        <v>26</v>
      </c>
      <c r="R75" s="3" t="s">
        <v>42</v>
      </c>
      <c r="S75" s="3">
        <v>0</v>
      </c>
      <c r="T75" s="3" t="s">
        <v>101</v>
      </c>
      <c r="V75" s="3" t="s">
        <v>103</v>
      </c>
      <c r="W75" s="4" t="s">
        <v>104</v>
      </c>
      <c r="X75" s="3">
        <v>2007</v>
      </c>
    </row>
    <row r="76" spans="1:24" s="3" customFormat="1" x14ac:dyDescent="0.3">
      <c r="A76" s="2">
        <v>74</v>
      </c>
      <c r="B76" s="3">
        <v>5</v>
      </c>
      <c r="C76" s="3">
        <v>19</v>
      </c>
      <c r="D76" s="3">
        <v>96</v>
      </c>
      <c r="E76" s="3">
        <v>3.7931034482758599</v>
      </c>
      <c r="I76" s="3" t="s">
        <v>20</v>
      </c>
      <c r="J76" s="3">
        <v>26.1</v>
      </c>
      <c r="K76" s="3" t="s">
        <v>73</v>
      </c>
      <c r="L76" s="3" t="s">
        <v>22</v>
      </c>
      <c r="M76" s="3">
        <v>5</v>
      </c>
      <c r="N76" s="3" t="s">
        <v>99</v>
      </c>
      <c r="O76" s="3" t="s">
        <v>24</v>
      </c>
      <c r="P76" s="3" t="s">
        <v>100</v>
      </c>
      <c r="Q76" s="3" t="s">
        <v>26</v>
      </c>
      <c r="R76" s="3" t="s">
        <v>42</v>
      </c>
      <c r="S76" s="3">
        <v>0</v>
      </c>
      <c r="T76" s="3" t="s">
        <v>101</v>
      </c>
      <c r="V76" s="3" t="s">
        <v>103</v>
      </c>
      <c r="W76" s="4" t="s">
        <v>104</v>
      </c>
      <c r="X76" s="3">
        <v>2007</v>
      </c>
    </row>
    <row r="77" spans="1:24" s="3" customFormat="1" x14ac:dyDescent="0.3">
      <c r="A77" s="2">
        <v>75</v>
      </c>
      <c r="B77" s="3">
        <v>5</v>
      </c>
      <c r="C77" s="3">
        <v>20</v>
      </c>
      <c r="D77" s="3">
        <v>8.3333332999999996E-2</v>
      </c>
      <c r="E77" s="3">
        <v>24.314516129032199</v>
      </c>
      <c r="I77" s="3" t="s">
        <v>20</v>
      </c>
      <c r="J77" s="3">
        <v>26.1</v>
      </c>
      <c r="K77" s="3" t="s">
        <v>73</v>
      </c>
      <c r="L77" s="3" t="s">
        <v>22</v>
      </c>
      <c r="M77" s="3">
        <v>5</v>
      </c>
      <c r="N77" s="3" t="s">
        <v>99</v>
      </c>
      <c r="O77" s="3" t="s">
        <v>24</v>
      </c>
      <c r="P77" s="3" t="s">
        <v>100</v>
      </c>
      <c r="Q77" s="3" t="s">
        <v>26</v>
      </c>
      <c r="R77" s="3" t="s">
        <v>87</v>
      </c>
      <c r="S77" s="3">
        <v>0</v>
      </c>
      <c r="T77" s="3" t="s">
        <v>101</v>
      </c>
      <c r="U77" s="3" t="s">
        <v>105</v>
      </c>
      <c r="V77" s="3" t="s">
        <v>103</v>
      </c>
      <c r="W77" s="4" t="s">
        <v>104</v>
      </c>
      <c r="X77" s="3">
        <v>2007</v>
      </c>
    </row>
    <row r="78" spans="1:24" s="3" customFormat="1" x14ac:dyDescent="0.3">
      <c r="A78" s="2">
        <v>76</v>
      </c>
      <c r="B78" s="3">
        <v>5</v>
      </c>
      <c r="C78" s="3">
        <v>20</v>
      </c>
      <c r="D78" s="3">
        <v>1</v>
      </c>
      <c r="E78" s="3">
        <v>18.266129032258</v>
      </c>
      <c r="I78" s="3" t="s">
        <v>20</v>
      </c>
      <c r="J78" s="3">
        <v>26.1</v>
      </c>
      <c r="K78" s="3" t="s">
        <v>73</v>
      </c>
      <c r="L78" s="3" t="s">
        <v>22</v>
      </c>
      <c r="M78" s="3">
        <v>5</v>
      </c>
      <c r="N78" s="3" t="s">
        <v>99</v>
      </c>
      <c r="O78" s="3" t="s">
        <v>24</v>
      </c>
      <c r="P78" s="3" t="s">
        <v>100</v>
      </c>
      <c r="Q78" s="3" t="s">
        <v>26</v>
      </c>
      <c r="R78" s="3" t="s">
        <v>87</v>
      </c>
      <c r="S78" s="3">
        <v>0</v>
      </c>
      <c r="T78" s="3" t="s">
        <v>101</v>
      </c>
      <c r="V78" s="3" t="s">
        <v>103</v>
      </c>
      <c r="W78" s="4" t="s">
        <v>104</v>
      </c>
      <c r="X78" s="3">
        <v>2007</v>
      </c>
    </row>
    <row r="79" spans="1:24" s="3" customFormat="1" x14ac:dyDescent="0.3">
      <c r="A79" s="2">
        <v>77</v>
      </c>
      <c r="B79" s="3">
        <v>5</v>
      </c>
      <c r="C79" s="3">
        <v>20</v>
      </c>
      <c r="D79" s="3">
        <v>24</v>
      </c>
      <c r="E79" s="3">
        <v>21.774193548387</v>
      </c>
      <c r="I79" s="3" t="s">
        <v>20</v>
      </c>
      <c r="J79" s="3">
        <v>26.1</v>
      </c>
      <c r="K79" s="3" t="s">
        <v>73</v>
      </c>
      <c r="L79" s="3" t="s">
        <v>22</v>
      </c>
      <c r="M79" s="3">
        <v>5</v>
      </c>
      <c r="N79" s="3" t="s">
        <v>99</v>
      </c>
      <c r="O79" s="3" t="s">
        <v>24</v>
      </c>
      <c r="P79" s="3" t="s">
        <v>100</v>
      </c>
      <c r="Q79" s="3" t="s">
        <v>26</v>
      </c>
      <c r="R79" s="3" t="s">
        <v>87</v>
      </c>
      <c r="S79" s="3">
        <v>0</v>
      </c>
      <c r="T79" s="3" t="s">
        <v>101</v>
      </c>
      <c r="V79" s="3" t="s">
        <v>103</v>
      </c>
      <c r="W79" s="4" t="s">
        <v>104</v>
      </c>
      <c r="X79" s="3">
        <v>2007</v>
      </c>
    </row>
    <row r="80" spans="1:24" s="3" customFormat="1" x14ac:dyDescent="0.3">
      <c r="A80" s="2">
        <v>78</v>
      </c>
      <c r="B80" s="3">
        <v>5</v>
      </c>
      <c r="C80" s="3">
        <v>20</v>
      </c>
      <c r="D80" s="3">
        <v>96</v>
      </c>
      <c r="E80" s="3">
        <v>29.879032258064498</v>
      </c>
      <c r="I80" s="3" t="s">
        <v>20</v>
      </c>
      <c r="J80" s="3">
        <v>26.1</v>
      </c>
      <c r="K80" s="3" t="s">
        <v>73</v>
      </c>
      <c r="L80" s="3" t="s">
        <v>22</v>
      </c>
      <c r="M80" s="3">
        <v>5</v>
      </c>
      <c r="N80" s="3" t="s">
        <v>99</v>
      </c>
      <c r="O80" s="3" t="s">
        <v>24</v>
      </c>
      <c r="P80" s="3" t="s">
        <v>100</v>
      </c>
      <c r="Q80" s="3" t="s">
        <v>26</v>
      </c>
      <c r="R80" s="3" t="s">
        <v>87</v>
      </c>
      <c r="S80" s="3">
        <v>0</v>
      </c>
      <c r="T80" s="3" t="s">
        <v>101</v>
      </c>
      <c r="V80" s="3" t="s">
        <v>103</v>
      </c>
      <c r="W80" s="4" t="s">
        <v>104</v>
      </c>
      <c r="X80" s="3">
        <v>2007</v>
      </c>
    </row>
    <row r="81" spans="1:24" s="3" customFormat="1" x14ac:dyDescent="0.3">
      <c r="A81" s="2">
        <v>79</v>
      </c>
      <c r="B81" s="3">
        <v>5</v>
      </c>
      <c r="C81" s="3">
        <v>21</v>
      </c>
      <c r="D81" s="3">
        <v>8.3333332999999996E-2</v>
      </c>
      <c r="E81" s="3">
        <v>23.648648648648599</v>
      </c>
      <c r="I81" s="3" t="s">
        <v>20</v>
      </c>
      <c r="J81" s="3">
        <v>26.1</v>
      </c>
      <c r="K81" s="3" t="s">
        <v>73</v>
      </c>
      <c r="L81" s="3" t="s">
        <v>22</v>
      </c>
      <c r="M81" s="3">
        <v>5</v>
      </c>
      <c r="N81" s="3" t="s">
        <v>99</v>
      </c>
      <c r="O81" s="3" t="s">
        <v>24</v>
      </c>
      <c r="P81" s="3" t="s">
        <v>100</v>
      </c>
      <c r="Q81" s="3" t="s">
        <v>26</v>
      </c>
      <c r="R81" s="3" t="s">
        <v>36</v>
      </c>
      <c r="S81" s="3">
        <v>0</v>
      </c>
      <c r="T81" s="3" t="s">
        <v>101</v>
      </c>
      <c r="U81" s="3" t="s">
        <v>106</v>
      </c>
      <c r="V81" s="3" t="s">
        <v>103</v>
      </c>
      <c r="W81" s="4" t="s">
        <v>104</v>
      </c>
      <c r="X81" s="3">
        <v>2007</v>
      </c>
    </row>
    <row r="82" spans="1:24" s="3" customFormat="1" x14ac:dyDescent="0.3">
      <c r="A82" s="2">
        <v>80</v>
      </c>
      <c r="B82" s="3">
        <v>5</v>
      </c>
      <c r="C82" s="3">
        <v>21</v>
      </c>
      <c r="D82" s="3">
        <v>1</v>
      </c>
      <c r="E82" s="3">
        <v>22.162162162162101</v>
      </c>
      <c r="I82" s="3" t="s">
        <v>20</v>
      </c>
      <c r="J82" s="3">
        <v>26.1</v>
      </c>
      <c r="K82" s="3" t="s">
        <v>73</v>
      </c>
      <c r="L82" s="3" t="s">
        <v>22</v>
      </c>
      <c r="M82" s="3">
        <v>5</v>
      </c>
      <c r="N82" s="3" t="s">
        <v>99</v>
      </c>
      <c r="O82" s="3" t="s">
        <v>24</v>
      </c>
      <c r="P82" s="3" t="s">
        <v>100</v>
      </c>
      <c r="Q82" s="3" t="s">
        <v>26</v>
      </c>
      <c r="R82" s="3" t="s">
        <v>36</v>
      </c>
      <c r="S82" s="3">
        <v>0</v>
      </c>
      <c r="T82" s="3" t="s">
        <v>101</v>
      </c>
      <c r="V82" s="3" t="s">
        <v>103</v>
      </c>
      <c r="W82" s="4" t="s">
        <v>104</v>
      </c>
      <c r="X82" s="3">
        <v>2007</v>
      </c>
    </row>
    <row r="83" spans="1:24" s="3" customFormat="1" x14ac:dyDescent="0.3">
      <c r="A83" s="2">
        <v>81</v>
      </c>
      <c r="B83" s="3">
        <v>5</v>
      </c>
      <c r="C83" s="3">
        <v>21</v>
      </c>
      <c r="D83" s="3">
        <v>24</v>
      </c>
      <c r="E83" s="3">
        <v>22.162162162162101</v>
      </c>
      <c r="I83" s="3" t="s">
        <v>20</v>
      </c>
      <c r="J83" s="3">
        <v>26.1</v>
      </c>
      <c r="K83" s="3" t="s">
        <v>73</v>
      </c>
      <c r="L83" s="3" t="s">
        <v>22</v>
      </c>
      <c r="M83" s="3">
        <v>5</v>
      </c>
      <c r="N83" s="3" t="s">
        <v>99</v>
      </c>
      <c r="O83" s="3" t="s">
        <v>24</v>
      </c>
      <c r="P83" s="3" t="s">
        <v>100</v>
      </c>
      <c r="Q83" s="3" t="s">
        <v>26</v>
      </c>
      <c r="R83" s="3" t="s">
        <v>36</v>
      </c>
      <c r="S83" s="3">
        <v>0</v>
      </c>
      <c r="T83" s="3" t="s">
        <v>101</v>
      </c>
      <c r="V83" s="3" t="s">
        <v>103</v>
      </c>
      <c r="W83" s="4" t="s">
        <v>104</v>
      </c>
      <c r="X83" s="3">
        <v>2007</v>
      </c>
    </row>
    <row r="84" spans="1:24" s="3" customFormat="1" x14ac:dyDescent="0.3">
      <c r="A84" s="2">
        <v>82</v>
      </c>
      <c r="B84" s="3">
        <v>5</v>
      </c>
      <c r="C84" s="3">
        <v>21</v>
      </c>
      <c r="D84" s="3">
        <v>96</v>
      </c>
      <c r="E84" s="3">
        <v>28.918918918918902</v>
      </c>
      <c r="I84" s="3" t="s">
        <v>20</v>
      </c>
      <c r="J84" s="3">
        <v>26.1</v>
      </c>
      <c r="K84" s="3" t="s">
        <v>73</v>
      </c>
      <c r="L84" s="3" t="s">
        <v>22</v>
      </c>
      <c r="M84" s="3">
        <v>5</v>
      </c>
      <c r="N84" s="3" t="s">
        <v>99</v>
      </c>
      <c r="O84" s="3" t="s">
        <v>24</v>
      </c>
      <c r="P84" s="3" t="s">
        <v>100</v>
      </c>
      <c r="Q84" s="3" t="s">
        <v>26</v>
      </c>
      <c r="R84" s="3" t="s">
        <v>36</v>
      </c>
      <c r="S84" s="3">
        <v>0</v>
      </c>
      <c r="T84" s="3" t="s">
        <v>101</v>
      </c>
      <c r="V84" s="3" t="s">
        <v>103</v>
      </c>
      <c r="W84" s="4" t="s">
        <v>104</v>
      </c>
      <c r="X84" s="3">
        <v>2007</v>
      </c>
    </row>
    <row r="85" spans="1:24" x14ac:dyDescent="0.3">
      <c r="A85" s="1">
        <v>83</v>
      </c>
      <c r="B85">
        <v>40</v>
      </c>
      <c r="C85">
        <v>22</v>
      </c>
      <c r="D85">
        <v>1</v>
      </c>
      <c r="E85">
        <v>31.0126582278481</v>
      </c>
      <c r="I85" t="s">
        <v>20</v>
      </c>
      <c r="K85" t="s">
        <v>33</v>
      </c>
      <c r="L85" t="s">
        <v>22</v>
      </c>
      <c r="M85">
        <v>24.4</v>
      </c>
      <c r="N85" t="s">
        <v>47</v>
      </c>
      <c r="O85" t="s">
        <v>24</v>
      </c>
      <c r="P85" t="s">
        <v>25</v>
      </c>
      <c r="Q85" t="s">
        <v>107</v>
      </c>
      <c r="R85" t="s">
        <v>87</v>
      </c>
      <c r="S85">
        <v>3000</v>
      </c>
      <c r="T85" t="s">
        <v>108</v>
      </c>
      <c r="U85" t="s">
        <v>109</v>
      </c>
      <c r="V85" t="s">
        <v>110</v>
      </c>
      <c r="W85" s="5" t="s">
        <v>111</v>
      </c>
      <c r="X85">
        <v>2013</v>
      </c>
    </row>
    <row r="86" spans="1:24" x14ac:dyDescent="0.3">
      <c r="A86" s="1">
        <v>84</v>
      </c>
      <c r="B86">
        <v>40</v>
      </c>
      <c r="C86">
        <v>22</v>
      </c>
      <c r="D86">
        <v>2</v>
      </c>
      <c r="E86">
        <v>27.974683544303701</v>
      </c>
      <c r="I86" t="s">
        <v>20</v>
      </c>
      <c r="K86" t="s">
        <v>33</v>
      </c>
      <c r="L86" t="s">
        <v>22</v>
      </c>
      <c r="M86">
        <v>24.4</v>
      </c>
      <c r="N86" t="s">
        <v>47</v>
      </c>
      <c r="O86" t="s">
        <v>24</v>
      </c>
      <c r="P86" t="s">
        <v>25</v>
      </c>
      <c r="Q86" t="s">
        <v>107</v>
      </c>
      <c r="R86" t="s">
        <v>87</v>
      </c>
      <c r="S86">
        <v>3000</v>
      </c>
      <c r="T86" t="s">
        <v>108</v>
      </c>
      <c r="V86" t="s">
        <v>110</v>
      </c>
      <c r="W86" s="5" t="s">
        <v>111</v>
      </c>
      <c r="X86">
        <v>2013</v>
      </c>
    </row>
    <row r="87" spans="1:24" x14ac:dyDescent="0.3">
      <c r="A87" s="1">
        <v>85</v>
      </c>
      <c r="B87">
        <v>40</v>
      </c>
      <c r="C87">
        <v>22</v>
      </c>
      <c r="D87">
        <v>4</v>
      </c>
      <c r="E87">
        <v>26.962025316455598</v>
      </c>
      <c r="I87" t="s">
        <v>20</v>
      </c>
      <c r="K87" t="s">
        <v>33</v>
      </c>
      <c r="L87" t="s">
        <v>22</v>
      </c>
      <c r="M87">
        <v>24.4</v>
      </c>
      <c r="N87" t="s">
        <v>47</v>
      </c>
      <c r="O87" t="s">
        <v>24</v>
      </c>
      <c r="P87" t="s">
        <v>25</v>
      </c>
      <c r="Q87" t="s">
        <v>107</v>
      </c>
      <c r="R87" t="s">
        <v>87</v>
      </c>
      <c r="S87">
        <v>3000</v>
      </c>
      <c r="T87" t="s">
        <v>108</v>
      </c>
      <c r="V87" t="s">
        <v>110</v>
      </c>
      <c r="W87" s="5" t="s">
        <v>111</v>
      </c>
      <c r="X87">
        <v>2013</v>
      </c>
    </row>
    <row r="88" spans="1:24" x14ac:dyDescent="0.3">
      <c r="A88" s="1">
        <v>86</v>
      </c>
      <c r="B88">
        <v>40</v>
      </c>
      <c r="C88">
        <v>22</v>
      </c>
      <c r="D88">
        <v>24</v>
      </c>
      <c r="E88">
        <v>22.658227848101198</v>
      </c>
      <c r="I88" t="s">
        <v>20</v>
      </c>
      <c r="K88" t="s">
        <v>33</v>
      </c>
      <c r="L88" t="s">
        <v>22</v>
      </c>
      <c r="M88">
        <v>24.4</v>
      </c>
      <c r="N88" t="s">
        <v>47</v>
      </c>
      <c r="O88" t="s">
        <v>24</v>
      </c>
      <c r="P88" t="s">
        <v>25</v>
      </c>
      <c r="Q88" t="s">
        <v>107</v>
      </c>
      <c r="R88" t="s">
        <v>87</v>
      </c>
      <c r="S88">
        <v>3000</v>
      </c>
      <c r="T88" t="s">
        <v>108</v>
      </c>
      <c r="V88" t="s">
        <v>110</v>
      </c>
      <c r="W88" s="5" t="s">
        <v>111</v>
      </c>
      <c r="X88">
        <v>2013</v>
      </c>
    </row>
    <row r="89" spans="1:24" x14ac:dyDescent="0.3">
      <c r="A89" s="1">
        <v>87</v>
      </c>
      <c r="B89">
        <v>40</v>
      </c>
      <c r="C89">
        <v>22</v>
      </c>
      <c r="D89">
        <v>48</v>
      </c>
      <c r="E89">
        <v>18.860759493670798</v>
      </c>
      <c r="I89" t="s">
        <v>20</v>
      </c>
      <c r="K89" t="s">
        <v>33</v>
      </c>
      <c r="L89" t="s">
        <v>22</v>
      </c>
      <c r="M89">
        <v>24.4</v>
      </c>
      <c r="N89" t="s">
        <v>47</v>
      </c>
      <c r="O89" t="s">
        <v>24</v>
      </c>
      <c r="P89" t="s">
        <v>25</v>
      </c>
      <c r="Q89" t="s">
        <v>107</v>
      </c>
      <c r="R89" t="s">
        <v>87</v>
      </c>
      <c r="S89">
        <v>3000</v>
      </c>
      <c r="T89" t="s">
        <v>108</v>
      </c>
      <c r="V89" t="s">
        <v>110</v>
      </c>
      <c r="W89" s="5" t="s">
        <v>111</v>
      </c>
      <c r="X89">
        <v>2013</v>
      </c>
    </row>
    <row r="90" spans="1:24" x14ac:dyDescent="0.3">
      <c r="A90" s="1">
        <v>88</v>
      </c>
      <c r="B90">
        <v>25</v>
      </c>
      <c r="C90">
        <v>23</v>
      </c>
      <c r="D90">
        <v>2</v>
      </c>
      <c r="E90">
        <v>11.35</v>
      </c>
      <c r="I90" t="s">
        <v>20</v>
      </c>
      <c r="J90">
        <v>21</v>
      </c>
      <c r="K90" t="s">
        <v>33</v>
      </c>
      <c r="L90" t="s">
        <v>22</v>
      </c>
      <c r="M90">
        <v>120</v>
      </c>
      <c r="N90" t="s">
        <v>47</v>
      </c>
      <c r="O90" t="s">
        <v>24</v>
      </c>
      <c r="P90" t="s">
        <v>25</v>
      </c>
      <c r="Q90" t="s">
        <v>74</v>
      </c>
      <c r="S90">
        <v>2500</v>
      </c>
      <c r="T90" t="s">
        <v>112</v>
      </c>
      <c r="U90" t="s">
        <v>113</v>
      </c>
      <c r="V90" t="s">
        <v>114</v>
      </c>
      <c r="W90" s="5" t="s">
        <v>115</v>
      </c>
      <c r="X90">
        <v>2011</v>
      </c>
    </row>
    <row r="91" spans="1:24" x14ac:dyDescent="0.3">
      <c r="A91" s="1">
        <v>89</v>
      </c>
      <c r="B91">
        <v>25</v>
      </c>
      <c r="C91">
        <v>23</v>
      </c>
      <c r="D91">
        <v>5</v>
      </c>
      <c r="E91">
        <v>8.9600000000000009</v>
      </c>
      <c r="I91" t="s">
        <v>20</v>
      </c>
      <c r="J91">
        <v>21</v>
      </c>
      <c r="K91" t="s">
        <v>33</v>
      </c>
      <c r="L91" t="s">
        <v>22</v>
      </c>
      <c r="M91">
        <v>120</v>
      </c>
      <c r="N91" t="s">
        <v>47</v>
      </c>
      <c r="O91" t="s">
        <v>24</v>
      </c>
      <c r="P91" t="s">
        <v>25</v>
      </c>
      <c r="Q91" t="s">
        <v>74</v>
      </c>
      <c r="S91">
        <v>2500</v>
      </c>
      <c r="T91" t="s">
        <v>112</v>
      </c>
      <c r="V91" t="s">
        <v>114</v>
      </c>
      <c r="W91" s="5" t="s">
        <v>115</v>
      </c>
      <c r="X91">
        <v>2011</v>
      </c>
    </row>
    <row r="92" spans="1:24" x14ac:dyDescent="0.3">
      <c r="A92" s="1">
        <v>90</v>
      </c>
      <c r="B92">
        <v>25</v>
      </c>
      <c r="C92">
        <v>23</v>
      </c>
      <c r="D92">
        <v>24</v>
      </c>
      <c r="E92">
        <v>8.27</v>
      </c>
      <c r="I92" t="s">
        <v>20</v>
      </c>
      <c r="J92">
        <v>21</v>
      </c>
      <c r="K92" t="s">
        <v>33</v>
      </c>
      <c r="L92" t="s">
        <v>22</v>
      </c>
      <c r="M92">
        <v>120</v>
      </c>
      <c r="N92" t="s">
        <v>47</v>
      </c>
      <c r="O92" t="s">
        <v>24</v>
      </c>
      <c r="P92" t="s">
        <v>25</v>
      </c>
      <c r="Q92" t="s">
        <v>74</v>
      </c>
      <c r="S92">
        <v>2500</v>
      </c>
      <c r="T92" t="s">
        <v>112</v>
      </c>
      <c r="V92" t="s">
        <v>114</v>
      </c>
      <c r="W92" s="5" t="s">
        <v>115</v>
      </c>
      <c r="X92">
        <v>2011</v>
      </c>
    </row>
    <row r="93" spans="1:24" x14ac:dyDescent="0.3">
      <c r="A93" s="1">
        <v>91</v>
      </c>
      <c r="B93">
        <v>105</v>
      </c>
      <c r="C93">
        <v>24</v>
      </c>
      <c r="D93">
        <v>0.5</v>
      </c>
      <c r="E93">
        <v>23.26</v>
      </c>
      <c r="I93" t="s">
        <v>20</v>
      </c>
      <c r="J93">
        <v>23</v>
      </c>
      <c r="K93" t="s">
        <v>116</v>
      </c>
      <c r="L93" t="s">
        <v>22</v>
      </c>
      <c r="M93">
        <v>10</v>
      </c>
      <c r="N93" t="s">
        <v>117</v>
      </c>
      <c r="O93" t="s">
        <v>24</v>
      </c>
      <c r="P93" t="s">
        <v>25</v>
      </c>
      <c r="Q93" t="s">
        <v>118</v>
      </c>
      <c r="S93">
        <v>0</v>
      </c>
      <c r="T93" t="s">
        <v>119</v>
      </c>
      <c r="U93" t="s">
        <v>120</v>
      </c>
      <c r="V93" t="s">
        <v>121</v>
      </c>
      <c r="W93" s="5" t="s">
        <v>122</v>
      </c>
      <c r="X93">
        <v>2021</v>
      </c>
    </row>
    <row r="94" spans="1:24" x14ac:dyDescent="0.3">
      <c r="A94" s="1">
        <v>92</v>
      </c>
      <c r="B94">
        <v>105</v>
      </c>
      <c r="C94">
        <v>24</v>
      </c>
      <c r="D94">
        <v>1</v>
      </c>
      <c r="E94">
        <v>21.1</v>
      </c>
      <c r="I94" t="s">
        <v>20</v>
      </c>
      <c r="J94">
        <v>23</v>
      </c>
      <c r="K94" t="s">
        <v>116</v>
      </c>
      <c r="L94" t="s">
        <v>22</v>
      </c>
      <c r="M94">
        <v>10</v>
      </c>
      <c r="N94" t="s">
        <v>117</v>
      </c>
      <c r="O94" t="s">
        <v>24</v>
      </c>
      <c r="P94" t="s">
        <v>25</v>
      </c>
      <c r="Q94" t="s">
        <v>118</v>
      </c>
      <c r="S94">
        <v>0</v>
      </c>
      <c r="T94" t="s">
        <v>119</v>
      </c>
      <c r="V94" t="s">
        <v>121</v>
      </c>
      <c r="W94" s="5" t="s">
        <v>122</v>
      </c>
      <c r="X94">
        <v>2021</v>
      </c>
    </row>
    <row r="95" spans="1:24" x14ac:dyDescent="0.3">
      <c r="A95" s="1">
        <v>93</v>
      </c>
      <c r="B95">
        <v>105</v>
      </c>
      <c r="C95">
        <v>24</v>
      </c>
      <c r="D95">
        <v>3</v>
      </c>
      <c r="E95">
        <v>16.77</v>
      </c>
      <c r="I95" t="s">
        <v>20</v>
      </c>
      <c r="J95">
        <v>23</v>
      </c>
      <c r="K95" t="s">
        <v>116</v>
      </c>
      <c r="L95" t="s">
        <v>22</v>
      </c>
      <c r="M95">
        <v>10</v>
      </c>
      <c r="N95" t="s">
        <v>117</v>
      </c>
      <c r="O95" t="s">
        <v>24</v>
      </c>
      <c r="P95" t="s">
        <v>25</v>
      </c>
      <c r="Q95" t="s">
        <v>118</v>
      </c>
      <c r="S95">
        <v>0</v>
      </c>
      <c r="T95" t="s">
        <v>119</v>
      </c>
      <c r="V95" t="s">
        <v>121</v>
      </c>
      <c r="W95" s="5" t="s">
        <v>122</v>
      </c>
      <c r="X95">
        <v>2021</v>
      </c>
    </row>
    <row r="96" spans="1:24" x14ac:dyDescent="0.3">
      <c r="A96" s="1">
        <v>94</v>
      </c>
      <c r="B96">
        <v>52</v>
      </c>
      <c r="C96">
        <v>25</v>
      </c>
      <c r="D96">
        <v>24</v>
      </c>
      <c r="E96">
        <v>5.07317073170731</v>
      </c>
      <c r="I96" t="s">
        <v>20</v>
      </c>
      <c r="J96">
        <v>20</v>
      </c>
      <c r="K96" t="s">
        <v>123</v>
      </c>
      <c r="L96" t="s">
        <v>22</v>
      </c>
      <c r="M96">
        <v>16</v>
      </c>
      <c r="N96" t="s">
        <v>23</v>
      </c>
      <c r="O96" t="s">
        <v>24</v>
      </c>
      <c r="P96" t="s">
        <v>25</v>
      </c>
      <c r="Q96" t="s">
        <v>124</v>
      </c>
      <c r="R96" t="s">
        <v>36</v>
      </c>
      <c r="S96">
        <v>0</v>
      </c>
      <c r="T96" t="s">
        <v>125</v>
      </c>
      <c r="U96" t="s">
        <v>126</v>
      </c>
      <c r="V96" t="s">
        <v>127</v>
      </c>
      <c r="W96" s="5" t="s">
        <v>128</v>
      </c>
      <c r="X96">
        <v>2014</v>
      </c>
    </row>
    <row r="97" spans="1:24" x14ac:dyDescent="0.3">
      <c r="A97" s="1">
        <v>95</v>
      </c>
      <c r="B97">
        <v>52</v>
      </c>
      <c r="C97">
        <v>25</v>
      </c>
      <c r="D97">
        <v>168</v>
      </c>
      <c r="E97">
        <v>3.5121951219512102</v>
      </c>
      <c r="I97" t="s">
        <v>20</v>
      </c>
      <c r="J97">
        <v>20</v>
      </c>
      <c r="K97" t="s">
        <v>123</v>
      </c>
      <c r="L97" t="s">
        <v>22</v>
      </c>
      <c r="M97">
        <v>16</v>
      </c>
      <c r="N97" t="s">
        <v>23</v>
      </c>
      <c r="O97" t="s">
        <v>24</v>
      </c>
      <c r="P97" t="s">
        <v>25</v>
      </c>
      <c r="Q97" t="s">
        <v>124</v>
      </c>
      <c r="R97" t="s">
        <v>36</v>
      </c>
      <c r="S97">
        <v>0</v>
      </c>
      <c r="T97" t="s">
        <v>125</v>
      </c>
      <c r="V97" t="s">
        <v>127</v>
      </c>
      <c r="W97" s="5" t="s">
        <v>128</v>
      </c>
      <c r="X97">
        <v>2014</v>
      </c>
    </row>
    <row r="98" spans="1:24" x14ac:dyDescent="0.3">
      <c r="A98" s="1">
        <v>96</v>
      </c>
      <c r="B98">
        <v>52</v>
      </c>
      <c r="C98">
        <v>25</v>
      </c>
      <c r="D98">
        <v>672</v>
      </c>
      <c r="E98">
        <v>2.34146341463414</v>
      </c>
      <c r="I98" t="s">
        <v>20</v>
      </c>
      <c r="J98">
        <v>20</v>
      </c>
      <c r="K98" t="s">
        <v>123</v>
      </c>
      <c r="L98" t="s">
        <v>22</v>
      </c>
      <c r="M98">
        <v>16</v>
      </c>
      <c r="N98" t="s">
        <v>23</v>
      </c>
      <c r="O98" t="s">
        <v>24</v>
      </c>
      <c r="P98" t="s">
        <v>25</v>
      </c>
      <c r="Q98" t="s">
        <v>124</v>
      </c>
      <c r="R98" t="s">
        <v>36</v>
      </c>
      <c r="S98">
        <v>0</v>
      </c>
      <c r="T98" t="s">
        <v>125</v>
      </c>
      <c r="V98" t="s">
        <v>127</v>
      </c>
      <c r="W98" s="5" t="s">
        <v>128</v>
      </c>
      <c r="X98">
        <v>2014</v>
      </c>
    </row>
    <row r="99" spans="1:24" x14ac:dyDescent="0.3">
      <c r="A99" s="1">
        <v>97</v>
      </c>
      <c r="B99">
        <v>52</v>
      </c>
      <c r="C99">
        <v>26</v>
      </c>
      <c r="D99">
        <v>24</v>
      </c>
      <c r="E99">
        <v>19.121951219512098</v>
      </c>
      <c r="I99" t="s">
        <v>20</v>
      </c>
      <c r="J99">
        <v>20</v>
      </c>
      <c r="K99" t="s">
        <v>123</v>
      </c>
      <c r="L99" t="s">
        <v>22</v>
      </c>
      <c r="M99">
        <v>16</v>
      </c>
      <c r="N99" t="s">
        <v>23</v>
      </c>
      <c r="O99" t="s">
        <v>24</v>
      </c>
      <c r="P99" t="s">
        <v>25</v>
      </c>
      <c r="Q99" t="s">
        <v>124</v>
      </c>
      <c r="R99" t="s">
        <v>36</v>
      </c>
      <c r="S99">
        <v>2000</v>
      </c>
      <c r="T99" t="s">
        <v>125</v>
      </c>
      <c r="U99" t="s">
        <v>129</v>
      </c>
      <c r="V99" t="s">
        <v>127</v>
      </c>
      <c r="W99" s="5" t="s">
        <v>128</v>
      </c>
      <c r="X99">
        <v>2014</v>
      </c>
    </row>
    <row r="100" spans="1:24" x14ac:dyDescent="0.3">
      <c r="A100" s="1">
        <v>98</v>
      </c>
      <c r="B100">
        <v>52</v>
      </c>
      <c r="C100">
        <v>26</v>
      </c>
      <c r="D100">
        <v>168</v>
      </c>
      <c r="E100">
        <v>14.3414634146341</v>
      </c>
      <c r="I100" t="s">
        <v>20</v>
      </c>
      <c r="J100">
        <v>20</v>
      </c>
      <c r="K100" t="s">
        <v>123</v>
      </c>
      <c r="L100" t="s">
        <v>22</v>
      </c>
      <c r="M100">
        <v>16</v>
      </c>
      <c r="N100" t="s">
        <v>23</v>
      </c>
      <c r="O100" t="s">
        <v>24</v>
      </c>
      <c r="P100" t="s">
        <v>25</v>
      </c>
      <c r="Q100" t="s">
        <v>124</v>
      </c>
      <c r="R100" t="s">
        <v>36</v>
      </c>
      <c r="S100">
        <v>2000</v>
      </c>
      <c r="T100" t="s">
        <v>125</v>
      </c>
      <c r="V100" t="s">
        <v>127</v>
      </c>
      <c r="W100" s="5" t="s">
        <v>128</v>
      </c>
      <c r="X100">
        <v>2014</v>
      </c>
    </row>
    <row r="101" spans="1:24" x14ac:dyDescent="0.3">
      <c r="A101" s="1">
        <v>99</v>
      </c>
      <c r="B101">
        <v>52</v>
      </c>
      <c r="C101">
        <v>26</v>
      </c>
      <c r="D101">
        <v>672</v>
      </c>
      <c r="E101">
        <v>11.804878048780401</v>
      </c>
      <c r="I101" t="s">
        <v>20</v>
      </c>
      <c r="J101">
        <v>20</v>
      </c>
      <c r="K101" t="s">
        <v>123</v>
      </c>
      <c r="L101" t="s">
        <v>22</v>
      </c>
      <c r="M101">
        <v>16</v>
      </c>
      <c r="N101" t="s">
        <v>23</v>
      </c>
      <c r="O101" t="s">
        <v>24</v>
      </c>
      <c r="P101" t="s">
        <v>25</v>
      </c>
      <c r="Q101" t="s">
        <v>124</v>
      </c>
      <c r="R101" t="s">
        <v>36</v>
      </c>
      <c r="S101">
        <v>2000</v>
      </c>
      <c r="T101" t="s">
        <v>125</v>
      </c>
      <c r="V101" t="s">
        <v>127</v>
      </c>
      <c r="W101" s="5" t="s">
        <v>128</v>
      </c>
      <c r="X101">
        <v>2014</v>
      </c>
    </row>
    <row r="102" spans="1:24" x14ac:dyDescent="0.3">
      <c r="A102" s="1">
        <v>100</v>
      </c>
      <c r="B102">
        <v>6</v>
      </c>
      <c r="C102">
        <v>27</v>
      </c>
      <c r="D102">
        <v>24</v>
      </c>
      <c r="E102">
        <v>20.466321243523321</v>
      </c>
      <c r="I102" t="s">
        <v>20</v>
      </c>
      <c r="J102">
        <v>27.5</v>
      </c>
      <c r="K102" t="s">
        <v>130</v>
      </c>
      <c r="L102" t="s">
        <v>22</v>
      </c>
      <c r="M102">
        <v>15</v>
      </c>
      <c r="N102" t="s">
        <v>23</v>
      </c>
      <c r="O102" t="s">
        <v>24</v>
      </c>
      <c r="P102" t="s">
        <v>25</v>
      </c>
      <c r="Q102" t="s">
        <v>124</v>
      </c>
      <c r="R102" t="s">
        <v>131</v>
      </c>
      <c r="S102">
        <v>0</v>
      </c>
      <c r="T102" t="s">
        <v>132</v>
      </c>
      <c r="U102" t="s">
        <v>133</v>
      </c>
      <c r="V102" t="s">
        <v>134</v>
      </c>
      <c r="W102" s="5" t="s">
        <v>135</v>
      </c>
      <c r="X102">
        <v>2008</v>
      </c>
    </row>
    <row r="103" spans="1:24" x14ac:dyDescent="0.3">
      <c r="A103" s="1">
        <v>101</v>
      </c>
      <c r="B103">
        <v>6</v>
      </c>
      <c r="C103">
        <v>28</v>
      </c>
      <c r="D103">
        <v>24</v>
      </c>
      <c r="E103">
        <v>4.3523316062176169</v>
      </c>
      <c r="I103" t="s">
        <v>20</v>
      </c>
      <c r="J103">
        <v>27.5</v>
      </c>
      <c r="K103" t="s">
        <v>130</v>
      </c>
      <c r="L103" t="s">
        <v>22</v>
      </c>
      <c r="M103">
        <v>50</v>
      </c>
      <c r="N103" t="s">
        <v>23</v>
      </c>
      <c r="O103" t="s">
        <v>24</v>
      </c>
      <c r="P103" t="s">
        <v>25</v>
      </c>
      <c r="Q103" t="s">
        <v>124</v>
      </c>
      <c r="R103" t="s">
        <v>131</v>
      </c>
      <c r="S103">
        <v>0</v>
      </c>
      <c r="T103" t="s">
        <v>132</v>
      </c>
      <c r="U103" t="s">
        <v>136</v>
      </c>
      <c r="V103" t="s">
        <v>134</v>
      </c>
      <c r="W103" s="5" t="s">
        <v>135</v>
      </c>
      <c r="X103">
        <v>2008</v>
      </c>
    </row>
    <row r="104" spans="1:24" x14ac:dyDescent="0.3">
      <c r="A104" s="1">
        <v>102</v>
      </c>
      <c r="B104">
        <v>6</v>
      </c>
      <c r="C104">
        <v>29</v>
      </c>
      <c r="D104">
        <v>24</v>
      </c>
      <c r="E104">
        <v>5.4922279792746114</v>
      </c>
      <c r="I104" t="s">
        <v>20</v>
      </c>
      <c r="J104">
        <v>27.5</v>
      </c>
      <c r="K104" t="s">
        <v>130</v>
      </c>
      <c r="L104" t="s">
        <v>22</v>
      </c>
      <c r="M104">
        <v>100</v>
      </c>
      <c r="N104" t="s">
        <v>23</v>
      </c>
      <c r="O104" t="s">
        <v>24</v>
      </c>
      <c r="P104" t="s">
        <v>25</v>
      </c>
      <c r="Q104" t="s">
        <v>124</v>
      </c>
      <c r="R104" t="s">
        <v>131</v>
      </c>
      <c r="S104">
        <v>0</v>
      </c>
      <c r="T104" t="s">
        <v>132</v>
      </c>
      <c r="U104" t="s">
        <v>32</v>
      </c>
      <c r="V104" t="s">
        <v>134</v>
      </c>
      <c r="W104" s="5" t="s">
        <v>135</v>
      </c>
      <c r="X104">
        <v>2008</v>
      </c>
    </row>
    <row r="105" spans="1:24" x14ac:dyDescent="0.3">
      <c r="A105" s="1">
        <v>103</v>
      </c>
      <c r="B105">
        <v>6</v>
      </c>
      <c r="C105">
        <v>30</v>
      </c>
      <c r="D105">
        <v>24</v>
      </c>
      <c r="E105">
        <v>7.295918367346939</v>
      </c>
      <c r="I105" t="s">
        <v>20</v>
      </c>
      <c r="J105">
        <v>27.5</v>
      </c>
      <c r="K105" t="s">
        <v>130</v>
      </c>
      <c r="L105" t="s">
        <v>22</v>
      </c>
      <c r="M105">
        <v>200</v>
      </c>
      <c r="N105" t="s">
        <v>23</v>
      </c>
      <c r="O105" t="s">
        <v>24</v>
      </c>
      <c r="P105" t="s">
        <v>25</v>
      </c>
      <c r="Q105" t="s">
        <v>124</v>
      </c>
      <c r="R105" t="s">
        <v>131</v>
      </c>
      <c r="S105">
        <v>0</v>
      </c>
      <c r="T105" t="s">
        <v>132</v>
      </c>
      <c r="U105" t="s">
        <v>137</v>
      </c>
      <c r="V105" t="s">
        <v>134</v>
      </c>
      <c r="W105" s="5" t="s">
        <v>135</v>
      </c>
      <c r="X105">
        <v>2008</v>
      </c>
    </row>
    <row r="106" spans="1:24" x14ac:dyDescent="0.3">
      <c r="A106" s="1">
        <v>104</v>
      </c>
      <c r="B106">
        <v>7</v>
      </c>
      <c r="C106">
        <v>31</v>
      </c>
      <c r="D106">
        <v>48</v>
      </c>
      <c r="E106">
        <v>31.04</v>
      </c>
      <c r="I106" t="s">
        <v>20</v>
      </c>
      <c r="J106">
        <v>22.5</v>
      </c>
      <c r="K106" t="s">
        <v>33</v>
      </c>
      <c r="L106" t="s">
        <v>22</v>
      </c>
      <c r="M106">
        <v>20</v>
      </c>
      <c r="N106" t="s">
        <v>138</v>
      </c>
      <c r="O106" t="s">
        <v>24</v>
      </c>
      <c r="P106" t="s">
        <v>25</v>
      </c>
      <c r="Q106" t="s">
        <v>124</v>
      </c>
      <c r="R106" t="s">
        <v>36</v>
      </c>
      <c r="S106">
        <v>5000</v>
      </c>
      <c r="T106" t="s">
        <v>139</v>
      </c>
      <c r="U106" t="s">
        <v>140</v>
      </c>
      <c r="V106" t="s">
        <v>141</v>
      </c>
      <c r="W106" s="5" t="s">
        <v>142</v>
      </c>
      <c r="X106">
        <v>2009</v>
      </c>
    </row>
    <row r="107" spans="1:24" x14ac:dyDescent="0.3">
      <c r="A107" s="1">
        <v>105</v>
      </c>
      <c r="B107">
        <v>7</v>
      </c>
      <c r="C107">
        <v>32</v>
      </c>
      <c r="D107">
        <v>48</v>
      </c>
      <c r="E107">
        <v>53.75</v>
      </c>
      <c r="I107" t="s">
        <v>20</v>
      </c>
      <c r="J107">
        <v>22.5</v>
      </c>
      <c r="K107" t="s">
        <v>33</v>
      </c>
      <c r="L107" t="s">
        <v>22</v>
      </c>
      <c r="M107">
        <v>80</v>
      </c>
      <c r="N107" t="s">
        <v>138</v>
      </c>
      <c r="O107" t="s">
        <v>24</v>
      </c>
      <c r="P107" t="s">
        <v>25</v>
      </c>
      <c r="Q107" t="s">
        <v>124</v>
      </c>
      <c r="R107" t="s">
        <v>36</v>
      </c>
      <c r="S107">
        <v>5000</v>
      </c>
      <c r="T107" t="s">
        <v>139</v>
      </c>
      <c r="U107" t="s">
        <v>143</v>
      </c>
      <c r="V107" t="s">
        <v>141</v>
      </c>
      <c r="W107" s="5" t="s">
        <v>142</v>
      </c>
      <c r="X107">
        <v>2009</v>
      </c>
    </row>
    <row r="108" spans="1:24" x14ac:dyDescent="0.3">
      <c r="A108" s="1">
        <v>106</v>
      </c>
      <c r="B108">
        <v>50</v>
      </c>
      <c r="C108">
        <v>33</v>
      </c>
      <c r="D108">
        <v>1</v>
      </c>
      <c r="E108">
        <v>13.6612021857923</v>
      </c>
      <c r="I108" t="s">
        <v>20</v>
      </c>
      <c r="K108" t="s">
        <v>21</v>
      </c>
      <c r="L108" t="s">
        <v>22</v>
      </c>
      <c r="M108">
        <v>9.4</v>
      </c>
      <c r="N108" t="s">
        <v>53</v>
      </c>
      <c r="O108" t="s">
        <v>24</v>
      </c>
      <c r="P108" t="s">
        <v>25</v>
      </c>
      <c r="Q108" t="s">
        <v>26</v>
      </c>
      <c r="R108" t="s">
        <v>36</v>
      </c>
      <c r="S108">
        <v>5000</v>
      </c>
      <c r="T108" t="s">
        <v>144</v>
      </c>
      <c r="U108" t="s">
        <v>145</v>
      </c>
      <c r="V108" t="s">
        <v>146</v>
      </c>
      <c r="W108" s="5" t="s">
        <v>147</v>
      </c>
      <c r="X108">
        <v>2014</v>
      </c>
    </row>
    <row r="109" spans="1:24" x14ac:dyDescent="0.3">
      <c r="A109" s="1">
        <v>107</v>
      </c>
      <c r="B109">
        <v>50</v>
      </c>
      <c r="C109">
        <v>33</v>
      </c>
      <c r="D109">
        <v>24</v>
      </c>
      <c r="E109">
        <v>42.841530054644799</v>
      </c>
      <c r="I109" t="s">
        <v>20</v>
      </c>
      <c r="K109" t="s">
        <v>21</v>
      </c>
      <c r="L109" t="s">
        <v>22</v>
      </c>
      <c r="M109">
        <v>9.4</v>
      </c>
      <c r="N109" t="s">
        <v>53</v>
      </c>
      <c r="O109" t="s">
        <v>24</v>
      </c>
      <c r="P109" t="s">
        <v>25</v>
      </c>
      <c r="Q109" t="s">
        <v>26</v>
      </c>
      <c r="R109" t="s">
        <v>36</v>
      </c>
      <c r="S109">
        <v>5000</v>
      </c>
      <c r="T109" t="s">
        <v>144</v>
      </c>
      <c r="V109" t="s">
        <v>146</v>
      </c>
      <c r="W109" s="5" t="s">
        <v>147</v>
      </c>
      <c r="X109">
        <v>2014</v>
      </c>
    </row>
    <row r="110" spans="1:24" x14ac:dyDescent="0.3">
      <c r="A110" s="1">
        <v>108</v>
      </c>
      <c r="B110">
        <v>50</v>
      </c>
      <c r="C110">
        <v>33</v>
      </c>
      <c r="D110">
        <v>48</v>
      </c>
      <c r="E110">
        <v>43.278688524590102</v>
      </c>
      <c r="I110" t="s">
        <v>20</v>
      </c>
      <c r="K110" t="s">
        <v>21</v>
      </c>
      <c r="L110" t="s">
        <v>22</v>
      </c>
      <c r="M110">
        <v>9.4</v>
      </c>
      <c r="N110" t="s">
        <v>53</v>
      </c>
      <c r="O110" t="s">
        <v>24</v>
      </c>
      <c r="P110" t="s">
        <v>25</v>
      </c>
      <c r="Q110" t="s">
        <v>26</v>
      </c>
      <c r="R110" t="s">
        <v>36</v>
      </c>
      <c r="S110">
        <v>5000</v>
      </c>
      <c r="T110" t="s">
        <v>144</v>
      </c>
      <c r="V110" t="s">
        <v>146</v>
      </c>
      <c r="W110" s="5" t="s">
        <v>147</v>
      </c>
      <c r="X110">
        <v>2014</v>
      </c>
    </row>
    <row r="111" spans="1:24" x14ac:dyDescent="0.3">
      <c r="A111" s="1">
        <v>109</v>
      </c>
      <c r="B111">
        <v>23</v>
      </c>
      <c r="C111">
        <v>34</v>
      </c>
      <c r="D111">
        <v>0.5</v>
      </c>
      <c r="E111">
        <v>21.76</v>
      </c>
      <c r="I111" t="s">
        <v>20</v>
      </c>
      <c r="J111">
        <v>22.5</v>
      </c>
      <c r="K111" t="s">
        <v>33</v>
      </c>
      <c r="L111" t="s">
        <v>22</v>
      </c>
      <c r="M111">
        <v>21.5</v>
      </c>
      <c r="N111" t="s">
        <v>117</v>
      </c>
      <c r="O111" t="s">
        <v>24</v>
      </c>
      <c r="P111" t="s">
        <v>25</v>
      </c>
      <c r="Q111" t="s">
        <v>55</v>
      </c>
      <c r="S111">
        <v>0</v>
      </c>
      <c r="T111" t="s">
        <v>148</v>
      </c>
      <c r="U111" t="s">
        <v>149</v>
      </c>
      <c r="V111" t="s">
        <v>150</v>
      </c>
      <c r="W111" s="5" t="s">
        <v>151</v>
      </c>
      <c r="X111">
        <v>2011</v>
      </c>
    </row>
    <row r="112" spans="1:24" x14ac:dyDescent="0.3">
      <c r="A112" s="1">
        <v>110</v>
      </c>
      <c r="B112">
        <v>23</v>
      </c>
      <c r="C112">
        <v>34</v>
      </c>
      <c r="D112">
        <v>1</v>
      </c>
      <c r="E112">
        <v>19.89</v>
      </c>
      <c r="I112" t="s">
        <v>20</v>
      </c>
      <c r="J112">
        <v>22.5</v>
      </c>
      <c r="K112" t="s">
        <v>33</v>
      </c>
      <c r="L112" t="s">
        <v>22</v>
      </c>
      <c r="M112">
        <v>21.5</v>
      </c>
      <c r="N112" t="s">
        <v>117</v>
      </c>
      <c r="O112" t="s">
        <v>24</v>
      </c>
      <c r="P112" t="s">
        <v>25</v>
      </c>
      <c r="Q112" t="s">
        <v>55</v>
      </c>
      <c r="S112">
        <v>0</v>
      </c>
      <c r="T112" t="s">
        <v>148</v>
      </c>
      <c r="V112" t="s">
        <v>150</v>
      </c>
      <c r="W112" s="5" t="s">
        <v>151</v>
      </c>
      <c r="X112">
        <v>2011</v>
      </c>
    </row>
    <row r="113" spans="1:24" x14ac:dyDescent="0.3">
      <c r="A113" s="1">
        <v>111</v>
      </c>
      <c r="B113">
        <v>23</v>
      </c>
      <c r="C113">
        <v>34</v>
      </c>
      <c r="D113">
        <v>3</v>
      </c>
      <c r="E113">
        <v>5.57</v>
      </c>
      <c r="I113" t="s">
        <v>20</v>
      </c>
      <c r="J113">
        <v>22.5</v>
      </c>
      <c r="K113" t="s">
        <v>33</v>
      </c>
      <c r="L113" t="s">
        <v>22</v>
      </c>
      <c r="M113">
        <v>21.5</v>
      </c>
      <c r="N113" t="s">
        <v>117</v>
      </c>
      <c r="O113" t="s">
        <v>24</v>
      </c>
      <c r="P113" t="s">
        <v>25</v>
      </c>
      <c r="Q113" t="s">
        <v>55</v>
      </c>
      <c r="S113">
        <v>0</v>
      </c>
      <c r="T113" t="s">
        <v>148</v>
      </c>
      <c r="V113" t="s">
        <v>150</v>
      </c>
      <c r="W113" s="5" t="s">
        <v>151</v>
      </c>
      <c r="X113">
        <v>2011</v>
      </c>
    </row>
    <row r="114" spans="1:24" x14ac:dyDescent="0.3">
      <c r="A114" s="1">
        <v>112</v>
      </c>
      <c r="B114">
        <v>23</v>
      </c>
      <c r="C114">
        <v>34</v>
      </c>
      <c r="D114">
        <v>24</v>
      </c>
      <c r="E114">
        <v>6.06</v>
      </c>
      <c r="I114" t="s">
        <v>20</v>
      </c>
      <c r="J114">
        <v>22.5</v>
      </c>
      <c r="K114" t="s">
        <v>33</v>
      </c>
      <c r="L114" t="s">
        <v>22</v>
      </c>
      <c r="M114">
        <v>21.5</v>
      </c>
      <c r="N114" t="s">
        <v>117</v>
      </c>
      <c r="O114" t="s">
        <v>24</v>
      </c>
      <c r="P114" t="s">
        <v>25</v>
      </c>
      <c r="Q114" t="s">
        <v>55</v>
      </c>
      <c r="S114">
        <v>0</v>
      </c>
      <c r="T114" t="s">
        <v>148</v>
      </c>
      <c r="V114" t="s">
        <v>150</v>
      </c>
      <c r="W114" s="5" t="s">
        <v>151</v>
      </c>
      <c r="X114">
        <v>2011</v>
      </c>
    </row>
    <row r="115" spans="1:24" s="3" customFormat="1" x14ac:dyDescent="0.3">
      <c r="A115" s="2">
        <v>113</v>
      </c>
      <c r="B115" s="3">
        <v>94</v>
      </c>
      <c r="C115" s="3">
        <v>35</v>
      </c>
      <c r="D115" s="3">
        <v>4</v>
      </c>
      <c r="E115" s="3">
        <v>4.8235294117647003</v>
      </c>
      <c r="F115" s="3">
        <f>E115*G115*0.025/100*1000000</f>
        <v>3617.6470588235252</v>
      </c>
      <c r="G115" s="3">
        <v>3</v>
      </c>
      <c r="H115" s="3" t="s">
        <v>661</v>
      </c>
      <c r="I115" s="3" t="s">
        <v>20</v>
      </c>
      <c r="J115" s="3">
        <v>19</v>
      </c>
      <c r="K115" s="3" t="s">
        <v>152</v>
      </c>
      <c r="L115" s="3" t="s">
        <v>22</v>
      </c>
      <c r="M115" s="3">
        <v>6.2</v>
      </c>
      <c r="N115" s="3" t="s">
        <v>153</v>
      </c>
      <c r="O115" s="3" t="s">
        <v>24</v>
      </c>
      <c r="P115" s="3" t="s">
        <v>25</v>
      </c>
      <c r="Q115" s="3" t="s">
        <v>26</v>
      </c>
      <c r="R115" s="3" t="s">
        <v>36</v>
      </c>
      <c r="S115" s="3">
        <v>3400</v>
      </c>
      <c r="T115" s="3" t="s">
        <v>154</v>
      </c>
      <c r="U115" s="3" t="s">
        <v>155</v>
      </c>
      <c r="V115" s="3" t="s">
        <v>156</v>
      </c>
      <c r="W115" s="4" t="s">
        <v>157</v>
      </c>
      <c r="X115" s="3">
        <v>2018</v>
      </c>
    </row>
    <row r="116" spans="1:24" s="3" customFormat="1" x14ac:dyDescent="0.3">
      <c r="A116" s="2">
        <v>114</v>
      </c>
      <c r="B116" s="3">
        <v>94</v>
      </c>
      <c r="C116" s="3">
        <v>35</v>
      </c>
      <c r="D116" s="3">
        <v>24</v>
      </c>
      <c r="E116" s="3">
        <v>6.23529411764705</v>
      </c>
      <c r="F116" s="3">
        <f t="shared" ref="F116:F146" si="1">E116*G116*0.025/100*1000000</f>
        <v>4676.4705882352873</v>
      </c>
      <c r="G116" s="3">
        <v>3</v>
      </c>
      <c r="I116" s="3" t="s">
        <v>20</v>
      </c>
      <c r="J116" s="3">
        <v>19</v>
      </c>
      <c r="K116" s="3" t="s">
        <v>152</v>
      </c>
      <c r="L116" s="3" t="s">
        <v>22</v>
      </c>
      <c r="M116" s="3">
        <v>6.2</v>
      </c>
      <c r="N116" s="3" t="s">
        <v>153</v>
      </c>
      <c r="O116" s="3" t="s">
        <v>24</v>
      </c>
      <c r="P116" s="3" t="s">
        <v>25</v>
      </c>
      <c r="Q116" s="3" t="s">
        <v>26</v>
      </c>
      <c r="R116" s="3" t="s">
        <v>36</v>
      </c>
      <c r="S116" s="3">
        <v>3400</v>
      </c>
      <c r="T116" s="3" t="s">
        <v>154</v>
      </c>
      <c r="V116" s="3" t="s">
        <v>156</v>
      </c>
      <c r="W116" s="4" t="s">
        <v>157</v>
      </c>
      <c r="X116" s="3">
        <v>2018</v>
      </c>
    </row>
    <row r="117" spans="1:24" s="3" customFormat="1" x14ac:dyDescent="0.3">
      <c r="A117" s="2">
        <v>115</v>
      </c>
      <c r="B117" s="3">
        <v>94</v>
      </c>
      <c r="C117" s="3">
        <v>35</v>
      </c>
      <c r="D117" s="3">
        <v>48</v>
      </c>
      <c r="E117" s="3">
        <v>7.7647058823529296</v>
      </c>
      <c r="F117" s="3">
        <f t="shared" si="1"/>
        <v>5823.5294117646972</v>
      </c>
      <c r="G117" s="3">
        <v>3</v>
      </c>
      <c r="I117" s="3" t="s">
        <v>20</v>
      </c>
      <c r="J117" s="3">
        <v>19</v>
      </c>
      <c r="K117" s="3" t="s">
        <v>152</v>
      </c>
      <c r="L117" s="3" t="s">
        <v>22</v>
      </c>
      <c r="M117" s="3">
        <v>6.2</v>
      </c>
      <c r="N117" s="3" t="s">
        <v>153</v>
      </c>
      <c r="O117" s="3" t="s">
        <v>24</v>
      </c>
      <c r="P117" s="3" t="s">
        <v>25</v>
      </c>
      <c r="Q117" s="3" t="s">
        <v>26</v>
      </c>
      <c r="R117" s="3" t="s">
        <v>36</v>
      </c>
      <c r="S117" s="3">
        <v>3400</v>
      </c>
      <c r="T117" s="3" t="s">
        <v>154</v>
      </c>
      <c r="V117" s="3" t="s">
        <v>156</v>
      </c>
      <c r="W117" s="4" t="s">
        <v>157</v>
      </c>
      <c r="X117" s="3">
        <v>2018</v>
      </c>
    </row>
    <row r="118" spans="1:24" s="3" customFormat="1" x14ac:dyDescent="0.3">
      <c r="A118" s="2">
        <v>116</v>
      </c>
      <c r="B118" s="3">
        <v>94</v>
      </c>
      <c r="C118" s="3">
        <v>35</v>
      </c>
      <c r="D118" s="3">
        <v>144</v>
      </c>
      <c r="E118" s="3">
        <v>3.52941176470588</v>
      </c>
      <c r="F118" s="3">
        <f t="shared" si="1"/>
        <v>2647.0588235294103</v>
      </c>
      <c r="G118" s="3">
        <v>3</v>
      </c>
      <c r="I118" s="3" t="s">
        <v>20</v>
      </c>
      <c r="J118" s="3">
        <v>19</v>
      </c>
      <c r="K118" s="3" t="s">
        <v>152</v>
      </c>
      <c r="L118" s="3" t="s">
        <v>22</v>
      </c>
      <c r="M118" s="3">
        <v>6.2</v>
      </c>
      <c r="N118" s="3" t="s">
        <v>153</v>
      </c>
      <c r="O118" s="3" t="s">
        <v>24</v>
      </c>
      <c r="P118" s="3" t="s">
        <v>25</v>
      </c>
      <c r="Q118" s="3" t="s">
        <v>26</v>
      </c>
      <c r="R118" s="3" t="s">
        <v>36</v>
      </c>
      <c r="S118" s="3">
        <v>3400</v>
      </c>
      <c r="T118" s="3" t="s">
        <v>154</v>
      </c>
      <c r="V118" s="3" t="s">
        <v>156</v>
      </c>
      <c r="W118" s="4" t="s">
        <v>157</v>
      </c>
      <c r="X118" s="3">
        <v>2018</v>
      </c>
    </row>
    <row r="119" spans="1:24" s="3" customFormat="1" x14ac:dyDescent="0.3">
      <c r="A119" s="2">
        <v>117</v>
      </c>
      <c r="B119" s="3">
        <v>94</v>
      </c>
      <c r="C119" s="3">
        <v>35</v>
      </c>
      <c r="D119" s="3">
        <v>240</v>
      </c>
      <c r="E119" s="3">
        <v>3.0588235294117601</v>
      </c>
      <c r="F119" s="3">
        <f t="shared" si="1"/>
        <v>2294.1176470588198</v>
      </c>
      <c r="G119" s="3">
        <v>3</v>
      </c>
      <c r="I119" s="3" t="s">
        <v>20</v>
      </c>
      <c r="J119" s="3">
        <v>19</v>
      </c>
      <c r="K119" s="3" t="s">
        <v>152</v>
      </c>
      <c r="L119" s="3" t="s">
        <v>22</v>
      </c>
      <c r="M119" s="3">
        <v>6.2</v>
      </c>
      <c r="N119" s="3" t="s">
        <v>153</v>
      </c>
      <c r="O119" s="3" t="s">
        <v>24</v>
      </c>
      <c r="P119" s="3" t="s">
        <v>25</v>
      </c>
      <c r="Q119" s="3" t="s">
        <v>26</v>
      </c>
      <c r="R119" s="3" t="s">
        <v>36</v>
      </c>
      <c r="S119" s="3">
        <v>3400</v>
      </c>
      <c r="T119" s="3" t="s">
        <v>154</v>
      </c>
      <c r="V119" s="3" t="s">
        <v>156</v>
      </c>
      <c r="W119" s="4" t="s">
        <v>157</v>
      </c>
      <c r="X119" s="3">
        <v>2018</v>
      </c>
    </row>
    <row r="120" spans="1:24" s="3" customFormat="1" x14ac:dyDescent="0.3">
      <c r="A120" s="2">
        <v>118</v>
      </c>
      <c r="B120" s="3">
        <v>94</v>
      </c>
      <c r="C120" s="3">
        <v>35</v>
      </c>
      <c r="D120" s="3">
        <v>480</v>
      </c>
      <c r="E120" s="3">
        <v>3.0588235294117601</v>
      </c>
      <c r="F120" s="3">
        <f t="shared" si="1"/>
        <v>2294.1176470588198</v>
      </c>
      <c r="G120" s="3">
        <v>3</v>
      </c>
      <c r="I120" s="3" t="s">
        <v>20</v>
      </c>
      <c r="J120" s="3">
        <v>19</v>
      </c>
      <c r="K120" s="3" t="s">
        <v>152</v>
      </c>
      <c r="L120" s="3" t="s">
        <v>22</v>
      </c>
      <c r="M120" s="3">
        <v>6.2</v>
      </c>
      <c r="N120" s="3" t="s">
        <v>153</v>
      </c>
      <c r="O120" s="3" t="s">
        <v>24</v>
      </c>
      <c r="P120" s="3" t="s">
        <v>25</v>
      </c>
      <c r="Q120" s="3" t="s">
        <v>26</v>
      </c>
      <c r="R120" s="3" t="s">
        <v>36</v>
      </c>
      <c r="S120" s="3">
        <v>3400</v>
      </c>
      <c r="T120" s="3" t="s">
        <v>154</v>
      </c>
      <c r="V120" s="3" t="s">
        <v>156</v>
      </c>
      <c r="W120" s="4" t="s">
        <v>157</v>
      </c>
      <c r="X120" s="3">
        <v>2018</v>
      </c>
    </row>
    <row r="121" spans="1:24" s="3" customFormat="1" x14ac:dyDescent="0.3">
      <c r="A121" s="2">
        <v>119</v>
      </c>
      <c r="B121" s="3">
        <v>94</v>
      </c>
      <c r="C121" s="3">
        <v>35</v>
      </c>
      <c r="D121" s="3">
        <v>720</v>
      </c>
      <c r="E121" s="3">
        <v>2.4705882352941102</v>
      </c>
      <c r="F121" s="3">
        <f t="shared" si="1"/>
        <v>1852.9411764705828</v>
      </c>
      <c r="G121" s="3">
        <v>3</v>
      </c>
      <c r="I121" s="3" t="s">
        <v>20</v>
      </c>
      <c r="J121" s="3">
        <v>19</v>
      </c>
      <c r="K121" s="3" t="s">
        <v>152</v>
      </c>
      <c r="L121" s="3" t="s">
        <v>22</v>
      </c>
      <c r="M121" s="3">
        <v>6.2</v>
      </c>
      <c r="N121" s="3" t="s">
        <v>153</v>
      </c>
      <c r="O121" s="3" t="s">
        <v>24</v>
      </c>
      <c r="P121" s="3" t="s">
        <v>25</v>
      </c>
      <c r="Q121" s="3" t="s">
        <v>26</v>
      </c>
      <c r="R121" s="3" t="s">
        <v>36</v>
      </c>
      <c r="S121" s="3">
        <v>3400</v>
      </c>
      <c r="T121" s="3" t="s">
        <v>154</v>
      </c>
      <c r="V121" s="3" t="s">
        <v>156</v>
      </c>
      <c r="W121" s="4" t="s">
        <v>157</v>
      </c>
      <c r="X121" s="3">
        <v>2018</v>
      </c>
    </row>
    <row r="122" spans="1:24" s="8" customFormat="1" ht="15" thickBot="1" x14ac:dyDescent="0.35">
      <c r="A122" s="7">
        <v>120</v>
      </c>
      <c r="B122" s="8">
        <v>94</v>
      </c>
      <c r="C122" s="8">
        <v>35</v>
      </c>
      <c r="D122" s="8">
        <v>2160</v>
      </c>
      <c r="E122" s="8">
        <v>2.5882352941176401</v>
      </c>
      <c r="F122" s="3">
        <f t="shared" si="1"/>
        <v>1941.1764705882304</v>
      </c>
      <c r="G122" s="3">
        <v>3</v>
      </c>
      <c r="I122" s="8" t="s">
        <v>20</v>
      </c>
      <c r="J122" s="8">
        <v>19</v>
      </c>
      <c r="K122" s="8" t="s">
        <v>152</v>
      </c>
      <c r="L122" s="8" t="s">
        <v>22</v>
      </c>
      <c r="M122" s="8">
        <v>6.2</v>
      </c>
      <c r="N122" s="8" t="s">
        <v>153</v>
      </c>
      <c r="O122" s="8" t="s">
        <v>24</v>
      </c>
      <c r="P122" s="8" t="s">
        <v>25</v>
      </c>
      <c r="Q122" s="8" t="s">
        <v>26</v>
      </c>
      <c r="R122" s="8" t="s">
        <v>36</v>
      </c>
      <c r="S122" s="8">
        <v>3400</v>
      </c>
      <c r="T122" s="8" t="s">
        <v>154</v>
      </c>
      <c r="V122" s="8" t="s">
        <v>156</v>
      </c>
      <c r="W122" s="9" t="s">
        <v>157</v>
      </c>
      <c r="X122" s="8">
        <v>2018</v>
      </c>
    </row>
    <row r="123" spans="1:24" s="3" customFormat="1" x14ac:dyDescent="0.3">
      <c r="A123" s="6">
        <v>121</v>
      </c>
      <c r="B123" s="3">
        <v>94</v>
      </c>
      <c r="C123" s="3">
        <v>36</v>
      </c>
      <c r="D123" s="3">
        <v>4</v>
      </c>
      <c r="E123" s="3">
        <v>9.7647058823529402</v>
      </c>
      <c r="F123" s="3">
        <f t="shared" si="1"/>
        <v>7323.5294117647054</v>
      </c>
      <c r="G123" s="3">
        <v>3</v>
      </c>
      <c r="I123" s="3" t="s">
        <v>20</v>
      </c>
      <c r="J123" s="3">
        <v>19</v>
      </c>
      <c r="K123" s="3" t="s">
        <v>152</v>
      </c>
      <c r="L123" s="3" t="s">
        <v>22</v>
      </c>
      <c r="M123" s="3">
        <v>24.3</v>
      </c>
      <c r="N123" s="3" t="s">
        <v>153</v>
      </c>
      <c r="O123" s="3" t="s">
        <v>24</v>
      </c>
      <c r="P123" s="3" t="s">
        <v>25</v>
      </c>
      <c r="Q123" s="3" t="s">
        <v>26</v>
      </c>
      <c r="R123" s="3" t="s">
        <v>36</v>
      </c>
      <c r="S123" s="3">
        <v>3400</v>
      </c>
      <c r="T123" s="3" t="s">
        <v>154</v>
      </c>
      <c r="U123" s="3" t="s">
        <v>158</v>
      </c>
      <c r="V123" s="3" t="s">
        <v>156</v>
      </c>
      <c r="W123" s="4" t="s">
        <v>157</v>
      </c>
      <c r="X123" s="3">
        <v>2018</v>
      </c>
    </row>
    <row r="124" spans="1:24" s="3" customFormat="1" x14ac:dyDescent="0.3">
      <c r="A124" s="2">
        <v>122</v>
      </c>
      <c r="B124" s="3">
        <v>94</v>
      </c>
      <c r="C124" s="3">
        <v>36</v>
      </c>
      <c r="D124" s="3">
        <v>24</v>
      </c>
      <c r="E124" s="3">
        <v>14.705882352941099</v>
      </c>
      <c r="F124" s="3">
        <f t="shared" si="1"/>
        <v>11029.411764705823</v>
      </c>
      <c r="G124" s="3">
        <v>3</v>
      </c>
      <c r="I124" s="3" t="s">
        <v>20</v>
      </c>
      <c r="J124" s="3">
        <v>19</v>
      </c>
      <c r="K124" s="3" t="s">
        <v>152</v>
      </c>
      <c r="L124" s="3" t="s">
        <v>22</v>
      </c>
      <c r="M124" s="3">
        <v>24.3</v>
      </c>
      <c r="N124" s="3" t="s">
        <v>153</v>
      </c>
      <c r="O124" s="3" t="s">
        <v>24</v>
      </c>
      <c r="P124" s="3" t="s">
        <v>25</v>
      </c>
      <c r="Q124" s="3" t="s">
        <v>26</v>
      </c>
      <c r="R124" s="3" t="s">
        <v>36</v>
      </c>
      <c r="S124" s="3">
        <v>3400</v>
      </c>
      <c r="T124" s="3" t="s">
        <v>154</v>
      </c>
      <c r="V124" s="3" t="s">
        <v>156</v>
      </c>
      <c r="W124" s="4" t="s">
        <v>157</v>
      </c>
      <c r="X124" s="3">
        <v>2018</v>
      </c>
    </row>
    <row r="125" spans="1:24" s="3" customFormat="1" x14ac:dyDescent="0.3">
      <c r="A125" s="2">
        <v>123</v>
      </c>
      <c r="B125" s="3">
        <v>94</v>
      </c>
      <c r="C125" s="3">
        <v>36</v>
      </c>
      <c r="D125" s="3">
        <v>48</v>
      </c>
      <c r="E125" s="3">
        <v>19.647058823529399</v>
      </c>
      <c r="F125" s="3">
        <f t="shared" si="1"/>
        <v>14735.294117647052</v>
      </c>
      <c r="G125" s="3">
        <v>3</v>
      </c>
      <c r="I125" s="3" t="s">
        <v>20</v>
      </c>
      <c r="J125" s="3">
        <v>19</v>
      </c>
      <c r="K125" s="3" t="s">
        <v>152</v>
      </c>
      <c r="L125" s="3" t="s">
        <v>22</v>
      </c>
      <c r="M125" s="3">
        <v>24.3</v>
      </c>
      <c r="N125" s="3" t="s">
        <v>153</v>
      </c>
      <c r="O125" s="3" t="s">
        <v>24</v>
      </c>
      <c r="P125" s="3" t="s">
        <v>25</v>
      </c>
      <c r="Q125" s="3" t="s">
        <v>26</v>
      </c>
      <c r="R125" s="3" t="s">
        <v>36</v>
      </c>
      <c r="S125" s="3">
        <v>3400</v>
      </c>
      <c r="T125" s="3" t="s">
        <v>154</v>
      </c>
      <c r="V125" s="3" t="s">
        <v>156</v>
      </c>
      <c r="W125" s="4" t="s">
        <v>157</v>
      </c>
      <c r="X125" s="3">
        <v>2018</v>
      </c>
    </row>
    <row r="126" spans="1:24" s="3" customFormat="1" x14ac:dyDescent="0.3">
      <c r="A126" s="2">
        <v>124</v>
      </c>
      <c r="B126" s="3">
        <v>94</v>
      </c>
      <c r="C126" s="3">
        <v>36</v>
      </c>
      <c r="D126" s="3">
        <v>144</v>
      </c>
      <c r="E126" s="3">
        <v>5.1764705882352899</v>
      </c>
      <c r="F126" s="3">
        <f t="shared" si="1"/>
        <v>3882.352941176468</v>
      </c>
      <c r="G126" s="3">
        <v>3</v>
      </c>
      <c r="I126" s="3" t="s">
        <v>20</v>
      </c>
      <c r="J126" s="3">
        <v>19</v>
      </c>
      <c r="K126" s="3" t="s">
        <v>152</v>
      </c>
      <c r="L126" s="3" t="s">
        <v>22</v>
      </c>
      <c r="M126" s="3">
        <v>24.3</v>
      </c>
      <c r="N126" s="3" t="s">
        <v>153</v>
      </c>
      <c r="O126" s="3" t="s">
        <v>24</v>
      </c>
      <c r="P126" s="3" t="s">
        <v>25</v>
      </c>
      <c r="Q126" s="3" t="s">
        <v>26</v>
      </c>
      <c r="R126" s="3" t="s">
        <v>36</v>
      </c>
      <c r="S126" s="3">
        <v>3400</v>
      </c>
      <c r="T126" s="3" t="s">
        <v>154</v>
      </c>
      <c r="V126" s="3" t="s">
        <v>156</v>
      </c>
      <c r="W126" s="4" t="s">
        <v>157</v>
      </c>
      <c r="X126" s="3">
        <v>2018</v>
      </c>
    </row>
    <row r="127" spans="1:24" s="3" customFormat="1" x14ac:dyDescent="0.3">
      <c r="A127" s="2">
        <v>125</v>
      </c>
      <c r="B127" s="3">
        <v>94</v>
      </c>
      <c r="C127" s="3">
        <v>36</v>
      </c>
      <c r="D127" s="3">
        <v>240</v>
      </c>
      <c r="E127" s="3">
        <v>8.1176470588235308</v>
      </c>
      <c r="F127" s="3">
        <f t="shared" si="1"/>
        <v>6088.2352941176487</v>
      </c>
      <c r="G127" s="3">
        <v>3</v>
      </c>
      <c r="I127" s="3" t="s">
        <v>20</v>
      </c>
      <c r="J127" s="3">
        <v>19</v>
      </c>
      <c r="K127" s="3" t="s">
        <v>152</v>
      </c>
      <c r="L127" s="3" t="s">
        <v>22</v>
      </c>
      <c r="M127" s="3">
        <v>24.3</v>
      </c>
      <c r="N127" s="3" t="s">
        <v>153</v>
      </c>
      <c r="O127" s="3" t="s">
        <v>24</v>
      </c>
      <c r="P127" s="3" t="s">
        <v>25</v>
      </c>
      <c r="Q127" s="3" t="s">
        <v>26</v>
      </c>
      <c r="R127" s="3" t="s">
        <v>36</v>
      </c>
      <c r="S127" s="3">
        <v>3400</v>
      </c>
      <c r="T127" s="3" t="s">
        <v>154</v>
      </c>
      <c r="V127" s="3" t="s">
        <v>156</v>
      </c>
      <c r="W127" s="4" t="s">
        <v>157</v>
      </c>
      <c r="X127" s="3">
        <v>2018</v>
      </c>
    </row>
    <row r="128" spans="1:24" s="3" customFormat="1" x14ac:dyDescent="0.3">
      <c r="A128" s="2">
        <v>126</v>
      </c>
      <c r="B128" s="3">
        <v>94</v>
      </c>
      <c r="C128" s="3">
        <v>36</v>
      </c>
      <c r="D128" s="3">
        <v>480</v>
      </c>
      <c r="E128" s="3">
        <v>3.76470588235293</v>
      </c>
      <c r="F128" s="3">
        <f t="shared" si="1"/>
        <v>2823.5294117646972</v>
      </c>
      <c r="G128" s="3">
        <v>3</v>
      </c>
      <c r="I128" s="3" t="s">
        <v>20</v>
      </c>
      <c r="J128" s="3">
        <v>19</v>
      </c>
      <c r="K128" s="3" t="s">
        <v>152</v>
      </c>
      <c r="L128" s="3" t="s">
        <v>22</v>
      </c>
      <c r="M128" s="3">
        <v>24.3</v>
      </c>
      <c r="N128" s="3" t="s">
        <v>153</v>
      </c>
      <c r="O128" s="3" t="s">
        <v>24</v>
      </c>
      <c r="P128" s="3" t="s">
        <v>25</v>
      </c>
      <c r="Q128" s="3" t="s">
        <v>26</v>
      </c>
      <c r="R128" s="3" t="s">
        <v>36</v>
      </c>
      <c r="S128" s="3">
        <v>3400</v>
      </c>
      <c r="T128" s="3" t="s">
        <v>154</v>
      </c>
      <c r="V128" s="3" t="s">
        <v>156</v>
      </c>
      <c r="W128" s="4" t="s">
        <v>157</v>
      </c>
      <c r="X128" s="3">
        <v>2018</v>
      </c>
    </row>
    <row r="129" spans="1:24" s="3" customFormat="1" x14ac:dyDescent="0.3">
      <c r="A129" s="2">
        <v>127</v>
      </c>
      <c r="B129" s="3">
        <v>94</v>
      </c>
      <c r="C129" s="3">
        <v>36</v>
      </c>
      <c r="D129" s="3">
        <v>720</v>
      </c>
      <c r="E129" s="3">
        <v>3.0588235294117601</v>
      </c>
      <c r="F129" s="3">
        <f t="shared" si="1"/>
        <v>2294.1176470588198</v>
      </c>
      <c r="G129" s="3">
        <v>3</v>
      </c>
      <c r="I129" s="3" t="s">
        <v>20</v>
      </c>
      <c r="J129" s="3">
        <v>19</v>
      </c>
      <c r="K129" s="3" t="s">
        <v>152</v>
      </c>
      <c r="L129" s="3" t="s">
        <v>22</v>
      </c>
      <c r="M129" s="3">
        <v>24.3</v>
      </c>
      <c r="N129" s="3" t="s">
        <v>153</v>
      </c>
      <c r="O129" s="3" t="s">
        <v>24</v>
      </c>
      <c r="P129" s="3" t="s">
        <v>25</v>
      </c>
      <c r="Q129" s="3" t="s">
        <v>26</v>
      </c>
      <c r="R129" s="3" t="s">
        <v>36</v>
      </c>
      <c r="S129" s="3">
        <v>3400</v>
      </c>
      <c r="T129" s="3" t="s">
        <v>154</v>
      </c>
      <c r="V129" s="3" t="s">
        <v>156</v>
      </c>
      <c r="W129" s="4" t="s">
        <v>157</v>
      </c>
      <c r="X129" s="3">
        <v>2018</v>
      </c>
    </row>
    <row r="130" spans="1:24" s="8" customFormat="1" ht="15" thickBot="1" x14ac:dyDescent="0.35">
      <c r="A130" s="7">
        <v>128</v>
      </c>
      <c r="B130" s="8">
        <v>94</v>
      </c>
      <c r="C130" s="8">
        <v>36</v>
      </c>
      <c r="D130" s="8">
        <v>2160</v>
      </c>
      <c r="E130" s="8">
        <v>3.2941176470588198</v>
      </c>
      <c r="F130" s="3">
        <f t="shared" si="1"/>
        <v>2470.5882352941148</v>
      </c>
      <c r="G130" s="3">
        <v>3</v>
      </c>
      <c r="I130" s="8" t="s">
        <v>20</v>
      </c>
      <c r="J130" s="8">
        <v>19</v>
      </c>
      <c r="K130" s="8" t="s">
        <v>152</v>
      </c>
      <c r="L130" s="8" t="s">
        <v>22</v>
      </c>
      <c r="M130" s="8">
        <v>24.3</v>
      </c>
      <c r="N130" s="8" t="s">
        <v>153</v>
      </c>
      <c r="O130" s="8" t="s">
        <v>24</v>
      </c>
      <c r="P130" s="8" t="s">
        <v>25</v>
      </c>
      <c r="Q130" s="8" t="s">
        <v>26</v>
      </c>
      <c r="R130" s="8" t="s">
        <v>36</v>
      </c>
      <c r="S130" s="8">
        <v>3400</v>
      </c>
      <c r="T130" s="8" t="s">
        <v>154</v>
      </c>
      <c r="V130" s="8" t="s">
        <v>156</v>
      </c>
      <c r="W130" s="9" t="s">
        <v>157</v>
      </c>
      <c r="X130" s="8">
        <v>2018</v>
      </c>
    </row>
    <row r="131" spans="1:24" s="3" customFormat="1" x14ac:dyDescent="0.3">
      <c r="A131" s="6">
        <v>129</v>
      </c>
      <c r="B131" s="3">
        <v>94</v>
      </c>
      <c r="C131" s="3">
        <v>37</v>
      </c>
      <c r="D131" s="3">
        <v>4</v>
      </c>
      <c r="E131" s="3">
        <v>12.588235294117601</v>
      </c>
      <c r="F131" s="3">
        <f t="shared" si="1"/>
        <v>9441.1764705882015</v>
      </c>
      <c r="G131" s="3">
        <v>3</v>
      </c>
      <c r="I131" s="3" t="s">
        <v>20</v>
      </c>
      <c r="J131" s="3">
        <v>19</v>
      </c>
      <c r="K131" s="3" t="s">
        <v>152</v>
      </c>
      <c r="L131" s="3" t="s">
        <v>22</v>
      </c>
      <c r="M131" s="3">
        <v>42.5</v>
      </c>
      <c r="N131" s="3" t="s">
        <v>153</v>
      </c>
      <c r="O131" s="3" t="s">
        <v>24</v>
      </c>
      <c r="P131" s="3" t="s">
        <v>25</v>
      </c>
      <c r="Q131" s="3" t="s">
        <v>26</v>
      </c>
      <c r="R131" s="3" t="s">
        <v>36</v>
      </c>
      <c r="S131" s="3">
        <v>3400</v>
      </c>
      <c r="T131" s="3" t="s">
        <v>154</v>
      </c>
      <c r="U131" s="3" t="s">
        <v>159</v>
      </c>
      <c r="V131" s="3" t="s">
        <v>156</v>
      </c>
      <c r="W131" s="4" t="s">
        <v>157</v>
      </c>
      <c r="X131" s="3">
        <v>2018</v>
      </c>
    </row>
    <row r="132" spans="1:24" s="3" customFormat="1" x14ac:dyDescent="0.3">
      <c r="A132" s="2">
        <v>130</v>
      </c>
      <c r="B132" s="3">
        <v>94</v>
      </c>
      <c r="C132" s="3">
        <v>37</v>
      </c>
      <c r="D132" s="3">
        <v>24</v>
      </c>
      <c r="E132" s="3">
        <v>43.294117647058798</v>
      </c>
      <c r="F132" s="3">
        <f t="shared" si="1"/>
        <v>32470.588235294104</v>
      </c>
      <c r="G132" s="3">
        <v>3</v>
      </c>
      <c r="I132" s="3" t="s">
        <v>20</v>
      </c>
      <c r="J132" s="3">
        <v>19</v>
      </c>
      <c r="K132" s="3" t="s">
        <v>152</v>
      </c>
      <c r="L132" s="3" t="s">
        <v>22</v>
      </c>
      <c r="M132" s="3">
        <v>42.5</v>
      </c>
      <c r="N132" s="3" t="s">
        <v>153</v>
      </c>
      <c r="O132" s="3" t="s">
        <v>24</v>
      </c>
      <c r="P132" s="3" t="s">
        <v>25</v>
      </c>
      <c r="Q132" s="3" t="s">
        <v>26</v>
      </c>
      <c r="R132" s="3" t="s">
        <v>36</v>
      </c>
      <c r="S132" s="3">
        <v>3400</v>
      </c>
      <c r="T132" s="3" t="s">
        <v>154</v>
      </c>
      <c r="V132" s="3" t="s">
        <v>156</v>
      </c>
      <c r="W132" s="4" t="s">
        <v>157</v>
      </c>
      <c r="X132" s="3">
        <v>2018</v>
      </c>
    </row>
    <row r="133" spans="1:24" s="3" customFormat="1" x14ac:dyDescent="0.3">
      <c r="A133" s="2">
        <v>131</v>
      </c>
      <c r="B133" s="3">
        <v>94</v>
      </c>
      <c r="C133" s="3">
        <v>37</v>
      </c>
      <c r="D133" s="3">
        <v>48</v>
      </c>
      <c r="E133" s="3">
        <v>29.999999999999901</v>
      </c>
      <c r="F133" s="3">
        <f t="shared" si="1"/>
        <v>22499.999999999924</v>
      </c>
      <c r="G133" s="3">
        <v>3</v>
      </c>
      <c r="I133" s="3" t="s">
        <v>20</v>
      </c>
      <c r="J133" s="3">
        <v>19</v>
      </c>
      <c r="K133" s="3" t="s">
        <v>152</v>
      </c>
      <c r="L133" s="3" t="s">
        <v>22</v>
      </c>
      <c r="M133" s="3">
        <v>42.5</v>
      </c>
      <c r="N133" s="3" t="s">
        <v>153</v>
      </c>
      <c r="O133" s="3" t="s">
        <v>24</v>
      </c>
      <c r="P133" s="3" t="s">
        <v>25</v>
      </c>
      <c r="Q133" s="3" t="s">
        <v>26</v>
      </c>
      <c r="R133" s="3" t="s">
        <v>36</v>
      </c>
      <c r="S133" s="3">
        <v>3400</v>
      </c>
      <c r="T133" s="3" t="s">
        <v>154</v>
      </c>
      <c r="V133" s="3" t="s">
        <v>156</v>
      </c>
      <c r="W133" s="4" t="s">
        <v>157</v>
      </c>
      <c r="X133" s="3">
        <v>2018</v>
      </c>
    </row>
    <row r="134" spans="1:24" s="3" customFormat="1" x14ac:dyDescent="0.3">
      <c r="A134" s="2">
        <v>132</v>
      </c>
      <c r="B134" s="3">
        <v>94</v>
      </c>
      <c r="C134" s="3">
        <v>37</v>
      </c>
      <c r="D134" s="3">
        <v>144</v>
      </c>
      <c r="E134" s="3">
        <v>12.9411764705882</v>
      </c>
      <c r="F134" s="3">
        <f t="shared" si="1"/>
        <v>9705.8823529411493</v>
      </c>
      <c r="G134" s="3">
        <v>3</v>
      </c>
      <c r="I134" s="3" t="s">
        <v>20</v>
      </c>
      <c r="J134" s="3">
        <v>19</v>
      </c>
      <c r="K134" s="3" t="s">
        <v>152</v>
      </c>
      <c r="L134" s="3" t="s">
        <v>22</v>
      </c>
      <c r="M134" s="3">
        <v>42.5</v>
      </c>
      <c r="N134" s="3" t="s">
        <v>153</v>
      </c>
      <c r="O134" s="3" t="s">
        <v>24</v>
      </c>
      <c r="P134" s="3" t="s">
        <v>25</v>
      </c>
      <c r="Q134" s="3" t="s">
        <v>26</v>
      </c>
      <c r="R134" s="3" t="s">
        <v>36</v>
      </c>
      <c r="S134" s="3">
        <v>3400</v>
      </c>
      <c r="T134" s="3" t="s">
        <v>154</v>
      </c>
      <c r="V134" s="3" t="s">
        <v>156</v>
      </c>
      <c r="W134" s="4" t="s">
        <v>157</v>
      </c>
      <c r="X134" s="3">
        <v>2018</v>
      </c>
    </row>
    <row r="135" spans="1:24" s="3" customFormat="1" x14ac:dyDescent="0.3">
      <c r="A135" s="2">
        <v>133</v>
      </c>
      <c r="B135" s="3">
        <v>94</v>
      </c>
      <c r="C135" s="3">
        <v>37</v>
      </c>
      <c r="D135" s="3">
        <v>240</v>
      </c>
      <c r="E135" s="3">
        <v>8.9411764705882302</v>
      </c>
      <c r="F135" s="3">
        <f t="shared" si="1"/>
        <v>6705.8823529411729</v>
      </c>
      <c r="G135" s="3">
        <v>3</v>
      </c>
      <c r="I135" s="3" t="s">
        <v>20</v>
      </c>
      <c r="J135" s="3">
        <v>19</v>
      </c>
      <c r="K135" s="3" t="s">
        <v>152</v>
      </c>
      <c r="L135" s="3" t="s">
        <v>22</v>
      </c>
      <c r="M135" s="3">
        <v>42.5</v>
      </c>
      <c r="N135" s="3" t="s">
        <v>153</v>
      </c>
      <c r="O135" s="3" t="s">
        <v>24</v>
      </c>
      <c r="P135" s="3" t="s">
        <v>25</v>
      </c>
      <c r="Q135" s="3" t="s">
        <v>26</v>
      </c>
      <c r="R135" s="3" t="s">
        <v>36</v>
      </c>
      <c r="S135" s="3">
        <v>3400</v>
      </c>
      <c r="T135" s="3" t="s">
        <v>154</v>
      </c>
      <c r="V135" s="3" t="s">
        <v>156</v>
      </c>
      <c r="W135" s="4" t="s">
        <v>157</v>
      </c>
      <c r="X135" s="3">
        <v>2018</v>
      </c>
    </row>
    <row r="136" spans="1:24" s="3" customFormat="1" x14ac:dyDescent="0.3">
      <c r="A136" s="2">
        <v>134</v>
      </c>
      <c r="B136" s="3">
        <v>94</v>
      </c>
      <c r="C136" s="3">
        <v>37</v>
      </c>
      <c r="D136" s="3">
        <v>480</v>
      </c>
      <c r="E136" s="3">
        <v>7.2941176470588198</v>
      </c>
      <c r="F136" s="3">
        <f t="shared" si="1"/>
        <v>5470.5882352941153</v>
      </c>
      <c r="G136" s="3">
        <v>3</v>
      </c>
      <c r="I136" s="3" t="s">
        <v>20</v>
      </c>
      <c r="J136" s="3">
        <v>19</v>
      </c>
      <c r="K136" s="3" t="s">
        <v>152</v>
      </c>
      <c r="L136" s="3" t="s">
        <v>22</v>
      </c>
      <c r="M136" s="3">
        <v>42.5</v>
      </c>
      <c r="N136" s="3" t="s">
        <v>153</v>
      </c>
      <c r="O136" s="3" t="s">
        <v>24</v>
      </c>
      <c r="P136" s="3" t="s">
        <v>25</v>
      </c>
      <c r="Q136" s="3" t="s">
        <v>26</v>
      </c>
      <c r="R136" s="3" t="s">
        <v>36</v>
      </c>
      <c r="S136" s="3">
        <v>3400</v>
      </c>
      <c r="T136" s="3" t="s">
        <v>154</v>
      </c>
      <c r="V136" s="3" t="s">
        <v>156</v>
      </c>
      <c r="W136" s="4" t="s">
        <v>157</v>
      </c>
      <c r="X136" s="3">
        <v>2018</v>
      </c>
    </row>
    <row r="137" spans="1:24" s="3" customFormat="1" x14ac:dyDescent="0.3">
      <c r="A137" s="2">
        <v>135</v>
      </c>
      <c r="B137" s="3">
        <v>94</v>
      </c>
      <c r="C137" s="3">
        <v>37</v>
      </c>
      <c r="D137" s="3">
        <v>720</v>
      </c>
      <c r="E137" s="3">
        <v>8.2352941176470598</v>
      </c>
      <c r="F137" s="3">
        <f t="shared" si="1"/>
        <v>6176.4705882352955</v>
      </c>
      <c r="G137" s="3">
        <v>3</v>
      </c>
      <c r="I137" s="3" t="s">
        <v>20</v>
      </c>
      <c r="J137" s="3">
        <v>19</v>
      </c>
      <c r="K137" s="3" t="s">
        <v>152</v>
      </c>
      <c r="L137" s="3" t="s">
        <v>22</v>
      </c>
      <c r="M137" s="3">
        <v>42.5</v>
      </c>
      <c r="N137" s="3" t="s">
        <v>153</v>
      </c>
      <c r="O137" s="3" t="s">
        <v>24</v>
      </c>
      <c r="P137" s="3" t="s">
        <v>25</v>
      </c>
      <c r="Q137" s="3" t="s">
        <v>26</v>
      </c>
      <c r="R137" s="3" t="s">
        <v>36</v>
      </c>
      <c r="S137" s="3">
        <v>3400</v>
      </c>
      <c r="T137" s="3" t="s">
        <v>154</v>
      </c>
      <c r="V137" s="3" t="s">
        <v>156</v>
      </c>
      <c r="W137" s="4" t="s">
        <v>157</v>
      </c>
      <c r="X137" s="3">
        <v>2018</v>
      </c>
    </row>
    <row r="138" spans="1:24" s="8" customFormat="1" ht="15" thickBot="1" x14ac:dyDescent="0.35">
      <c r="A138" s="7">
        <v>136</v>
      </c>
      <c r="B138" s="8">
        <v>94</v>
      </c>
      <c r="C138" s="8">
        <v>37</v>
      </c>
      <c r="D138" s="8">
        <v>2160</v>
      </c>
      <c r="E138" s="8">
        <v>4.1176470588235201</v>
      </c>
      <c r="F138" s="3">
        <f t="shared" si="1"/>
        <v>3088.2352941176405</v>
      </c>
      <c r="G138" s="3">
        <v>3</v>
      </c>
      <c r="I138" s="8" t="s">
        <v>20</v>
      </c>
      <c r="J138" s="8">
        <v>19</v>
      </c>
      <c r="K138" s="8" t="s">
        <v>152</v>
      </c>
      <c r="L138" s="8" t="s">
        <v>22</v>
      </c>
      <c r="M138" s="8">
        <v>42.5</v>
      </c>
      <c r="N138" s="8" t="s">
        <v>153</v>
      </c>
      <c r="O138" s="8" t="s">
        <v>24</v>
      </c>
      <c r="P138" s="8" t="s">
        <v>25</v>
      </c>
      <c r="Q138" s="8" t="s">
        <v>26</v>
      </c>
      <c r="R138" s="8" t="s">
        <v>36</v>
      </c>
      <c r="S138" s="8">
        <v>3400</v>
      </c>
      <c r="T138" s="8" t="s">
        <v>154</v>
      </c>
      <c r="V138" s="8" t="s">
        <v>156</v>
      </c>
      <c r="W138" s="9" t="s">
        <v>157</v>
      </c>
      <c r="X138" s="8">
        <v>2018</v>
      </c>
    </row>
    <row r="139" spans="1:24" s="3" customFormat="1" x14ac:dyDescent="0.3">
      <c r="A139" s="6">
        <v>137</v>
      </c>
      <c r="B139" s="3">
        <v>94</v>
      </c>
      <c r="C139" s="3">
        <v>38</v>
      </c>
      <c r="D139" s="3">
        <v>4</v>
      </c>
      <c r="E139" s="3">
        <v>40.823529411764703</v>
      </c>
      <c r="F139" s="3">
        <f>E139*G139*0.025/100*1000000</f>
        <v>30617.647058823532</v>
      </c>
      <c r="G139" s="3">
        <v>3</v>
      </c>
      <c r="I139" s="3" t="s">
        <v>20</v>
      </c>
      <c r="J139" s="3">
        <v>19</v>
      </c>
      <c r="K139" s="3" t="s">
        <v>152</v>
      </c>
      <c r="L139" s="3" t="s">
        <v>22</v>
      </c>
      <c r="M139" s="3">
        <v>61.2</v>
      </c>
      <c r="N139" s="3" t="s">
        <v>153</v>
      </c>
      <c r="O139" s="3" t="s">
        <v>24</v>
      </c>
      <c r="P139" s="3" t="s">
        <v>25</v>
      </c>
      <c r="Q139" s="3" t="s">
        <v>26</v>
      </c>
      <c r="R139" s="3" t="s">
        <v>36</v>
      </c>
      <c r="S139" s="3">
        <v>3400</v>
      </c>
      <c r="T139" s="3" t="s">
        <v>154</v>
      </c>
      <c r="U139" s="3" t="s">
        <v>160</v>
      </c>
      <c r="V139" s="3" t="s">
        <v>156</v>
      </c>
      <c r="W139" s="4" t="s">
        <v>157</v>
      </c>
      <c r="X139" s="3">
        <v>2018</v>
      </c>
    </row>
    <row r="140" spans="1:24" s="3" customFormat="1" x14ac:dyDescent="0.3">
      <c r="A140" s="2">
        <v>138</v>
      </c>
      <c r="B140" s="3">
        <v>94</v>
      </c>
      <c r="C140" s="3">
        <v>38</v>
      </c>
      <c r="D140" s="3">
        <v>24</v>
      </c>
      <c r="E140" s="3">
        <v>53.8823529411764</v>
      </c>
      <c r="F140" s="3">
        <f t="shared" si="1"/>
        <v>40411.764705882299</v>
      </c>
      <c r="G140" s="3">
        <v>3</v>
      </c>
      <c r="I140" s="3" t="s">
        <v>20</v>
      </c>
      <c r="J140" s="3">
        <v>19</v>
      </c>
      <c r="K140" s="3" t="s">
        <v>152</v>
      </c>
      <c r="L140" s="3" t="s">
        <v>22</v>
      </c>
      <c r="M140" s="3">
        <v>61.2</v>
      </c>
      <c r="N140" s="3" t="s">
        <v>153</v>
      </c>
      <c r="O140" s="3" t="s">
        <v>24</v>
      </c>
      <c r="P140" s="3" t="s">
        <v>25</v>
      </c>
      <c r="Q140" s="3" t="s">
        <v>26</v>
      </c>
      <c r="R140" s="3" t="s">
        <v>36</v>
      </c>
      <c r="S140" s="3">
        <v>3400</v>
      </c>
      <c r="T140" s="3" t="s">
        <v>154</v>
      </c>
      <c r="V140" s="3" t="s">
        <v>156</v>
      </c>
      <c r="W140" s="4" t="s">
        <v>157</v>
      </c>
      <c r="X140" s="3">
        <v>2018</v>
      </c>
    </row>
    <row r="141" spans="1:24" s="3" customFormat="1" x14ac:dyDescent="0.3">
      <c r="A141" s="2">
        <v>139</v>
      </c>
      <c r="B141" s="3">
        <v>94</v>
      </c>
      <c r="C141" s="3">
        <v>38</v>
      </c>
      <c r="D141" s="3">
        <v>48</v>
      </c>
      <c r="E141" s="3">
        <v>38.941176470588204</v>
      </c>
      <c r="F141" s="3">
        <f t="shared" si="1"/>
        <v>29205.882352941149</v>
      </c>
      <c r="G141" s="3">
        <v>3</v>
      </c>
      <c r="I141" s="3" t="s">
        <v>20</v>
      </c>
      <c r="J141" s="3">
        <v>19</v>
      </c>
      <c r="K141" s="3" t="s">
        <v>152</v>
      </c>
      <c r="L141" s="3" t="s">
        <v>22</v>
      </c>
      <c r="M141" s="3">
        <v>61.2</v>
      </c>
      <c r="N141" s="3" t="s">
        <v>153</v>
      </c>
      <c r="O141" s="3" t="s">
        <v>24</v>
      </c>
      <c r="P141" s="3" t="s">
        <v>25</v>
      </c>
      <c r="Q141" s="3" t="s">
        <v>26</v>
      </c>
      <c r="R141" s="3" t="s">
        <v>36</v>
      </c>
      <c r="S141" s="3">
        <v>3400</v>
      </c>
      <c r="T141" s="3" t="s">
        <v>154</v>
      </c>
      <c r="V141" s="3" t="s">
        <v>156</v>
      </c>
      <c r="W141" s="4" t="s">
        <v>157</v>
      </c>
      <c r="X141" s="3">
        <v>2018</v>
      </c>
    </row>
    <row r="142" spans="1:24" s="3" customFormat="1" x14ac:dyDescent="0.3">
      <c r="A142" s="2">
        <v>140</v>
      </c>
      <c r="B142" s="3">
        <v>94</v>
      </c>
      <c r="C142" s="3">
        <v>38</v>
      </c>
      <c r="D142" s="3">
        <v>144</v>
      </c>
      <c r="E142" s="3">
        <v>19.8823529411764</v>
      </c>
      <c r="F142" s="3">
        <f t="shared" si="1"/>
        <v>14911.7647058823</v>
      </c>
      <c r="G142" s="3">
        <v>3</v>
      </c>
      <c r="I142" s="3" t="s">
        <v>20</v>
      </c>
      <c r="J142" s="3">
        <v>19</v>
      </c>
      <c r="K142" s="3" t="s">
        <v>152</v>
      </c>
      <c r="L142" s="3" t="s">
        <v>22</v>
      </c>
      <c r="M142" s="3">
        <v>61.2</v>
      </c>
      <c r="N142" s="3" t="s">
        <v>153</v>
      </c>
      <c r="O142" s="3" t="s">
        <v>24</v>
      </c>
      <c r="P142" s="3" t="s">
        <v>25</v>
      </c>
      <c r="Q142" s="3" t="s">
        <v>26</v>
      </c>
      <c r="R142" s="3" t="s">
        <v>36</v>
      </c>
      <c r="S142" s="3">
        <v>3400</v>
      </c>
      <c r="T142" s="3" t="s">
        <v>154</v>
      </c>
      <c r="V142" s="3" t="s">
        <v>156</v>
      </c>
      <c r="W142" s="4" t="s">
        <v>157</v>
      </c>
      <c r="X142" s="3">
        <v>2018</v>
      </c>
    </row>
    <row r="143" spans="1:24" s="3" customFormat="1" x14ac:dyDescent="0.3">
      <c r="A143" s="2">
        <v>141</v>
      </c>
      <c r="B143" s="3">
        <v>94</v>
      </c>
      <c r="C143" s="3">
        <v>38</v>
      </c>
      <c r="D143" s="3">
        <v>240</v>
      </c>
      <c r="E143" s="3">
        <v>17.8823529411764</v>
      </c>
      <c r="F143" s="3">
        <f t="shared" si="1"/>
        <v>13411.7647058823</v>
      </c>
      <c r="G143" s="3">
        <v>3</v>
      </c>
      <c r="I143" s="3" t="s">
        <v>20</v>
      </c>
      <c r="J143" s="3">
        <v>19</v>
      </c>
      <c r="K143" s="3" t="s">
        <v>152</v>
      </c>
      <c r="L143" s="3" t="s">
        <v>22</v>
      </c>
      <c r="M143" s="3">
        <v>61.2</v>
      </c>
      <c r="N143" s="3" t="s">
        <v>153</v>
      </c>
      <c r="O143" s="3" t="s">
        <v>24</v>
      </c>
      <c r="P143" s="3" t="s">
        <v>25</v>
      </c>
      <c r="Q143" s="3" t="s">
        <v>26</v>
      </c>
      <c r="R143" s="3" t="s">
        <v>36</v>
      </c>
      <c r="S143" s="3">
        <v>3400</v>
      </c>
      <c r="T143" s="3" t="s">
        <v>154</v>
      </c>
      <c r="V143" s="3" t="s">
        <v>156</v>
      </c>
      <c r="W143" s="4" t="s">
        <v>157</v>
      </c>
      <c r="X143" s="3">
        <v>2018</v>
      </c>
    </row>
    <row r="144" spans="1:24" s="3" customFormat="1" x14ac:dyDescent="0.3">
      <c r="A144" s="2">
        <v>142</v>
      </c>
      <c r="B144" s="3">
        <v>94</v>
      </c>
      <c r="C144" s="3">
        <v>38</v>
      </c>
      <c r="D144" s="3">
        <v>480</v>
      </c>
      <c r="E144" s="3">
        <v>17.999999999999901</v>
      </c>
      <c r="F144" s="3">
        <f t="shared" si="1"/>
        <v>13499.999999999925</v>
      </c>
      <c r="G144" s="3">
        <v>3</v>
      </c>
      <c r="I144" s="3" t="s">
        <v>20</v>
      </c>
      <c r="J144" s="3">
        <v>19</v>
      </c>
      <c r="K144" s="3" t="s">
        <v>152</v>
      </c>
      <c r="L144" s="3" t="s">
        <v>22</v>
      </c>
      <c r="M144" s="3">
        <v>61.2</v>
      </c>
      <c r="N144" s="3" t="s">
        <v>153</v>
      </c>
      <c r="O144" s="3" t="s">
        <v>24</v>
      </c>
      <c r="P144" s="3" t="s">
        <v>25</v>
      </c>
      <c r="Q144" s="3" t="s">
        <v>26</v>
      </c>
      <c r="R144" s="3" t="s">
        <v>36</v>
      </c>
      <c r="S144" s="3">
        <v>3400</v>
      </c>
      <c r="T144" s="3" t="s">
        <v>154</v>
      </c>
      <c r="V144" s="3" t="s">
        <v>156</v>
      </c>
      <c r="W144" s="4" t="s">
        <v>157</v>
      </c>
      <c r="X144" s="3">
        <v>2018</v>
      </c>
    </row>
    <row r="145" spans="1:24" s="3" customFormat="1" x14ac:dyDescent="0.3">
      <c r="A145" s="2">
        <v>143</v>
      </c>
      <c r="B145" s="3">
        <v>94</v>
      </c>
      <c r="C145" s="3">
        <v>38</v>
      </c>
      <c r="D145" s="3">
        <v>720</v>
      </c>
      <c r="E145" s="3">
        <v>11.058823529411701</v>
      </c>
      <c r="F145" s="3">
        <f t="shared" si="1"/>
        <v>8294.1176470587761</v>
      </c>
      <c r="G145" s="3">
        <v>3</v>
      </c>
      <c r="I145" s="3" t="s">
        <v>20</v>
      </c>
      <c r="J145" s="3">
        <v>19</v>
      </c>
      <c r="K145" s="3" t="s">
        <v>152</v>
      </c>
      <c r="L145" s="3" t="s">
        <v>22</v>
      </c>
      <c r="M145" s="3">
        <v>61.2</v>
      </c>
      <c r="N145" s="3" t="s">
        <v>153</v>
      </c>
      <c r="O145" s="3" t="s">
        <v>24</v>
      </c>
      <c r="P145" s="3" t="s">
        <v>25</v>
      </c>
      <c r="Q145" s="3" t="s">
        <v>26</v>
      </c>
      <c r="R145" s="3" t="s">
        <v>36</v>
      </c>
      <c r="S145" s="3">
        <v>3400</v>
      </c>
      <c r="T145" s="3" t="s">
        <v>154</v>
      </c>
      <c r="V145" s="3" t="s">
        <v>156</v>
      </c>
      <c r="W145" s="4" t="s">
        <v>157</v>
      </c>
      <c r="X145" s="3">
        <v>2018</v>
      </c>
    </row>
    <row r="146" spans="1:24" s="12" customFormat="1" ht="15" thickBot="1" x14ac:dyDescent="0.35">
      <c r="A146" s="11">
        <v>144</v>
      </c>
      <c r="B146" s="12">
        <v>94</v>
      </c>
      <c r="C146" s="12">
        <v>38</v>
      </c>
      <c r="D146" s="12">
        <v>2160</v>
      </c>
      <c r="E146" s="12">
        <v>8.4705882352941106</v>
      </c>
      <c r="F146" s="3">
        <f t="shared" si="1"/>
        <v>6352.9411764705837</v>
      </c>
      <c r="G146" s="3">
        <v>3</v>
      </c>
      <c r="I146" s="12" t="s">
        <v>20</v>
      </c>
      <c r="J146" s="12">
        <v>19</v>
      </c>
      <c r="K146" s="12" t="s">
        <v>152</v>
      </c>
      <c r="L146" s="12" t="s">
        <v>22</v>
      </c>
      <c r="M146" s="12">
        <v>61.2</v>
      </c>
      <c r="N146" s="12" t="s">
        <v>153</v>
      </c>
      <c r="O146" s="12" t="s">
        <v>24</v>
      </c>
      <c r="P146" s="12" t="s">
        <v>25</v>
      </c>
      <c r="Q146" s="12" t="s">
        <v>26</v>
      </c>
      <c r="R146" s="12" t="s">
        <v>36</v>
      </c>
      <c r="S146" s="12">
        <v>3400</v>
      </c>
      <c r="T146" s="12" t="s">
        <v>154</v>
      </c>
      <c r="V146" s="12" t="s">
        <v>156</v>
      </c>
      <c r="W146" s="13" t="s">
        <v>157</v>
      </c>
      <c r="X146" s="12">
        <v>2018</v>
      </c>
    </row>
    <row r="147" spans="1:24" ht="15" thickTop="1" x14ac:dyDescent="0.3">
      <c r="A147" s="10">
        <v>145</v>
      </c>
      <c r="B147">
        <v>58</v>
      </c>
      <c r="C147">
        <v>39</v>
      </c>
      <c r="D147">
        <v>1</v>
      </c>
      <c r="E147">
        <v>30.17</v>
      </c>
      <c r="I147" t="s">
        <v>20</v>
      </c>
      <c r="J147">
        <v>19.100000000000001</v>
      </c>
      <c r="K147" t="s">
        <v>21</v>
      </c>
      <c r="L147" t="s">
        <v>22</v>
      </c>
      <c r="M147">
        <v>44.1</v>
      </c>
      <c r="N147" t="s">
        <v>138</v>
      </c>
      <c r="O147" t="s">
        <v>24</v>
      </c>
      <c r="P147" t="s">
        <v>25</v>
      </c>
      <c r="Q147" t="s">
        <v>161</v>
      </c>
      <c r="S147">
        <v>5000</v>
      </c>
      <c r="T147" t="s">
        <v>162</v>
      </c>
      <c r="U147" t="s">
        <v>163</v>
      </c>
      <c r="V147" t="s">
        <v>164</v>
      </c>
      <c r="W147" s="5" t="s">
        <v>165</v>
      </c>
      <c r="X147">
        <v>2014</v>
      </c>
    </row>
    <row r="148" spans="1:24" x14ac:dyDescent="0.3">
      <c r="A148" s="1">
        <v>146</v>
      </c>
      <c r="B148">
        <v>58</v>
      </c>
      <c r="C148">
        <v>39</v>
      </c>
      <c r="D148">
        <v>4</v>
      </c>
      <c r="E148">
        <v>33.049999999999997</v>
      </c>
      <c r="I148" t="s">
        <v>20</v>
      </c>
      <c r="J148">
        <v>19.100000000000001</v>
      </c>
      <c r="K148" t="s">
        <v>21</v>
      </c>
      <c r="L148" t="s">
        <v>22</v>
      </c>
      <c r="M148">
        <v>44.1</v>
      </c>
      <c r="N148" t="s">
        <v>138</v>
      </c>
      <c r="O148" t="s">
        <v>24</v>
      </c>
      <c r="P148" t="s">
        <v>25</v>
      </c>
      <c r="Q148" t="s">
        <v>161</v>
      </c>
      <c r="S148">
        <v>5000</v>
      </c>
      <c r="T148" t="s">
        <v>162</v>
      </c>
      <c r="V148" t="s">
        <v>164</v>
      </c>
      <c r="W148" s="5" t="s">
        <v>165</v>
      </c>
      <c r="X148">
        <v>2014</v>
      </c>
    </row>
    <row r="149" spans="1:24" x14ac:dyDescent="0.3">
      <c r="A149" s="1">
        <v>147</v>
      </c>
      <c r="B149">
        <v>58</v>
      </c>
      <c r="C149">
        <v>39</v>
      </c>
      <c r="D149">
        <v>24</v>
      </c>
      <c r="E149">
        <v>33.68</v>
      </c>
      <c r="I149" t="s">
        <v>20</v>
      </c>
      <c r="J149">
        <v>19.100000000000001</v>
      </c>
      <c r="K149" t="s">
        <v>21</v>
      </c>
      <c r="L149" t="s">
        <v>22</v>
      </c>
      <c r="M149">
        <v>44.1</v>
      </c>
      <c r="N149" t="s">
        <v>138</v>
      </c>
      <c r="O149" t="s">
        <v>24</v>
      </c>
      <c r="P149" t="s">
        <v>25</v>
      </c>
      <c r="Q149" t="s">
        <v>161</v>
      </c>
      <c r="S149">
        <v>5000</v>
      </c>
      <c r="T149" t="s">
        <v>162</v>
      </c>
      <c r="V149" t="s">
        <v>164</v>
      </c>
      <c r="W149" s="5" t="s">
        <v>165</v>
      </c>
      <c r="X149">
        <v>2014</v>
      </c>
    </row>
    <row r="150" spans="1:24" x14ac:dyDescent="0.3">
      <c r="A150" s="1">
        <v>148</v>
      </c>
      <c r="B150">
        <v>58</v>
      </c>
      <c r="C150">
        <v>39</v>
      </c>
      <c r="D150">
        <v>48</v>
      </c>
      <c r="E150">
        <v>38.18</v>
      </c>
      <c r="I150" t="s">
        <v>20</v>
      </c>
      <c r="J150">
        <v>19.100000000000001</v>
      </c>
      <c r="K150" t="s">
        <v>21</v>
      </c>
      <c r="L150" t="s">
        <v>22</v>
      </c>
      <c r="M150">
        <v>44.1</v>
      </c>
      <c r="N150" t="s">
        <v>138</v>
      </c>
      <c r="O150" t="s">
        <v>24</v>
      </c>
      <c r="P150" t="s">
        <v>25</v>
      </c>
      <c r="Q150" t="s">
        <v>161</v>
      </c>
      <c r="S150">
        <v>5000</v>
      </c>
      <c r="T150" t="s">
        <v>162</v>
      </c>
      <c r="V150" t="s">
        <v>164</v>
      </c>
      <c r="W150" s="5" t="s">
        <v>165</v>
      </c>
      <c r="X150">
        <v>2014</v>
      </c>
    </row>
    <row r="151" spans="1:24" x14ac:dyDescent="0.3">
      <c r="A151" s="1">
        <v>149</v>
      </c>
      <c r="B151">
        <v>58</v>
      </c>
      <c r="C151">
        <v>40</v>
      </c>
      <c r="D151">
        <v>24</v>
      </c>
      <c r="E151">
        <v>26.45</v>
      </c>
      <c r="I151" t="s">
        <v>20</v>
      </c>
      <c r="J151">
        <v>19.100000000000001</v>
      </c>
      <c r="K151" t="s">
        <v>21</v>
      </c>
      <c r="L151" t="s">
        <v>22</v>
      </c>
      <c r="M151">
        <v>44.1</v>
      </c>
      <c r="N151" t="s">
        <v>138</v>
      </c>
      <c r="O151" t="s">
        <v>24</v>
      </c>
      <c r="P151" t="s">
        <v>25</v>
      </c>
      <c r="Q151" t="s">
        <v>26</v>
      </c>
      <c r="S151">
        <v>5000</v>
      </c>
      <c r="T151" t="s">
        <v>162</v>
      </c>
      <c r="U151" t="s">
        <v>166</v>
      </c>
      <c r="V151" t="s">
        <v>164</v>
      </c>
      <c r="W151" s="5" t="s">
        <v>165</v>
      </c>
      <c r="X151">
        <v>2014</v>
      </c>
    </row>
    <row r="152" spans="1:24" x14ac:dyDescent="0.3">
      <c r="A152" s="1">
        <v>150</v>
      </c>
      <c r="B152">
        <v>78</v>
      </c>
      <c r="C152">
        <v>41</v>
      </c>
      <c r="D152">
        <v>1</v>
      </c>
      <c r="E152">
        <v>28.169014084507001</v>
      </c>
      <c r="I152" t="s">
        <v>20</v>
      </c>
      <c r="J152">
        <v>18</v>
      </c>
      <c r="K152" t="s">
        <v>21</v>
      </c>
      <c r="L152" t="s">
        <v>22</v>
      </c>
      <c r="M152">
        <v>5</v>
      </c>
      <c r="N152" t="s">
        <v>167</v>
      </c>
      <c r="O152" t="s">
        <v>24</v>
      </c>
      <c r="P152" t="s">
        <v>25</v>
      </c>
      <c r="Q152" t="s">
        <v>168</v>
      </c>
      <c r="S152">
        <v>5000</v>
      </c>
      <c r="T152" t="s">
        <v>169</v>
      </c>
      <c r="U152" t="s">
        <v>170</v>
      </c>
      <c r="V152" t="s">
        <v>171</v>
      </c>
      <c r="W152" s="5" t="s">
        <v>172</v>
      </c>
      <c r="X152">
        <v>2016</v>
      </c>
    </row>
    <row r="153" spans="1:24" x14ac:dyDescent="0.3">
      <c r="A153" s="1">
        <v>151</v>
      </c>
      <c r="B153">
        <v>78</v>
      </c>
      <c r="C153">
        <v>41</v>
      </c>
      <c r="D153">
        <v>4</v>
      </c>
      <c r="E153">
        <v>47.323943661971803</v>
      </c>
      <c r="I153" t="s">
        <v>20</v>
      </c>
      <c r="J153">
        <v>18</v>
      </c>
      <c r="K153" t="s">
        <v>21</v>
      </c>
      <c r="L153" t="s">
        <v>22</v>
      </c>
      <c r="M153">
        <v>5</v>
      </c>
      <c r="N153" t="s">
        <v>167</v>
      </c>
      <c r="O153" t="s">
        <v>24</v>
      </c>
      <c r="P153" t="s">
        <v>25</v>
      </c>
      <c r="Q153" t="s">
        <v>168</v>
      </c>
      <c r="S153">
        <v>5000</v>
      </c>
      <c r="T153" t="s">
        <v>169</v>
      </c>
      <c r="V153" t="s">
        <v>171</v>
      </c>
      <c r="W153" s="5" t="s">
        <v>172</v>
      </c>
      <c r="X153">
        <v>2016</v>
      </c>
    </row>
    <row r="154" spans="1:24" x14ac:dyDescent="0.3">
      <c r="A154" s="1">
        <v>152</v>
      </c>
      <c r="B154">
        <v>78</v>
      </c>
      <c r="C154">
        <v>41</v>
      </c>
      <c r="D154">
        <v>24</v>
      </c>
      <c r="E154">
        <v>58.591549295774598</v>
      </c>
      <c r="I154" t="s">
        <v>20</v>
      </c>
      <c r="J154">
        <v>18</v>
      </c>
      <c r="K154" t="s">
        <v>21</v>
      </c>
      <c r="L154" t="s">
        <v>22</v>
      </c>
      <c r="M154">
        <v>5</v>
      </c>
      <c r="N154" t="s">
        <v>167</v>
      </c>
      <c r="O154" t="s">
        <v>24</v>
      </c>
      <c r="P154" t="s">
        <v>25</v>
      </c>
      <c r="Q154" t="s">
        <v>168</v>
      </c>
      <c r="S154">
        <v>5000</v>
      </c>
      <c r="T154" t="s">
        <v>169</v>
      </c>
      <c r="V154" t="s">
        <v>171</v>
      </c>
      <c r="W154" s="5" t="s">
        <v>172</v>
      </c>
      <c r="X154">
        <v>2016</v>
      </c>
    </row>
    <row r="155" spans="1:24" x14ac:dyDescent="0.3">
      <c r="A155" s="1">
        <v>153</v>
      </c>
      <c r="B155">
        <v>78</v>
      </c>
      <c r="C155">
        <v>42</v>
      </c>
      <c r="D155">
        <v>1</v>
      </c>
      <c r="E155">
        <v>24.571428571428498</v>
      </c>
      <c r="I155" t="s">
        <v>20</v>
      </c>
      <c r="J155">
        <v>18</v>
      </c>
      <c r="K155" t="s">
        <v>21</v>
      </c>
      <c r="L155" t="s">
        <v>22</v>
      </c>
      <c r="M155">
        <v>18</v>
      </c>
      <c r="N155" t="s">
        <v>167</v>
      </c>
      <c r="O155" t="s">
        <v>24</v>
      </c>
      <c r="P155" t="s">
        <v>25</v>
      </c>
      <c r="Q155" t="s">
        <v>168</v>
      </c>
      <c r="S155">
        <v>5000</v>
      </c>
      <c r="T155" t="s">
        <v>169</v>
      </c>
      <c r="U155" t="s">
        <v>173</v>
      </c>
      <c r="V155" t="s">
        <v>171</v>
      </c>
      <c r="W155" s="5" t="s">
        <v>172</v>
      </c>
      <c r="X155">
        <v>2016</v>
      </c>
    </row>
    <row r="156" spans="1:24" x14ac:dyDescent="0.3">
      <c r="A156" s="1">
        <v>154</v>
      </c>
      <c r="B156">
        <v>78</v>
      </c>
      <c r="C156">
        <v>42</v>
      </c>
      <c r="D156">
        <v>4</v>
      </c>
      <c r="E156">
        <v>70.857142857142804</v>
      </c>
      <c r="I156" t="s">
        <v>20</v>
      </c>
      <c r="J156">
        <v>18</v>
      </c>
      <c r="K156" t="s">
        <v>21</v>
      </c>
      <c r="L156" t="s">
        <v>22</v>
      </c>
      <c r="M156">
        <v>18</v>
      </c>
      <c r="N156" t="s">
        <v>167</v>
      </c>
      <c r="O156" t="s">
        <v>24</v>
      </c>
      <c r="P156" t="s">
        <v>25</v>
      </c>
      <c r="Q156" t="s">
        <v>168</v>
      </c>
      <c r="S156">
        <v>5000</v>
      </c>
      <c r="T156" t="s">
        <v>169</v>
      </c>
      <c r="V156" t="s">
        <v>171</v>
      </c>
      <c r="W156" s="5" t="s">
        <v>172</v>
      </c>
      <c r="X156">
        <v>2016</v>
      </c>
    </row>
    <row r="157" spans="1:24" x14ac:dyDescent="0.3">
      <c r="A157" s="1">
        <v>155</v>
      </c>
      <c r="B157">
        <v>78</v>
      </c>
      <c r="C157">
        <v>42</v>
      </c>
      <c r="D157">
        <v>24</v>
      </c>
      <c r="E157">
        <v>70.857142857142804</v>
      </c>
      <c r="I157" t="s">
        <v>20</v>
      </c>
      <c r="J157">
        <v>18</v>
      </c>
      <c r="K157" t="s">
        <v>21</v>
      </c>
      <c r="L157" t="s">
        <v>22</v>
      </c>
      <c r="M157">
        <v>18</v>
      </c>
      <c r="N157" t="s">
        <v>167</v>
      </c>
      <c r="O157" t="s">
        <v>24</v>
      </c>
      <c r="P157" t="s">
        <v>25</v>
      </c>
      <c r="Q157" t="s">
        <v>168</v>
      </c>
      <c r="S157">
        <v>5000</v>
      </c>
      <c r="T157" t="s">
        <v>169</v>
      </c>
      <c r="V157" t="s">
        <v>171</v>
      </c>
      <c r="W157" s="5" t="s">
        <v>172</v>
      </c>
      <c r="X157">
        <v>2016</v>
      </c>
    </row>
    <row r="158" spans="1:24" s="3" customFormat="1" x14ac:dyDescent="0.3">
      <c r="A158" s="2">
        <v>156</v>
      </c>
      <c r="B158" s="3">
        <v>100</v>
      </c>
      <c r="C158" s="3">
        <v>43</v>
      </c>
      <c r="D158" s="3">
        <v>24</v>
      </c>
      <c r="E158" s="3">
        <v>25.623188405797102</v>
      </c>
      <c r="F158" s="3">
        <f>E158*G158*0.025/100*1000000</f>
        <v>6405.7971014492759</v>
      </c>
      <c r="G158" s="3">
        <v>1</v>
      </c>
      <c r="I158" s="3" t="s">
        <v>20</v>
      </c>
      <c r="J158" s="3">
        <v>20</v>
      </c>
      <c r="K158" s="3" t="s">
        <v>33</v>
      </c>
      <c r="L158" s="3" t="s">
        <v>22</v>
      </c>
      <c r="M158" s="3">
        <v>46</v>
      </c>
      <c r="N158" s="3" t="s">
        <v>23</v>
      </c>
      <c r="O158" s="3" t="s">
        <v>24</v>
      </c>
      <c r="P158" s="3" t="s">
        <v>25</v>
      </c>
      <c r="Q158" s="3" t="s">
        <v>26</v>
      </c>
      <c r="S158" s="3" t="s">
        <v>174</v>
      </c>
      <c r="T158" s="3" t="s">
        <v>175</v>
      </c>
      <c r="U158" s="3" t="s">
        <v>176</v>
      </c>
      <c r="V158" s="3" t="s">
        <v>177</v>
      </c>
      <c r="W158" s="4" t="s">
        <v>178</v>
      </c>
      <c r="X158" s="3">
        <v>2019</v>
      </c>
    </row>
    <row r="159" spans="1:24" s="3" customFormat="1" x14ac:dyDescent="0.3">
      <c r="A159" s="2">
        <v>157</v>
      </c>
      <c r="B159" s="3">
        <v>100</v>
      </c>
      <c r="C159" s="3">
        <v>43</v>
      </c>
      <c r="D159" s="3">
        <v>168</v>
      </c>
      <c r="E159" s="3">
        <v>36.282608695652179</v>
      </c>
      <c r="F159" s="3">
        <f t="shared" ref="F159:F160" si="2">E159*G159*0.025/100*1000000</f>
        <v>9070.6521739130458</v>
      </c>
      <c r="G159" s="3">
        <v>1</v>
      </c>
      <c r="I159" s="3" t="s">
        <v>20</v>
      </c>
      <c r="J159" s="3">
        <v>20</v>
      </c>
      <c r="K159" s="3" t="s">
        <v>33</v>
      </c>
      <c r="L159" s="3" t="s">
        <v>22</v>
      </c>
      <c r="M159" s="3">
        <v>46</v>
      </c>
      <c r="N159" s="3" t="s">
        <v>23</v>
      </c>
      <c r="O159" s="3" t="s">
        <v>24</v>
      </c>
      <c r="P159" s="3" t="s">
        <v>25</v>
      </c>
      <c r="Q159" s="3" t="s">
        <v>26</v>
      </c>
      <c r="S159" s="3" t="s">
        <v>174</v>
      </c>
      <c r="T159" s="3" t="s">
        <v>175</v>
      </c>
      <c r="V159" s="3" t="s">
        <v>177</v>
      </c>
      <c r="W159" s="4" t="s">
        <v>178</v>
      </c>
      <c r="X159" s="3">
        <v>2019</v>
      </c>
    </row>
    <row r="160" spans="1:24" s="3" customFormat="1" x14ac:dyDescent="0.3">
      <c r="A160" s="2">
        <v>158</v>
      </c>
      <c r="B160" s="3">
        <v>100</v>
      </c>
      <c r="C160" s="3">
        <v>43</v>
      </c>
      <c r="D160" s="3">
        <v>336</v>
      </c>
      <c r="E160" s="3">
        <v>36.536231884057983</v>
      </c>
      <c r="F160" s="3">
        <f t="shared" si="2"/>
        <v>9134.0579710144975</v>
      </c>
      <c r="G160" s="3">
        <v>1</v>
      </c>
      <c r="I160" s="3" t="s">
        <v>20</v>
      </c>
      <c r="J160" s="3">
        <v>20</v>
      </c>
      <c r="K160" s="3" t="s">
        <v>33</v>
      </c>
      <c r="L160" s="3" t="s">
        <v>22</v>
      </c>
      <c r="M160" s="3">
        <v>46</v>
      </c>
      <c r="N160" s="3" t="s">
        <v>23</v>
      </c>
      <c r="O160" s="3" t="s">
        <v>24</v>
      </c>
      <c r="P160" s="3" t="s">
        <v>25</v>
      </c>
      <c r="Q160" s="3" t="s">
        <v>26</v>
      </c>
      <c r="S160" s="3" t="s">
        <v>174</v>
      </c>
      <c r="T160" s="3" t="s">
        <v>175</v>
      </c>
      <c r="V160" s="3" t="s">
        <v>177</v>
      </c>
      <c r="W160" s="4" t="s">
        <v>178</v>
      </c>
      <c r="X160" s="3">
        <v>2019</v>
      </c>
    </row>
    <row r="161" spans="1:24" x14ac:dyDescent="0.3">
      <c r="A161" s="1">
        <v>159</v>
      </c>
      <c r="B161">
        <v>67</v>
      </c>
      <c r="C161">
        <v>44</v>
      </c>
      <c r="D161">
        <v>6</v>
      </c>
      <c r="E161">
        <v>28.7162162162162</v>
      </c>
      <c r="I161" t="s">
        <v>20</v>
      </c>
      <c r="J161">
        <v>18</v>
      </c>
      <c r="K161" t="s">
        <v>21</v>
      </c>
      <c r="L161" t="s">
        <v>22</v>
      </c>
      <c r="M161">
        <v>10</v>
      </c>
      <c r="N161" t="s">
        <v>23</v>
      </c>
      <c r="O161" t="s">
        <v>24</v>
      </c>
      <c r="P161" t="s">
        <v>179</v>
      </c>
      <c r="Q161" t="s">
        <v>118</v>
      </c>
      <c r="S161" t="s">
        <v>93</v>
      </c>
      <c r="T161" t="s">
        <v>180</v>
      </c>
      <c r="U161" t="s">
        <v>181</v>
      </c>
      <c r="V161" t="s">
        <v>182</v>
      </c>
      <c r="W161" s="5" t="s">
        <v>183</v>
      </c>
      <c r="X161">
        <v>2015</v>
      </c>
    </row>
    <row r="162" spans="1:24" x14ac:dyDescent="0.3">
      <c r="A162" s="1">
        <v>160</v>
      </c>
      <c r="B162">
        <v>67</v>
      </c>
      <c r="C162">
        <v>44</v>
      </c>
      <c r="D162">
        <v>24</v>
      </c>
      <c r="E162">
        <v>31.283783783783701</v>
      </c>
      <c r="I162" t="s">
        <v>20</v>
      </c>
      <c r="J162">
        <v>18</v>
      </c>
      <c r="K162" t="s">
        <v>21</v>
      </c>
      <c r="L162" t="s">
        <v>22</v>
      </c>
      <c r="M162">
        <v>10</v>
      </c>
      <c r="N162" t="s">
        <v>23</v>
      </c>
      <c r="O162" t="s">
        <v>24</v>
      </c>
      <c r="P162" t="s">
        <v>179</v>
      </c>
      <c r="Q162" t="s">
        <v>118</v>
      </c>
      <c r="S162" t="s">
        <v>93</v>
      </c>
      <c r="T162" t="s">
        <v>180</v>
      </c>
      <c r="V162" t="s">
        <v>182</v>
      </c>
      <c r="W162" s="5" t="s">
        <v>183</v>
      </c>
      <c r="X162">
        <v>2015</v>
      </c>
    </row>
    <row r="163" spans="1:24" x14ac:dyDescent="0.3">
      <c r="A163" s="1">
        <v>161</v>
      </c>
      <c r="B163">
        <v>67</v>
      </c>
      <c r="C163">
        <v>44</v>
      </c>
      <c r="D163">
        <v>168</v>
      </c>
      <c r="E163">
        <v>21.351351351351301</v>
      </c>
      <c r="I163" t="s">
        <v>20</v>
      </c>
      <c r="J163">
        <v>18</v>
      </c>
      <c r="K163" t="s">
        <v>21</v>
      </c>
      <c r="L163" t="s">
        <v>22</v>
      </c>
      <c r="M163">
        <v>10</v>
      </c>
      <c r="N163" t="s">
        <v>23</v>
      </c>
      <c r="O163" t="s">
        <v>24</v>
      </c>
      <c r="P163" t="s">
        <v>179</v>
      </c>
      <c r="Q163" t="s">
        <v>118</v>
      </c>
      <c r="S163" t="s">
        <v>93</v>
      </c>
      <c r="T163" t="s">
        <v>180</v>
      </c>
      <c r="V163" t="s">
        <v>182</v>
      </c>
      <c r="W163" s="5" t="s">
        <v>183</v>
      </c>
      <c r="X163">
        <v>2015</v>
      </c>
    </row>
    <row r="164" spans="1:24" x14ac:dyDescent="0.3">
      <c r="A164" s="1">
        <v>162</v>
      </c>
      <c r="B164">
        <v>14</v>
      </c>
      <c r="C164">
        <v>45</v>
      </c>
      <c r="D164">
        <v>24</v>
      </c>
      <c r="E164">
        <v>52.404903323644639</v>
      </c>
      <c r="I164" t="s">
        <v>20</v>
      </c>
      <c r="J164">
        <v>18</v>
      </c>
      <c r="K164" t="s">
        <v>21</v>
      </c>
      <c r="L164" t="s">
        <v>22</v>
      </c>
      <c r="M164">
        <v>14</v>
      </c>
      <c r="N164" t="s">
        <v>99</v>
      </c>
      <c r="O164" t="s">
        <v>24</v>
      </c>
      <c r="P164" t="s">
        <v>179</v>
      </c>
      <c r="Q164" t="s">
        <v>26</v>
      </c>
      <c r="S164" t="s">
        <v>93</v>
      </c>
      <c r="T164" t="s">
        <v>184</v>
      </c>
      <c r="U164" t="s">
        <v>185</v>
      </c>
      <c r="V164" t="s">
        <v>186</v>
      </c>
      <c r="W164" s="5" t="s">
        <v>187</v>
      </c>
      <c r="X164">
        <v>2010</v>
      </c>
    </row>
    <row r="165" spans="1:24" x14ac:dyDescent="0.3">
      <c r="A165" s="1">
        <v>163</v>
      </c>
      <c r="B165">
        <v>14</v>
      </c>
      <c r="C165">
        <v>45</v>
      </c>
      <c r="D165">
        <v>168</v>
      </c>
      <c r="E165">
        <v>49.432579299886243</v>
      </c>
      <c r="I165" t="s">
        <v>20</v>
      </c>
      <c r="J165">
        <v>18</v>
      </c>
      <c r="K165" t="s">
        <v>21</v>
      </c>
      <c r="L165" t="s">
        <v>22</v>
      </c>
      <c r="M165">
        <v>14</v>
      </c>
      <c r="N165" t="s">
        <v>99</v>
      </c>
      <c r="O165" t="s">
        <v>24</v>
      </c>
      <c r="P165" t="s">
        <v>179</v>
      </c>
      <c r="Q165" t="s">
        <v>26</v>
      </c>
      <c r="S165" t="s">
        <v>93</v>
      </c>
      <c r="T165" t="s">
        <v>184</v>
      </c>
      <c r="V165" t="s">
        <v>186</v>
      </c>
      <c r="W165" s="5" t="s">
        <v>187</v>
      </c>
      <c r="X165">
        <v>2010</v>
      </c>
    </row>
    <row r="166" spans="1:24" x14ac:dyDescent="0.3">
      <c r="A166" s="1">
        <v>164</v>
      </c>
      <c r="B166">
        <v>14</v>
      </c>
      <c r="C166">
        <v>45</v>
      </c>
      <c r="D166">
        <v>672</v>
      </c>
      <c r="E166">
        <v>45.504865411348362</v>
      </c>
      <c r="I166" t="s">
        <v>20</v>
      </c>
      <c r="J166">
        <v>18</v>
      </c>
      <c r="K166" t="s">
        <v>21</v>
      </c>
      <c r="L166" t="s">
        <v>22</v>
      </c>
      <c r="M166">
        <v>14</v>
      </c>
      <c r="N166" t="s">
        <v>99</v>
      </c>
      <c r="O166" t="s">
        <v>24</v>
      </c>
      <c r="P166" t="s">
        <v>179</v>
      </c>
      <c r="Q166" t="s">
        <v>26</v>
      </c>
      <c r="S166" t="s">
        <v>93</v>
      </c>
      <c r="T166" t="s">
        <v>184</v>
      </c>
      <c r="V166" t="s">
        <v>186</v>
      </c>
      <c r="W166" s="5" t="s">
        <v>187</v>
      </c>
      <c r="X166">
        <v>2010</v>
      </c>
    </row>
    <row r="167" spans="1:24" x14ac:dyDescent="0.3">
      <c r="A167" s="1">
        <v>165</v>
      </c>
      <c r="B167">
        <v>55</v>
      </c>
      <c r="C167">
        <v>46</v>
      </c>
      <c r="D167">
        <v>1</v>
      </c>
      <c r="E167">
        <v>21.3333333333333</v>
      </c>
      <c r="I167" t="s">
        <v>20</v>
      </c>
      <c r="J167">
        <v>20</v>
      </c>
      <c r="K167" t="s">
        <v>21</v>
      </c>
      <c r="L167" t="s">
        <v>22</v>
      </c>
      <c r="M167">
        <v>9.1</v>
      </c>
      <c r="N167" t="s">
        <v>60</v>
      </c>
      <c r="O167" t="s">
        <v>24</v>
      </c>
      <c r="P167" t="s">
        <v>179</v>
      </c>
      <c r="Q167" t="s">
        <v>26</v>
      </c>
      <c r="S167">
        <v>5000</v>
      </c>
      <c r="T167" t="s">
        <v>61</v>
      </c>
      <c r="U167" t="s">
        <v>188</v>
      </c>
      <c r="V167" t="s">
        <v>63</v>
      </c>
      <c r="W167" s="5" t="s">
        <v>64</v>
      </c>
      <c r="X167">
        <v>2014</v>
      </c>
    </row>
    <row r="168" spans="1:24" x14ac:dyDescent="0.3">
      <c r="A168" s="1">
        <v>166</v>
      </c>
      <c r="B168">
        <v>55</v>
      </c>
      <c r="C168">
        <v>46</v>
      </c>
      <c r="D168">
        <v>6</v>
      </c>
      <c r="E168">
        <v>35.714289999999998</v>
      </c>
      <c r="I168" t="s">
        <v>20</v>
      </c>
      <c r="J168">
        <v>20</v>
      </c>
      <c r="K168" t="s">
        <v>21</v>
      </c>
      <c r="L168" t="s">
        <v>22</v>
      </c>
      <c r="M168">
        <v>9.1</v>
      </c>
      <c r="N168" t="s">
        <v>60</v>
      </c>
      <c r="O168" t="s">
        <v>24</v>
      </c>
      <c r="P168" t="s">
        <v>179</v>
      </c>
      <c r="Q168" t="s">
        <v>26</v>
      </c>
      <c r="S168">
        <v>5000</v>
      </c>
      <c r="T168" t="s">
        <v>61</v>
      </c>
      <c r="V168" t="s">
        <v>63</v>
      </c>
      <c r="W168" s="5" t="s">
        <v>64</v>
      </c>
      <c r="X168">
        <v>2014</v>
      </c>
    </row>
    <row r="169" spans="1:24" x14ac:dyDescent="0.3">
      <c r="A169" s="1">
        <v>167</v>
      </c>
      <c r="B169">
        <v>55</v>
      </c>
      <c r="C169">
        <v>46</v>
      </c>
      <c r="D169">
        <v>24</v>
      </c>
      <c r="E169">
        <v>37.654320987654302</v>
      </c>
      <c r="I169" t="s">
        <v>20</v>
      </c>
      <c r="J169">
        <v>20</v>
      </c>
      <c r="K169" t="s">
        <v>21</v>
      </c>
      <c r="L169" t="s">
        <v>22</v>
      </c>
      <c r="M169">
        <v>9.1</v>
      </c>
      <c r="N169" t="s">
        <v>60</v>
      </c>
      <c r="O169" t="s">
        <v>24</v>
      </c>
      <c r="P169" t="s">
        <v>179</v>
      </c>
      <c r="Q169" t="s">
        <v>26</v>
      </c>
      <c r="S169">
        <v>5000</v>
      </c>
      <c r="T169" t="s">
        <v>61</v>
      </c>
      <c r="V169" t="s">
        <v>63</v>
      </c>
      <c r="W169" s="5" t="s">
        <v>64</v>
      </c>
      <c r="X169">
        <v>2014</v>
      </c>
    </row>
    <row r="170" spans="1:24" x14ac:dyDescent="0.3">
      <c r="A170" s="1">
        <v>168</v>
      </c>
      <c r="B170">
        <v>17</v>
      </c>
      <c r="C170">
        <v>47</v>
      </c>
      <c r="D170">
        <v>0.5</v>
      </c>
      <c r="E170">
        <v>4.7311829999999997</v>
      </c>
      <c r="I170" t="s">
        <v>20</v>
      </c>
      <c r="J170">
        <v>21.4</v>
      </c>
      <c r="K170" t="s">
        <v>33</v>
      </c>
      <c r="L170" t="s">
        <v>22</v>
      </c>
      <c r="M170">
        <v>10</v>
      </c>
      <c r="N170" t="s">
        <v>23</v>
      </c>
      <c r="O170" t="s">
        <v>24</v>
      </c>
      <c r="P170" t="s">
        <v>179</v>
      </c>
      <c r="Q170" t="s">
        <v>26</v>
      </c>
      <c r="R170" t="s">
        <v>36</v>
      </c>
      <c r="S170">
        <v>5000</v>
      </c>
      <c r="T170" t="s">
        <v>88</v>
      </c>
      <c r="U170" t="s">
        <v>189</v>
      </c>
      <c r="V170" t="s">
        <v>90</v>
      </c>
      <c r="W170" s="5" t="s">
        <v>91</v>
      </c>
      <c r="X170">
        <v>2011</v>
      </c>
    </row>
    <row r="171" spans="1:24" x14ac:dyDescent="0.3">
      <c r="A171" s="1">
        <v>169</v>
      </c>
      <c r="B171">
        <v>17</v>
      </c>
      <c r="C171">
        <v>47</v>
      </c>
      <c r="D171">
        <v>2</v>
      </c>
      <c r="E171">
        <v>4.4086021505376296</v>
      </c>
      <c r="I171" t="s">
        <v>20</v>
      </c>
      <c r="J171">
        <v>21.4</v>
      </c>
      <c r="K171" t="s">
        <v>33</v>
      </c>
      <c r="L171" t="s">
        <v>22</v>
      </c>
      <c r="M171">
        <v>10</v>
      </c>
      <c r="N171" t="s">
        <v>23</v>
      </c>
      <c r="O171" t="s">
        <v>24</v>
      </c>
      <c r="P171" t="s">
        <v>179</v>
      </c>
      <c r="Q171" t="s">
        <v>26</v>
      </c>
      <c r="R171" t="s">
        <v>36</v>
      </c>
      <c r="S171">
        <v>5000</v>
      </c>
      <c r="T171" t="s">
        <v>88</v>
      </c>
      <c r="V171" t="s">
        <v>90</v>
      </c>
      <c r="W171" s="5" t="s">
        <v>91</v>
      </c>
      <c r="X171">
        <v>2011</v>
      </c>
    </row>
    <row r="172" spans="1:24" x14ac:dyDescent="0.3">
      <c r="A172" s="1">
        <v>170</v>
      </c>
      <c r="B172">
        <v>17</v>
      </c>
      <c r="C172">
        <v>47</v>
      </c>
      <c r="D172">
        <v>6</v>
      </c>
      <c r="E172">
        <v>9.1397849462365492</v>
      </c>
      <c r="I172" t="s">
        <v>20</v>
      </c>
      <c r="J172">
        <v>21.4</v>
      </c>
      <c r="K172" t="s">
        <v>33</v>
      </c>
      <c r="L172" t="s">
        <v>22</v>
      </c>
      <c r="M172">
        <v>10</v>
      </c>
      <c r="N172" t="s">
        <v>23</v>
      </c>
      <c r="O172" t="s">
        <v>24</v>
      </c>
      <c r="P172" t="s">
        <v>179</v>
      </c>
      <c r="Q172" t="s">
        <v>26</v>
      </c>
      <c r="R172" t="s">
        <v>36</v>
      </c>
      <c r="S172">
        <v>5000</v>
      </c>
      <c r="T172" t="s">
        <v>88</v>
      </c>
      <c r="V172" t="s">
        <v>90</v>
      </c>
      <c r="W172" s="5" t="s">
        <v>91</v>
      </c>
      <c r="X172">
        <v>2011</v>
      </c>
    </row>
    <row r="173" spans="1:24" x14ac:dyDescent="0.3">
      <c r="A173" s="1">
        <v>171</v>
      </c>
      <c r="B173">
        <v>17</v>
      </c>
      <c r="C173">
        <v>47</v>
      </c>
      <c r="D173">
        <v>24</v>
      </c>
      <c r="E173">
        <v>13.118279569892399</v>
      </c>
      <c r="I173" t="s">
        <v>20</v>
      </c>
      <c r="J173">
        <v>21.4</v>
      </c>
      <c r="K173" t="s">
        <v>33</v>
      </c>
      <c r="L173" t="s">
        <v>22</v>
      </c>
      <c r="M173">
        <v>10</v>
      </c>
      <c r="N173" t="s">
        <v>23</v>
      </c>
      <c r="O173" t="s">
        <v>24</v>
      </c>
      <c r="P173" t="s">
        <v>179</v>
      </c>
      <c r="Q173" t="s">
        <v>26</v>
      </c>
      <c r="R173" t="s">
        <v>36</v>
      </c>
      <c r="S173">
        <v>5000</v>
      </c>
      <c r="T173" t="s">
        <v>88</v>
      </c>
      <c r="V173" t="s">
        <v>90</v>
      </c>
      <c r="W173" s="5" t="s">
        <v>91</v>
      </c>
      <c r="X173">
        <v>2011</v>
      </c>
    </row>
    <row r="174" spans="1:24" x14ac:dyDescent="0.3">
      <c r="A174" s="1">
        <v>172</v>
      </c>
      <c r="B174">
        <v>17</v>
      </c>
      <c r="C174">
        <v>47</v>
      </c>
      <c r="D174">
        <v>72</v>
      </c>
      <c r="E174">
        <v>10.2150537634408</v>
      </c>
      <c r="I174" t="s">
        <v>20</v>
      </c>
      <c r="J174">
        <v>21.4</v>
      </c>
      <c r="K174" t="s">
        <v>33</v>
      </c>
      <c r="L174" t="s">
        <v>22</v>
      </c>
      <c r="M174">
        <v>10</v>
      </c>
      <c r="N174" t="s">
        <v>23</v>
      </c>
      <c r="O174" t="s">
        <v>24</v>
      </c>
      <c r="P174" t="s">
        <v>179</v>
      </c>
      <c r="Q174" t="s">
        <v>26</v>
      </c>
      <c r="R174" t="s">
        <v>36</v>
      </c>
      <c r="S174">
        <v>5000</v>
      </c>
      <c r="T174" t="s">
        <v>88</v>
      </c>
      <c r="V174" t="s">
        <v>90</v>
      </c>
      <c r="W174" s="5" t="s">
        <v>91</v>
      </c>
      <c r="X174">
        <v>2011</v>
      </c>
    </row>
    <row r="175" spans="1:24" x14ac:dyDescent="0.3">
      <c r="A175" s="1">
        <v>173</v>
      </c>
      <c r="B175">
        <v>65</v>
      </c>
      <c r="C175">
        <v>48</v>
      </c>
      <c r="D175">
        <v>1</v>
      </c>
      <c r="E175">
        <v>35.472299999999997</v>
      </c>
      <c r="I175" t="s">
        <v>20</v>
      </c>
      <c r="J175">
        <v>20</v>
      </c>
      <c r="K175" t="s">
        <v>21</v>
      </c>
      <c r="L175" t="s">
        <v>22</v>
      </c>
      <c r="M175">
        <v>15</v>
      </c>
      <c r="N175" t="s">
        <v>23</v>
      </c>
      <c r="O175" t="s">
        <v>24</v>
      </c>
      <c r="P175" t="s">
        <v>179</v>
      </c>
      <c r="Q175" t="s">
        <v>26</v>
      </c>
      <c r="R175" t="s">
        <v>36</v>
      </c>
      <c r="S175">
        <v>2000</v>
      </c>
      <c r="T175" t="s">
        <v>94</v>
      </c>
      <c r="U175" t="s">
        <v>190</v>
      </c>
      <c r="V175" t="s">
        <v>96</v>
      </c>
      <c r="W175" s="5" t="s">
        <v>97</v>
      </c>
      <c r="X175">
        <v>2015</v>
      </c>
    </row>
    <row r="176" spans="1:24" x14ac:dyDescent="0.3">
      <c r="A176" s="1">
        <v>174</v>
      </c>
      <c r="B176">
        <v>65</v>
      </c>
      <c r="C176">
        <v>48</v>
      </c>
      <c r="D176">
        <v>24</v>
      </c>
      <c r="E176">
        <v>36.667995217217992</v>
      </c>
      <c r="I176" t="s">
        <v>20</v>
      </c>
      <c r="J176">
        <v>20</v>
      </c>
      <c r="K176" t="s">
        <v>21</v>
      </c>
      <c r="L176" t="s">
        <v>22</v>
      </c>
      <c r="M176">
        <v>15</v>
      </c>
      <c r="N176" t="s">
        <v>23</v>
      </c>
      <c r="O176" t="s">
        <v>24</v>
      </c>
      <c r="P176" t="s">
        <v>179</v>
      </c>
      <c r="Q176" t="s">
        <v>26</v>
      </c>
      <c r="R176" t="s">
        <v>36</v>
      </c>
      <c r="S176">
        <v>2000</v>
      </c>
      <c r="T176" t="s">
        <v>94</v>
      </c>
      <c r="V176" t="s">
        <v>96</v>
      </c>
      <c r="W176" s="5" t="s">
        <v>97</v>
      </c>
      <c r="X176">
        <v>2015</v>
      </c>
    </row>
    <row r="177" spans="1:24" x14ac:dyDescent="0.3">
      <c r="A177" s="1">
        <v>175</v>
      </c>
      <c r="B177">
        <v>65</v>
      </c>
      <c r="C177">
        <v>48</v>
      </c>
      <c r="D177">
        <v>72</v>
      </c>
      <c r="E177">
        <v>36.667995217217992</v>
      </c>
      <c r="I177" t="s">
        <v>20</v>
      </c>
      <c r="J177">
        <v>20</v>
      </c>
      <c r="K177" t="s">
        <v>21</v>
      </c>
      <c r="L177" t="s">
        <v>22</v>
      </c>
      <c r="M177">
        <v>15</v>
      </c>
      <c r="N177" t="s">
        <v>23</v>
      </c>
      <c r="O177" t="s">
        <v>24</v>
      </c>
      <c r="P177" t="s">
        <v>179</v>
      </c>
      <c r="Q177" t="s">
        <v>26</v>
      </c>
      <c r="R177" t="s">
        <v>36</v>
      </c>
      <c r="S177">
        <v>2000</v>
      </c>
      <c r="T177" t="s">
        <v>94</v>
      </c>
      <c r="V177" t="s">
        <v>96</v>
      </c>
      <c r="W177" s="5" t="s">
        <v>97</v>
      </c>
      <c r="X177">
        <v>2015</v>
      </c>
    </row>
    <row r="178" spans="1:24" x14ac:dyDescent="0.3">
      <c r="A178" s="1">
        <v>176</v>
      </c>
      <c r="B178">
        <v>65</v>
      </c>
      <c r="C178">
        <v>49</v>
      </c>
      <c r="D178">
        <v>1</v>
      </c>
      <c r="E178">
        <v>38.262259999999998</v>
      </c>
      <c r="I178" t="s">
        <v>20</v>
      </c>
      <c r="J178">
        <v>20</v>
      </c>
      <c r="K178" t="s">
        <v>21</v>
      </c>
      <c r="L178" t="s">
        <v>22</v>
      </c>
      <c r="M178">
        <v>15</v>
      </c>
      <c r="N178" t="s">
        <v>23</v>
      </c>
      <c r="O178" t="s">
        <v>24</v>
      </c>
      <c r="P178" t="s">
        <v>179</v>
      </c>
      <c r="Q178" t="s">
        <v>92</v>
      </c>
      <c r="R178" t="s">
        <v>87</v>
      </c>
      <c r="S178">
        <v>2000</v>
      </c>
      <c r="T178" t="s">
        <v>94</v>
      </c>
      <c r="U178" t="s">
        <v>191</v>
      </c>
      <c r="V178" t="s">
        <v>96</v>
      </c>
      <c r="W178" s="5" t="s">
        <v>97</v>
      </c>
      <c r="X178">
        <v>2015</v>
      </c>
    </row>
    <row r="179" spans="1:24" x14ac:dyDescent="0.3">
      <c r="A179" s="1">
        <v>177</v>
      </c>
      <c r="B179">
        <v>65</v>
      </c>
      <c r="C179">
        <v>49</v>
      </c>
      <c r="D179">
        <v>24</v>
      </c>
      <c r="E179">
        <v>40.255081705858913</v>
      </c>
      <c r="I179" t="s">
        <v>20</v>
      </c>
      <c r="J179">
        <v>20</v>
      </c>
      <c r="K179" t="s">
        <v>21</v>
      </c>
      <c r="L179" t="s">
        <v>22</v>
      </c>
      <c r="M179">
        <v>15</v>
      </c>
      <c r="N179" t="s">
        <v>23</v>
      </c>
      <c r="O179" t="s">
        <v>24</v>
      </c>
      <c r="P179" t="s">
        <v>179</v>
      </c>
      <c r="Q179" t="s">
        <v>92</v>
      </c>
      <c r="R179" t="s">
        <v>87</v>
      </c>
      <c r="S179">
        <v>2000</v>
      </c>
      <c r="T179" t="s">
        <v>94</v>
      </c>
      <c r="V179" t="s">
        <v>96</v>
      </c>
      <c r="W179" s="5" t="s">
        <v>97</v>
      </c>
      <c r="X179">
        <v>2015</v>
      </c>
    </row>
    <row r="180" spans="1:24" x14ac:dyDescent="0.3">
      <c r="A180" s="1">
        <v>178</v>
      </c>
      <c r="B180">
        <v>65</v>
      </c>
      <c r="C180">
        <v>49</v>
      </c>
      <c r="D180">
        <v>72</v>
      </c>
      <c r="E180">
        <v>38.660821044240727</v>
      </c>
      <c r="I180" t="s">
        <v>20</v>
      </c>
      <c r="J180">
        <v>20</v>
      </c>
      <c r="K180" t="s">
        <v>21</v>
      </c>
      <c r="L180" t="s">
        <v>22</v>
      </c>
      <c r="M180">
        <v>15</v>
      </c>
      <c r="N180" t="s">
        <v>23</v>
      </c>
      <c r="O180" t="s">
        <v>24</v>
      </c>
      <c r="P180" t="s">
        <v>179</v>
      </c>
      <c r="Q180" t="s">
        <v>92</v>
      </c>
      <c r="R180" t="s">
        <v>87</v>
      </c>
      <c r="S180">
        <v>2000</v>
      </c>
      <c r="T180" t="s">
        <v>94</v>
      </c>
      <c r="V180" t="s">
        <v>96</v>
      </c>
      <c r="W180" s="5" t="s">
        <v>97</v>
      </c>
      <c r="X180">
        <v>2015</v>
      </c>
    </row>
    <row r="181" spans="1:24" x14ac:dyDescent="0.3">
      <c r="A181" s="1">
        <v>179</v>
      </c>
      <c r="B181">
        <v>65</v>
      </c>
      <c r="C181">
        <v>50</v>
      </c>
      <c r="D181">
        <v>1</v>
      </c>
      <c r="E181">
        <v>41.052210000000002</v>
      </c>
      <c r="I181" t="s">
        <v>20</v>
      </c>
      <c r="J181">
        <v>20</v>
      </c>
      <c r="K181" t="s">
        <v>21</v>
      </c>
      <c r="L181" t="s">
        <v>22</v>
      </c>
      <c r="M181">
        <v>15</v>
      </c>
      <c r="N181" t="s">
        <v>23</v>
      </c>
      <c r="O181" t="s">
        <v>24</v>
      </c>
      <c r="P181" t="s">
        <v>179</v>
      </c>
      <c r="Q181" t="s">
        <v>92</v>
      </c>
      <c r="R181" t="s">
        <v>87</v>
      </c>
      <c r="S181">
        <v>2000</v>
      </c>
      <c r="T181" t="s">
        <v>94</v>
      </c>
      <c r="U181" t="s">
        <v>192</v>
      </c>
      <c r="V181" t="s">
        <v>96</v>
      </c>
      <c r="W181" s="5" t="s">
        <v>97</v>
      </c>
      <c r="X181">
        <v>2015</v>
      </c>
    </row>
    <row r="182" spans="1:24" x14ac:dyDescent="0.3">
      <c r="A182" s="1">
        <v>180</v>
      </c>
      <c r="B182">
        <v>65</v>
      </c>
      <c r="C182">
        <v>50</v>
      </c>
      <c r="D182">
        <v>24</v>
      </c>
      <c r="E182">
        <v>39.059386209645233</v>
      </c>
      <c r="I182" t="s">
        <v>20</v>
      </c>
      <c r="J182">
        <v>20</v>
      </c>
      <c r="K182" t="s">
        <v>21</v>
      </c>
      <c r="L182" t="s">
        <v>22</v>
      </c>
      <c r="M182">
        <v>15</v>
      </c>
      <c r="N182" t="s">
        <v>23</v>
      </c>
      <c r="O182" t="s">
        <v>24</v>
      </c>
      <c r="P182" t="s">
        <v>179</v>
      </c>
      <c r="Q182" t="s">
        <v>92</v>
      </c>
      <c r="R182" t="s">
        <v>87</v>
      </c>
      <c r="S182">
        <v>2000</v>
      </c>
      <c r="T182" t="s">
        <v>94</v>
      </c>
      <c r="V182" t="s">
        <v>96</v>
      </c>
      <c r="W182" s="5" t="s">
        <v>97</v>
      </c>
      <c r="X182">
        <v>2015</v>
      </c>
    </row>
    <row r="183" spans="1:24" x14ac:dyDescent="0.3">
      <c r="A183" s="1">
        <v>181</v>
      </c>
      <c r="B183">
        <v>65</v>
      </c>
      <c r="C183">
        <v>50</v>
      </c>
      <c r="D183">
        <v>72</v>
      </c>
      <c r="E183">
        <v>41.84934236747705</v>
      </c>
      <c r="I183" t="s">
        <v>20</v>
      </c>
      <c r="J183">
        <v>20</v>
      </c>
      <c r="K183" t="s">
        <v>21</v>
      </c>
      <c r="L183" t="s">
        <v>22</v>
      </c>
      <c r="M183">
        <v>15</v>
      </c>
      <c r="N183" t="s">
        <v>23</v>
      </c>
      <c r="O183" t="s">
        <v>24</v>
      </c>
      <c r="P183" t="s">
        <v>179</v>
      </c>
      <c r="Q183" t="s">
        <v>92</v>
      </c>
      <c r="R183" t="s">
        <v>87</v>
      </c>
      <c r="S183">
        <v>2000</v>
      </c>
      <c r="T183" t="s">
        <v>94</v>
      </c>
      <c r="V183" t="s">
        <v>96</v>
      </c>
      <c r="W183" s="5" t="s">
        <v>97</v>
      </c>
      <c r="X183">
        <v>2015</v>
      </c>
    </row>
    <row r="184" spans="1:24" x14ac:dyDescent="0.3">
      <c r="A184" s="1">
        <v>182</v>
      </c>
      <c r="B184">
        <v>36</v>
      </c>
      <c r="C184">
        <v>51</v>
      </c>
      <c r="D184">
        <v>72</v>
      </c>
      <c r="E184">
        <v>11.5744680851063</v>
      </c>
      <c r="I184" t="s">
        <v>20</v>
      </c>
      <c r="J184">
        <v>32</v>
      </c>
      <c r="K184" t="s">
        <v>130</v>
      </c>
      <c r="L184" t="s">
        <v>22</v>
      </c>
      <c r="M184">
        <v>11</v>
      </c>
      <c r="N184" t="s">
        <v>23</v>
      </c>
      <c r="O184" t="s">
        <v>24</v>
      </c>
      <c r="P184" t="s">
        <v>179</v>
      </c>
      <c r="Q184" t="s">
        <v>26</v>
      </c>
      <c r="R184" t="s">
        <v>36</v>
      </c>
      <c r="S184">
        <v>5000</v>
      </c>
      <c r="T184" t="s">
        <v>193</v>
      </c>
      <c r="U184" t="s">
        <v>194</v>
      </c>
      <c r="V184" t="s">
        <v>195</v>
      </c>
      <c r="W184" s="5" t="s">
        <v>196</v>
      </c>
      <c r="X184">
        <v>2012</v>
      </c>
    </row>
    <row r="185" spans="1:24" x14ac:dyDescent="0.3">
      <c r="A185" s="1">
        <v>183</v>
      </c>
      <c r="B185">
        <v>36</v>
      </c>
      <c r="C185">
        <v>52</v>
      </c>
      <c r="D185">
        <v>72</v>
      </c>
      <c r="E185">
        <v>16.170212765957402</v>
      </c>
      <c r="I185" t="s">
        <v>20</v>
      </c>
      <c r="J185">
        <v>32</v>
      </c>
      <c r="K185" t="s">
        <v>130</v>
      </c>
      <c r="L185" t="s">
        <v>22</v>
      </c>
      <c r="M185">
        <v>17.2</v>
      </c>
      <c r="N185" t="s">
        <v>23</v>
      </c>
      <c r="O185" t="s">
        <v>24</v>
      </c>
      <c r="P185" t="s">
        <v>179</v>
      </c>
      <c r="Q185" t="s">
        <v>26</v>
      </c>
      <c r="R185" t="s">
        <v>36</v>
      </c>
      <c r="S185">
        <v>5000</v>
      </c>
      <c r="T185" t="s">
        <v>193</v>
      </c>
      <c r="U185" t="s">
        <v>197</v>
      </c>
      <c r="V185" t="s">
        <v>195</v>
      </c>
      <c r="W185" s="5" t="s">
        <v>196</v>
      </c>
      <c r="X185">
        <v>2012</v>
      </c>
    </row>
    <row r="186" spans="1:24" x14ac:dyDescent="0.3">
      <c r="A186" s="1">
        <v>184</v>
      </c>
      <c r="B186">
        <v>104</v>
      </c>
      <c r="C186">
        <v>53</v>
      </c>
      <c r="D186">
        <v>24</v>
      </c>
      <c r="E186">
        <v>25.946745562130101</v>
      </c>
      <c r="I186" t="s">
        <v>20</v>
      </c>
      <c r="J186">
        <v>20</v>
      </c>
      <c r="K186" t="s">
        <v>21</v>
      </c>
      <c r="L186" t="s">
        <v>22</v>
      </c>
      <c r="M186">
        <v>24.7</v>
      </c>
      <c r="N186" t="s">
        <v>23</v>
      </c>
      <c r="O186" t="s">
        <v>24</v>
      </c>
      <c r="P186" t="s">
        <v>179</v>
      </c>
      <c r="Q186" t="s">
        <v>26</v>
      </c>
      <c r="S186">
        <v>2000</v>
      </c>
      <c r="T186" t="s">
        <v>198</v>
      </c>
      <c r="U186" t="s">
        <v>199</v>
      </c>
      <c r="V186" t="s">
        <v>200</v>
      </c>
      <c r="W186" s="5" t="s">
        <v>201</v>
      </c>
      <c r="X186">
        <v>2020</v>
      </c>
    </row>
    <row r="187" spans="1:24" x14ac:dyDescent="0.3">
      <c r="A187" s="1">
        <v>185</v>
      </c>
      <c r="B187">
        <v>104</v>
      </c>
      <c r="C187">
        <v>54</v>
      </c>
      <c r="D187">
        <v>24</v>
      </c>
      <c r="E187">
        <v>26.9526627218934</v>
      </c>
      <c r="I187" t="s">
        <v>20</v>
      </c>
      <c r="J187">
        <v>20</v>
      </c>
      <c r="K187" t="s">
        <v>21</v>
      </c>
      <c r="L187" t="s">
        <v>22</v>
      </c>
      <c r="M187">
        <v>105</v>
      </c>
      <c r="N187" t="s">
        <v>23</v>
      </c>
      <c r="O187" t="s">
        <v>24</v>
      </c>
      <c r="P187" t="s">
        <v>179</v>
      </c>
      <c r="Q187" t="s">
        <v>26</v>
      </c>
      <c r="S187">
        <v>2000</v>
      </c>
      <c r="T187" t="s">
        <v>198</v>
      </c>
      <c r="U187" t="s">
        <v>202</v>
      </c>
      <c r="V187" t="s">
        <v>200</v>
      </c>
      <c r="W187" s="5" t="s">
        <v>201</v>
      </c>
      <c r="X187">
        <v>2020</v>
      </c>
    </row>
    <row r="188" spans="1:24" x14ac:dyDescent="0.3">
      <c r="A188" s="1">
        <v>186</v>
      </c>
      <c r="B188">
        <v>74</v>
      </c>
      <c r="C188">
        <v>55</v>
      </c>
      <c r="D188">
        <v>1</v>
      </c>
      <c r="E188">
        <v>19.658119658119599</v>
      </c>
      <c r="I188" t="s">
        <v>20</v>
      </c>
      <c r="J188">
        <v>20</v>
      </c>
      <c r="K188" t="s">
        <v>33</v>
      </c>
      <c r="L188" t="s">
        <v>22</v>
      </c>
      <c r="M188">
        <v>11</v>
      </c>
      <c r="N188" t="s">
        <v>23</v>
      </c>
      <c r="O188" t="s">
        <v>24</v>
      </c>
      <c r="P188" t="s">
        <v>179</v>
      </c>
      <c r="Q188" t="s">
        <v>203</v>
      </c>
      <c r="R188" t="s">
        <v>36</v>
      </c>
      <c r="S188" t="s">
        <v>93</v>
      </c>
      <c r="T188" t="s">
        <v>204</v>
      </c>
      <c r="U188" t="s">
        <v>205</v>
      </c>
      <c r="V188" t="s">
        <v>206</v>
      </c>
      <c r="W188" s="5" t="s">
        <v>207</v>
      </c>
      <c r="X188">
        <v>2015</v>
      </c>
    </row>
    <row r="189" spans="1:24" x14ac:dyDescent="0.3">
      <c r="A189" s="1">
        <v>187</v>
      </c>
      <c r="B189">
        <v>74</v>
      </c>
      <c r="C189">
        <v>55</v>
      </c>
      <c r="D189">
        <v>12</v>
      </c>
      <c r="E189">
        <v>21.452991452991402</v>
      </c>
      <c r="I189" t="s">
        <v>20</v>
      </c>
      <c r="J189">
        <v>20</v>
      </c>
      <c r="K189" t="s">
        <v>33</v>
      </c>
      <c r="L189" t="s">
        <v>22</v>
      </c>
      <c r="M189">
        <v>11</v>
      </c>
      <c r="N189" t="s">
        <v>23</v>
      </c>
      <c r="O189" t="s">
        <v>24</v>
      </c>
      <c r="P189" t="s">
        <v>179</v>
      </c>
      <c r="Q189" t="s">
        <v>203</v>
      </c>
      <c r="R189" t="s">
        <v>36</v>
      </c>
      <c r="S189" t="s">
        <v>93</v>
      </c>
      <c r="T189" t="s">
        <v>204</v>
      </c>
      <c r="V189" t="s">
        <v>206</v>
      </c>
      <c r="W189" s="5" t="s">
        <v>207</v>
      </c>
      <c r="X189">
        <v>2015</v>
      </c>
    </row>
    <row r="190" spans="1:24" x14ac:dyDescent="0.3">
      <c r="A190" s="1">
        <v>188</v>
      </c>
      <c r="B190">
        <v>74</v>
      </c>
      <c r="C190">
        <v>55</v>
      </c>
      <c r="D190">
        <v>24</v>
      </c>
      <c r="E190">
        <v>31.367521367521299</v>
      </c>
      <c r="I190" t="s">
        <v>20</v>
      </c>
      <c r="J190">
        <v>20</v>
      </c>
      <c r="K190" t="s">
        <v>33</v>
      </c>
      <c r="L190" t="s">
        <v>22</v>
      </c>
      <c r="M190">
        <v>11</v>
      </c>
      <c r="N190" t="s">
        <v>23</v>
      </c>
      <c r="O190" t="s">
        <v>24</v>
      </c>
      <c r="P190" t="s">
        <v>179</v>
      </c>
      <c r="Q190" t="s">
        <v>203</v>
      </c>
      <c r="R190" t="s">
        <v>36</v>
      </c>
      <c r="S190" t="s">
        <v>93</v>
      </c>
      <c r="T190" t="s">
        <v>204</v>
      </c>
      <c r="V190" t="s">
        <v>206</v>
      </c>
      <c r="W190" s="5" t="s">
        <v>207</v>
      </c>
      <c r="X190">
        <v>2015</v>
      </c>
    </row>
    <row r="191" spans="1:24" x14ac:dyDescent="0.3">
      <c r="A191" s="1">
        <v>189</v>
      </c>
      <c r="B191">
        <v>92</v>
      </c>
      <c r="C191">
        <v>56</v>
      </c>
      <c r="D191">
        <v>24</v>
      </c>
      <c r="E191">
        <v>20</v>
      </c>
      <c r="I191" t="s">
        <v>20</v>
      </c>
      <c r="J191">
        <v>20</v>
      </c>
      <c r="K191" t="s">
        <v>21</v>
      </c>
      <c r="L191" t="s">
        <v>22</v>
      </c>
      <c r="M191">
        <v>9</v>
      </c>
      <c r="N191" t="s">
        <v>153</v>
      </c>
      <c r="O191" t="s">
        <v>24</v>
      </c>
      <c r="P191" t="s">
        <v>179</v>
      </c>
      <c r="Q191" t="s">
        <v>208</v>
      </c>
      <c r="R191" t="s">
        <v>131</v>
      </c>
      <c r="S191">
        <v>0</v>
      </c>
      <c r="T191" t="s">
        <v>209</v>
      </c>
      <c r="U191" t="s">
        <v>210</v>
      </c>
      <c r="V191" t="s">
        <v>211</v>
      </c>
      <c r="W191" s="5" t="s">
        <v>212</v>
      </c>
      <c r="X191">
        <v>2017</v>
      </c>
    </row>
    <row r="192" spans="1:24" x14ac:dyDescent="0.3">
      <c r="A192" s="1">
        <v>190</v>
      </c>
      <c r="B192">
        <v>92</v>
      </c>
      <c r="C192">
        <v>56</v>
      </c>
      <c r="D192">
        <v>168</v>
      </c>
      <c r="E192">
        <v>5.7236842105263097</v>
      </c>
      <c r="I192" t="s">
        <v>20</v>
      </c>
      <c r="J192">
        <v>20</v>
      </c>
      <c r="K192" t="s">
        <v>21</v>
      </c>
      <c r="L192" t="s">
        <v>22</v>
      </c>
      <c r="M192">
        <v>9</v>
      </c>
      <c r="N192" t="s">
        <v>153</v>
      </c>
      <c r="O192" t="s">
        <v>24</v>
      </c>
      <c r="P192" t="s">
        <v>179</v>
      </c>
      <c r="Q192" t="s">
        <v>208</v>
      </c>
      <c r="R192" t="s">
        <v>131</v>
      </c>
      <c r="S192">
        <v>0</v>
      </c>
      <c r="T192" t="s">
        <v>209</v>
      </c>
      <c r="V192" t="s">
        <v>211</v>
      </c>
      <c r="W192" s="5" t="s">
        <v>212</v>
      </c>
      <c r="X192">
        <v>2017</v>
      </c>
    </row>
    <row r="193" spans="1:25" x14ac:dyDescent="0.3">
      <c r="A193" s="1">
        <v>191</v>
      </c>
      <c r="B193">
        <v>35</v>
      </c>
      <c r="C193">
        <v>57</v>
      </c>
      <c r="D193">
        <v>1</v>
      </c>
      <c r="E193">
        <v>13.4722222222222</v>
      </c>
      <c r="I193" t="s">
        <v>20</v>
      </c>
      <c r="J193">
        <v>18</v>
      </c>
      <c r="K193" t="s">
        <v>33</v>
      </c>
      <c r="L193" t="s">
        <v>22</v>
      </c>
      <c r="M193">
        <v>10</v>
      </c>
      <c r="N193" t="s">
        <v>47</v>
      </c>
      <c r="O193" t="s">
        <v>24</v>
      </c>
      <c r="P193" t="s">
        <v>179</v>
      </c>
      <c r="Q193" t="s">
        <v>26</v>
      </c>
      <c r="R193" t="s">
        <v>42</v>
      </c>
      <c r="S193">
        <v>5000</v>
      </c>
      <c r="T193" t="s">
        <v>213</v>
      </c>
      <c r="U193" t="s">
        <v>214</v>
      </c>
      <c r="V193" t="s">
        <v>215</v>
      </c>
      <c r="W193" s="5" t="s">
        <v>216</v>
      </c>
      <c r="X193">
        <v>2012</v>
      </c>
    </row>
    <row r="194" spans="1:25" x14ac:dyDescent="0.3">
      <c r="A194" s="1">
        <v>192</v>
      </c>
      <c r="B194">
        <v>35</v>
      </c>
      <c r="C194">
        <v>57</v>
      </c>
      <c r="D194">
        <v>5</v>
      </c>
      <c r="E194">
        <v>11.1111111111111</v>
      </c>
      <c r="I194" t="s">
        <v>20</v>
      </c>
      <c r="J194">
        <v>18</v>
      </c>
      <c r="K194" t="s">
        <v>33</v>
      </c>
      <c r="L194" t="s">
        <v>22</v>
      </c>
      <c r="M194">
        <v>10</v>
      </c>
      <c r="N194" t="s">
        <v>47</v>
      </c>
      <c r="O194" t="s">
        <v>24</v>
      </c>
      <c r="P194" t="s">
        <v>179</v>
      </c>
      <c r="Q194" t="s">
        <v>26</v>
      </c>
      <c r="R194" t="s">
        <v>42</v>
      </c>
      <c r="S194">
        <v>5000</v>
      </c>
      <c r="T194" t="s">
        <v>213</v>
      </c>
      <c r="V194" t="s">
        <v>215</v>
      </c>
      <c r="W194" s="5" t="s">
        <v>216</v>
      </c>
      <c r="X194">
        <v>2012</v>
      </c>
    </row>
    <row r="195" spans="1:25" x14ac:dyDescent="0.3">
      <c r="A195" s="1">
        <v>193</v>
      </c>
      <c r="B195">
        <v>35</v>
      </c>
      <c r="C195">
        <v>57</v>
      </c>
      <c r="D195">
        <v>24</v>
      </c>
      <c r="E195">
        <v>7.7083333333333304</v>
      </c>
      <c r="I195" t="s">
        <v>20</v>
      </c>
      <c r="J195">
        <v>18</v>
      </c>
      <c r="K195" t="s">
        <v>33</v>
      </c>
      <c r="L195" t="s">
        <v>22</v>
      </c>
      <c r="M195">
        <v>10</v>
      </c>
      <c r="N195" t="s">
        <v>47</v>
      </c>
      <c r="O195" t="s">
        <v>24</v>
      </c>
      <c r="P195" t="s">
        <v>179</v>
      </c>
      <c r="Q195" t="s">
        <v>26</v>
      </c>
      <c r="R195" t="s">
        <v>42</v>
      </c>
      <c r="S195">
        <v>5000</v>
      </c>
      <c r="T195" t="s">
        <v>213</v>
      </c>
      <c r="V195" t="s">
        <v>215</v>
      </c>
      <c r="W195" s="5" t="s">
        <v>216</v>
      </c>
      <c r="X195">
        <v>2012</v>
      </c>
    </row>
    <row r="196" spans="1:25" x14ac:dyDescent="0.3">
      <c r="A196" s="1">
        <v>194</v>
      </c>
      <c r="B196">
        <v>35</v>
      </c>
      <c r="C196">
        <v>57</v>
      </c>
      <c r="D196">
        <v>48</v>
      </c>
      <c r="E196">
        <v>6.5972222222222197</v>
      </c>
      <c r="I196" t="s">
        <v>20</v>
      </c>
      <c r="J196">
        <v>18</v>
      </c>
      <c r="K196" t="s">
        <v>33</v>
      </c>
      <c r="L196" t="s">
        <v>22</v>
      </c>
      <c r="M196">
        <v>10</v>
      </c>
      <c r="N196" t="s">
        <v>47</v>
      </c>
      <c r="O196" t="s">
        <v>24</v>
      </c>
      <c r="P196" t="s">
        <v>179</v>
      </c>
      <c r="Q196" t="s">
        <v>26</v>
      </c>
      <c r="R196" t="s">
        <v>42</v>
      </c>
      <c r="S196">
        <v>5000</v>
      </c>
      <c r="T196" t="s">
        <v>213</v>
      </c>
      <c r="V196" t="s">
        <v>215</v>
      </c>
      <c r="W196" s="5" t="s">
        <v>216</v>
      </c>
      <c r="X196">
        <v>2012</v>
      </c>
    </row>
    <row r="197" spans="1:25" x14ac:dyDescent="0.3">
      <c r="A197" s="1">
        <v>195</v>
      </c>
      <c r="B197">
        <v>35</v>
      </c>
      <c r="C197">
        <v>58</v>
      </c>
      <c r="D197">
        <v>1</v>
      </c>
      <c r="E197">
        <v>14.7222222222222</v>
      </c>
      <c r="I197" t="s">
        <v>20</v>
      </c>
      <c r="J197">
        <v>18</v>
      </c>
      <c r="K197" t="s">
        <v>33</v>
      </c>
      <c r="L197" t="s">
        <v>22</v>
      </c>
      <c r="M197">
        <v>10</v>
      </c>
      <c r="N197" t="s">
        <v>47</v>
      </c>
      <c r="O197" t="s">
        <v>24</v>
      </c>
      <c r="P197" t="s">
        <v>179</v>
      </c>
      <c r="Q197" t="s">
        <v>217</v>
      </c>
      <c r="R197" t="s">
        <v>42</v>
      </c>
      <c r="S197">
        <v>5000</v>
      </c>
      <c r="T197" t="s">
        <v>213</v>
      </c>
      <c r="U197" t="s">
        <v>218</v>
      </c>
      <c r="V197" t="s">
        <v>215</v>
      </c>
      <c r="W197" s="5" t="s">
        <v>216</v>
      </c>
      <c r="X197">
        <v>2012</v>
      </c>
    </row>
    <row r="198" spans="1:25" x14ac:dyDescent="0.3">
      <c r="A198" s="1">
        <v>196</v>
      </c>
      <c r="B198">
        <v>35</v>
      </c>
      <c r="C198">
        <v>58</v>
      </c>
      <c r="D198">
        <v>5</v>
      </c>
      <c r="E198">
        <v>12.8472222222222</v>
      </c>
      <c r="I198" t="s">
        <v>20</v>
      </c>
      <c r="J198">
        <v>18</v>
      </c>
      <c r="K198" t="s">
        <v>33</v>
      </c>
      <c r="L198" t="s">
        <v>22</v>
      </c>
      <c r="M198">
        <v>10</v>
      </c>
      <c r="N198" t="s">
        <v>47</v>
      </c>
      <c r="O198" t="s">
        <v>24</v>
      </c>
      <c r="P198" t="s">
        <v>179</v>
      </c>
      <c r="Q198" t="s">
        <v>217</v>
      </c>
      <c r="R198" t="s">
        <v>42</v>
      </c>
      <c r="S198">
        <v>5000</v>
      </c>
      <c r="T198" t="s">
        <v>213</v>
      </c>
      <c r="V198" t="s">
        <v>215</v>
      </c>
      <c r="W198" s="5" t="s">
        <v>216</v>
      </c>
      <c r="X198">
        <v>2012</v>
      </c>
    </row>
    <row r="199" spans="1:25" x14ac:dyDescent="0.3">
      <c r="A199" s="1">
        <v>197</v>
      </c>
      <c r="B199">
        <v>35</v>
      </c>
      <c r="C199">
        <v>58</v>
      </c>
      <c r="D199">
        <v>24</v>
      </c>
      <c r="E199">
        <v>8.6111111111111107</v>
      </c>
      <c r="I199" t="s">
        <v>20</v>
      </c>
      <c r="J199">
        <v>18</v>
      </c>
      <c r="K199" t="s">
        <v>33</v>
      </c>
      <c r="L199" t="s">
        <v>22</v>
      </c>
      <c r="M199">
        <v>10</v>
      </c>
      <c r="N199" t="s">
        <v>47</v>
      </c>
      <c r="O199" t="s">
        <v>24</v>
      </c>
      <c r="P199" t="s">
        <v>179</v>
      </c>
      <c r="Q199" t="s">
        <v>217</v>
      </c>
      <c r="R199" t="s">
        <v>42</v>
      </c>
      <c r="S199">
        <v>5000</v>
      </c>
      <c r="T199" t="s">
        <v>213</v>
      </c>
      <c r="V199" t="s">
        <v>215</v>
      </c>
      <c r="W199" s="5" t="s">
        <v>216</v>
      </c>
      <c r="X199">
        <v>2012</v>
      </c>
    </row>
    <row r="200" spans="1:25" x14ac:dyDescent="0.3">
      <c r="A200" s="1">
        <v>198</v>
      </c>
      <c r="B200">
        <v>35</v>
      </c>
      <c r="C200">
        <v>58</v>
      </c>
      <c r="D200">
        <v>48</v>
      </c>
      <c r="E200">
        <v>7.3611111111111098</v>
      </c>
      <c r="I200" t="s">
        <v>20</v>
      </c>
      <c r="J200">
        <v>18</v>
      </c>
      <c r="K200" t="s">
        <v>33</v>
      </c>
      <c r="L200" t="s">
        <v>22</v>
      </c>
      <c r="M200">
        <v>10</v>
      </c>
      <c r="N200" t="s">
        <v>47</v>
      </c>
      <c r="O200" t="s">
        <v>24</v>
      </c>
      <c r="P200" t="s">
        <v>179</v>
      </c>
      <c r="Q200" t="s">
        <v>217</v>
      </c>
      <c r="R200" t="s">
        <v>42</v>
      </c>
      <c r="S200">
        <v>5000</v>
      </c>
      <c r="T200" t="s">
        <v>213</v>
      </c>
      <c r="V200" t="s">
        <v>215</v>
      </c>
      <c r="W200" s="5" t="s">
        <v>216</v>
      </c>
      <c r="X200">
        <v>2012</v>
      </c>
    </row>
    <row r="201" spans="1:25" x14ac:dyDescent="0.3">
      <c r="A201" s="1">
        <v>199</v>
      </c>
      <c r="B201">
        <v>53</v>
      </c>
      <c r="C201">
        <v>59</v>
      </c>
      <c r="D201">
        <v>24</v>
      </c>
      <c r="E201">
        <v>14.9579831932773</v>
      </c>
      <c r="I201" t="s">
        <v>20</v>
      </c>
      <c r="J201">
        <v>20</v>
      </c>
      <c r="K201" t="s">
        <v>123</v>
      </c>
      <c r="L201" t="s">
        <v>22</v>
      </c>
      <c r="M201">
        <v>7.5</v>
      </c>
      <c r="N201" t="s">
        <v>23</v>
      </c>
      <c r="O201" t="s">
        <v>24</v>
      </c>
      <c r="P201" t="s">
        <v>179</v>
      </c>
      <c r="Q201" t="s">
        <v>26</v>
      </c>
      <c r="R201" t="s">
        <v>36</v>
      </c>
      <c r="S201">
        <v>2000</v>
      </c>
      <c r="T201" t="s">
        <v>219</v>
      </c>
      <c r="U201" t="s">
        <v>220</v>
      </c>
      <c r="V201" t="s">
        <v>221</v>
      </c>
      <c r="W201" s="5" t="s">
        <v>222</v>
      </c>
      <c r="X201">
        <v>2014</v>
      </c>
    </row>
    <row r="202" spans="1:25" s="3" customFormat="1" x14ac:dyDescent="0.3">
      <c r="A202" s="2">
        <v>200</v>
      </c>
      <c r="B202" s="3">
        <v>84</v>
      </c>
      <c r="C202" s="3">
        <v>60</v>
      </c>
      <c r="D202" s="3">
        <v>1</v>
      </c>
      <c r="E202" s="3">
        <v>11.511627906976701</v>
      </c>
      <c r="I202" s="3" t="s">
        <v>20</v>
      </c>
      <c r="J202" s="3">
        <v>18</v>
      </c>
      <c r="K202" s="3" t="s">
        <v>33</v>
      </c>
      <c r="L202" s="3" t="s">
        <v>22</v>
      </c>
      <c r="M202" s="3">
        <v>2</v>
      </c>
      <c r="N202" s="3" t="s">
        <v>53</v>
      </c>
      <c r="O202" s="3" t="s">
        <v>24</v>
      </c>
      <c r="P202" s="3" t="s">
        <v>179</v>
      </c>
      <c r="Q202" s="3" t="s">
        <v>26</v>
      </c>
      <c r="S202" s="3">
        <v>5000</v>
      </c>
      <c r="T202" s="3" t="s">
        <v>223</v>
      </c>
      <c r="U202" s="3" t="s">
        <v>224</v>
      </c>
      <c r="V202" s="3" t="s">
        <v>225</v>
      </c>
      <c r="W202" s="4" t="s">
        <v>226</v>
      </c>
      <c r="X202" s="3">
        <v>2016</v>
      </c>
      <c r="Y202" s="3" t="s">
        <v>660</v>
      </c>
    </row>
    <row r="203" spans="1:25" s="3" customFormat="1" x14ac:dyDescent="0.3">
      <c r="A203" s="2">
        <v>201</v>
      </c>
      <c r="B203" s="3">
        <v>84</v>
      </c>
      <c r="C203" s="3">
        <v>60</v>
      </c>
      <c r="D203" s="3">
        <v>3</v>
      </c>
      <c r="E203" s="3">
        <v>15.3488372093023</v>
      </c>
      <c r="I203" s="3" t="s">
        <v>20</v>
      </c>
      <c r="J203" s="3">
        <v>18</v>
      </c>
      <c r="K203" s="3" t="s">
        <v>33</v>
      </c>
      <c r="L203" s="3" t="s">
        <v>22</v>
      </c>
      <c r="M203" s="3">
        <v>2</v>
      </c>
      <c r="N203" s="3" t="s">
        <v>53</v>
      </c>
      <c r="O203" s="3" t="s">
        <v>24</v>
      </c>
      <c r="P203" s="3" t="s">
        <v>179</v>
      </c>
      <c r="Q203" s="3" t="s">
        <v>26</v>
      </c>
      <c r="S203" s="3">
        <v>5000</v>
      </c>
      <c r="T203" s="3" t="s">
        <v>223</v>
      </c>
      <c r="V203" s="3" t="s">
        <v>225</v>
      </c>
      <c r="W203" s="4" t="s">
        <v>226</v>
      </c>
      <c r="X203" s="3">
        <v>2016</v>
      </c>
    </row>
    <row r="204" spans="1:25" s="3" customFormat="1" x14ac:dyDescent="0.3">
      <c r="A204" s="2">
        <v>202</v>
      </c>
      <c r="B204" s="3">
        <v>84</v>
      </c>
      <c r="C204" s="3">
        <v>60</v>
      </c>
      <c r="D204" s="3">
        <v>5</v>
      </c>
      <c r="E204" s="3">
        <v>17.558139534883701</v>
      </c>
      <c r="I204" s="3" t="s">
        <v>20</v>
      </c>
      <c r="J204" s="3">
        <v>18</v>
      </c>
      <c r="K204" s="3" t="s">
        <v>33</v>
      </c>
      <c r="L204" s="3" t="s">
        <v>22</v>
      </c>
      <c r="M204" s="3">
        <v>2</v>
      </c>
      <c r="N204" s="3" t="s">
        <v>53</v>
      </c>
      <c r="O204" s="3" t="s">
        <v>24</v>
      </c>
      <c r="P204" s="3" t="s">
        <v>179</v>
      </c>
      <c r="Q204" s="3" t="s">
        <v>26</v>
      </c>
      <c r="S204" s="3">
        <v>5000</v>
      </c>
      <c r="T204" s="3" t="s">
        <v>223</v>
      </c>
      <c r="V204" s="3" t="s">
        <v>225</v>
      </c>
      <c r="W204" s="4" t="s">
        <v>226</v>
      </c>
      <c r="X204" s="3">
        <v>2016</v>
      </c>
    </row>
    <row r="205" spans="1:25" s="3" customFormat="1" x14ac:dyDescent="0.3">
      <c r="A205" s="2">
        <v>203</v>
      </c>
      <c r="B205" s="3">
        <v>84</v>
      </c>
      <c r="C205" s="3">
        <v>60</v>
      </c>
      <c r="D205" s="3">
        <v>8</v>
      </c>
      <c r="E205" s="3">
        <v>18.139534883720899</v>
      </c>
      <c r="I205" s="3" t="s">
        <v>20</v>
      </c>
      <c r="J205" s="3">
        <v>18</v>
      </c>
      <c r="K205" s="3" t="s">
        <v>33</v>
      </c>
      <c r="L205" s="3" t="s">
        <v>22</v>
      </c>
      <c r="M205" s="3">
        <v>2</v>
      </c>
      <c r="N205" s="3" t="s">
        <v>53</v>
      </c>
      <c r="O205" s="3" t="s">
        <v>24</v>
      </c>
      <c r="P205" s="3" t="s">
        <v>179</v>
      </c>
      <c r="Q205" s="3" t="s">
        <v>26</v>
      </c>
      <c r="S205" s="3">
        <v>5000</v>
      </c>
      <c r="T205" s="3" t="s">
        <v>223</v>
      </c>
      <c r="V205" s="3" t="s">
        <v>225</v>
      </c>
      <c r="W205" s="4" t="s">
        <v>226</v>
      </c>
      <c r="X205" s="3">
        <v>2016</v>
      </c>
    </row>
    <row r="206" spans="1:25" s="3" customFormat="1" x14ac:dyDescent="0.3">
      <c r="A206" s="2">
        <v>204</v>
      </c>
      <c r="B206" s="3">
        <v>84</v>
      </c>
      <c r="C206" s="3">
        <v>60</v>
      </c>
      <c r="D206" s="3">
        <v>12</v>
      </c>
      <c r="E206" s="3">
        <v>17.209302325581302</v>
      </c>
      <c r="I206" s="3" t="s">
        <v>20</v>
      </c>
      <c r="J206" s="3">
        <v>18</v>
      </c>
      <c r="K206" s="3" t="s">
        <v>33</v>
      </c>
      <c r="L206" s="3" t="s">
        <v>22</v>
      </c>
      <c r="M206" s="3">
        <v>2</v>
      </c>
      <c r="N206" s="3" t="s">
        <v>53</v>
      </c>
      <c r="O206" s="3" t="s">
        <v>24</v>
      </c>
      <c r="P206" s="3" t="s">
        <v>179</v>
      </c>
      <c r="Q206" s="3" t="s">
        <v>26</v>
      </c>
      <c r="S206" s="3">
        <v>5000</v>
      </c>
      <c r="T206" s="3" t="s">
        <v>223</v>
      </c>
      <c r="V206" s="3" t="s">
        <v>225</v>
      </c>
      <c r="W206" s="4" t="s">
        <v>226</v>
      </c>
      <c r="X206" s="3">
        <v>2016</v>
      </c>
    </row>
    <row r="207" spans="1:25" s="3" customFormat="1" x14ac:dyDescent="0.3">
      <c r="A207" s="2">
        <v>205</v>
      </c>
      <c r="B207" s="3">
        <v>84</v>
      </c>
      <c r="C207" s="3">
        <v>60</v>
      </c>
      <c r="D207" s="3">
        <v>24</v>
      </c>
      <c r="E207" s="3">
        <v>13.0232558139534</v>
      </c>
      <c r="I207" s="3" t="s">
        <v>20</v>
      </c>
      <c r="J207" s="3">
        <v>18</v>
      </c>
      <c r="K207" s="3" t="s">
        <v>33</v>
      </c>
      <c r="L207" s="3" t="s">
        <v>22</v>
      </c>
      <c r="M207" s="3">
        <v>2</v>
      </c>
      <c r="N207" s="3" t="s">
        <v>53</v>
      </c>
      <c r="O207" s="3" t="s">
        <v>24</v>
      </c>
      <c r="P207" s="3" t="s">
        <v>179</v>
      </c>
      <c r="Q207" s="3" t="s">
        <v>26</v>
      </c>
      <c r="S207" s="3">
        <v>5000</v>
      </c>
      <c r="T207" s="3" t="s">
        <v>223</v>
      </c>
      <c r="V207" s="3" t="s">
        <v>225</v>
      </c>
      <c r="W207" s="4" t="s">
        <v>226</v>
      </c>
      <c r="X207" s="3">
        <v>2016</v>
      </c>
    </row>
    <row r="208" spans="1:25" s="8" customFormat="1" ht="15" thickBot="1" x14ac:dyDescent="0.35">
      <c r="A208" s="7">
        <v>206</v>
      </c>
      <c r="B208" s="8">
        <v>84</v>
      </c>
      <c r="C208" s="8">
        <v>60</v>
      </c>
      <c r="D208" s="8">
        <v>48</v>
      </c>
      <c r="E208" s="8">
        <v>8.6046511627907005</v>
      </c>
      <c r="I208" s="8" t="s">
        <v>20</v>
      </c>
      <c r="J208" s="8">
        <v>18</v>
      </c>
      <c r="K208" s="8" t="s">
        <v>33</v>
      </c>
      <c r="L208" s="8" t="s">
        <v>22</v>
      </c>
      <c r="M208" s="8">
        <v>2</v>
      </c>
      <c r="N208" s="8" t="s">
        <v>53</v>
      </c>
      <c r="O208" s="8" t="s">
        <v>24</v>
      </c>
      <c r="P208" s="8" t="s">
        <v>179</v>
      </c>
      <c r="Q208" s="8" t="s">
        <v>26</v>
      </c>
      <c r="S208" s="8">
        <v>5000</v>
      </c>
      <c r="T208" s="8" t="s">
        <v>223</v>
      </c>
      <c r="V208" s="8" t="s">
        <v>225</v>
      </c>
      <c r="W208" s="9" t="s">
        <v>226</v>
      </c>
      <c r="X208" s="8">
        <v>2016</v>
      </c>
    </row>
    <row r="209" spans="1:24" s="3" customFormat="1" x14ac:dyDescent="0.3">
      <c r="A209" s="6">
        <v>207</v>
      </c>
      <c r="B209" s="3">
        <v>84</v>
      </c>
      <c r="C209" s="3">
        <v>61</v>
      </c>
      <c r="D209" s="3">
        <v>1</v>
      </c>
      <c r="E209" s="3">
        <v>20.697674418604599</v>
      </c>
      <c r="I209" s="3" t="s">
        <v>20</v>
      </c>
      <c r="J209" s="3">
        <v>18</v>
      </c>
      <c r="K209" s="3" t="s">
        <v>33</v>
      </c>
      <c r="L209" s="3" t="s">
        <v>22</v>
      </c>
      <c r="M209" s="3">
        <v>10</v>
      </c>
      <c r="N209" s="3" t="s">
        <v>53</v>
      </c>
      <c r="O209" s="3" t="s">
        <v>24</v>
      </c>
      <c r="P209" s="3" t="s">
        <v>179</v>
      </c>
      <c r="Q209" s="3" t="s">
        <v>26</v>
      </c>
      <c r="S209" s="3">
        <v>5000</v>
      </c>
      <c r="T209" s="3" t="s">
        <v>223</v>
      </c>
      <c r="U209" s="3" t="s">
        <v>227</v>
      </c>
      <c r="V209" s="3" t="s">
        <v>225</v>
      </c>
      <c r="W209" s="4" t="s">
        <v>226</v>
      </c>
      <c r="X209" s="3">
        <v>2016</v>
      </c>
    </row>
    <row r="210" spans="1:24" s="3" customFormat="1" x14ac:dyDescent="0.3">
      <c r="A210" s="2">
        <v>208</v>
      </c>
      <c r="B210" s="3">
        <v>84</v>
      </c>
      <c r="C210" s="3">
        <v>61</v>
      </c>
      <c r="D210" s="3">
        <v>3</v>
      </c>
      <c r="E210" s="3">
        <v>22.4418604651162</v>
      </c>
      <c r="I210" s="3" t="s">
        <v>20</v>
      </c>
      <c r="J210" s="3">
        <v>18</v>
      </c>
      <c r="K210" s="3" t="s">
        <v>33</v>
      </c>
      <c r="L210" s="3" t="s">
        <v>22</v>
      </c>
      <c r="M210" s="3">
        <v>10</v>
      </c>
      <c r="N210" s="3" t="s">
        <v>53</v>
      </c>
      <c r="O210" s="3" t="s">
        <v>24</v>
      </c>
      <c r="P210" s="3" t="s">
        <v>179</v>
      </c>
      <c r="Q210" s="3" t="s">
        <v>26</v>
      </c>
      <c r="S210" s="3">
        <v>5000</v>
      </c>
      <c r="T210" s="3" t="s">
        <v>223</v>
      </c>
      <c r="V210" s="3" t="s">
        <v>225</v>
      </c>
      <c r="W210" s="4" t="s">
        <v>226</v>
      </c>
      <c r="X210" s="3">
        <v>2016</v>
      </c>
    </row>
    <row r="211" spans="1:24" s="3" customFormat="1" x14ac:dyDescent="0.3">
      <c r="A211" s="2">
        <v>209</v>
      </c>
      <c r="B211" s="3">
        <v>84</v>
      </c>
      <c r="C211" s="3">
        <v>61</v>
      </c>
      <c r="D211" s="3">
        <v>5</v>
      </c>
      <c r="E211" s="3">
        <v>21.279069767441801</v>
      </c>
      <c r="I211" s="3" t="s">
        <v>20</v>
      </c>
      <c r="J211" s="3">
        <v>18</v>
      </c>
      <c r="K211" s="3" t="s">
        <v>33</v>
      </c>
      <c r="L211" s="3" t="s">
        <v>22</v>
      </c>
      <c r="M211" s="3">
        <v>10</v>
      </c>
      <c r="N211" s="3" t="s">
        <v>53</v>
      </c>
      <c r="O211" s="3" t="s">
        <v>24</v>
      </c>
      <c r="P211" s="3" t="s">
        <v>179</v>
      </c>
      <c r="Q211" s="3" t="s">
        <v>26</v>
      </c>
      <c r="S211" s="3">
        <v>5000</v>
      </c>
      <c r="T211" s="3" t="s">
        <v>223</v>
      </c>
      <c r="V211" s="3" t="s">
        <v>225</v>
      </c>
      <c r="W211" s="4" t="s">
        <v>226</v>
      </c>
      <c r="X211" s="3">
        <v>2016</v>
      </c>
    </row>
    <row r="212" spans="1:24" s="3" customFormat="1" x14ac:dyDescent="0.3">
      <c r="A212" s="2">
        <v>210</v>
      </c>
      <c r="B212" s="3">
        <v>84</v>
      </c>
      <c r="C212" s="3">
        <v>61</v>
      </c>
      <c r="D212" s="3">
        <v>8</v>
      </c>
      <c r="E212" s="3">
        <v>20.116279069767401</v>
      </c>
      <c r="I212" s="3" t="s">
        <v>20</v>
      </c>
      <c r="J212" s="3">
        <v>18</v>
      </c>
      <c r="K212" s="3" t="s">
        <v>33</v>
      </c>
      <c r="L212" s="3" t="s">
        <v>22</v>
      </c>
      <c r="M212" s="3">
        <v>10</v>
      </c>
      <c r="N212" s="3" t="s">
        <v>53</v>
      </c>
      <c r="O212" s="3" t="s">
        <v>24</v>
      </c>
      <c r="P212" s="3" t="s">
        <v>179</v>
      </c>
      <c r="Q212" s="3" t="s">
        <v>26</v>
      </c>
      <c r="S212" s="3">
        <v>5000</v>
      </c>
      <c r="T212" s="3" t="s">
        <v>223</v>
      </c>
      <c r="V212" s="3" t="s">
        <v>225</v>
      </c>
      <c r="W212" s="4" t="s">
        <v>226</v>
      </c>
      <c r="X212" s="3">
        <v>2016</v>
      </c>
    </row>
    <row r="213" spans="1:24" s="3" customFormat="1" x14ac:dyDescent="0.3">
      <c r="A213" s="2">
        <v>211</v>
      </c>
      <c r="B213" s="3">
        <v>84</v>
      </c>
      <c r="C213" s="3">
        <v>61</v>
      </c>
      <c r="D213" s="3">
        <v>12</v>
      </c>
      <c r="E213" s="3">
        <v>19.883720930232499</v>
      </c>
      <c r="I213" s="3" t="s">
        <v>20</v>
      </c>
      <c r="J213" s="3">
        <v>18</v>
      </c>
      <c r="K213" s="3" t="s">
        <v>33</v>
      </c>
      <c r="L213" s="3" t="s">
        <v>22</v>
      </c>
      <c r="M213" s="3">
        <v>10</v>
      </c>
      <c r="N213" s="3" t="s">
        <v>53</v>
      </c>
      <c r="O213" s="3" t="s">
        <v>24</v>
      </c>
      <c r="P213" s="3" t="s">
        <v>179</v>
      </c>
      <c r="Q213" s="3" t="s">
        <v>26</v>
      </c>
      <c r="S213" s="3">
        <v>5000</v>
      </c>
      <c r="T213" s="3" t="s">
        <v>223</v>
      </c>
      <c r="V213" s="3" t="s">
        <v>225</v>
      </c>
      <c r="W213" s="4" t="s">
        <v>226</v>
      </c>
      <c r="X213" s="3">
        <v>2016</v>
      </c>
    </row>
    <row r="214" spans="1:24" s="3" customFormat="1" x14ac:dyDescent="0.3">
      <c r="A214" s="2">
        <v>212</v>
      </c>
      <c r="B214" s="3">
        <v>84</v>
      </c>
      <c r="C214" s="3">
        <v>61</v>
      </c>
      <c r="D214" s="3">
        <v>24</v>
      </c>
      <c r="E214" s="3">
        <v>15.3488372093023</v>
      </c>
      <c r="I214" s="3" t="s">
        <v>20</v>
      </c>
      <c r="J214" s="3">
        <v>18</v>
      </c>
      <c r="K214" s="3" t="s">
        <v>33</v>
      </c>
      <c r="L214" s="3" t="s">
        <v>22</v>
      </c>
      <c r="M214" s="3">
        <v>10</v>
      </c>
      <c r="N214" s="3" t="s">
        <v>53</v>
      </c>
      <c r="O214" s="3" t="s">
        <v>24</v>
      </c>
      <c r="P214" s="3" t="s">
        <v>179</v>
      </c>
      <c r="Q214" s="3" t="s">
        <v>26</v>
      </c>
      <c r="S214" s="3">
        <v>5000</v>
      </c>
      <c r="T214" s="3" t="s">
        <v>223</v>
      </c>
      <c r="V214" s="3" t="s">
        <v>225</v>
      </c>
      <c r="W214" s="4" t="s">
        <v>226</v>
      </c>
      <c r="X214" s="3">
        <v>2016</v>
      </c>
    </row>
    <row r="215" spans="1:24" s="8" customFormat="1" ht="15" thickBot="1" x14ac:dyDescent="0.35">
      <c r="A215" s="7">
        <v>213</v>
      </c>
      <c r="B215" s="8">
        <v>84</v>
      </c>
      <c r="C215" s="8">
        <v>61</v>
      </c>
      <c r="D215" s="8">
        <v>48</v>
      </c>
      <c r="E215" s="8">
        <v>12.2093023255813</v>
      </c>
      <c r="I215" s="8" t="s">
        <v>20</v>
      </c>
      <c r="J215" s="8">
        <v>18</v>
      </c>
      <c r="K215" s="8" t="s">
        <v>33</v>
      </c>
      <c r="L215" s="8" t="s">
        <v>22</v>
      </c>
      <c r="M215" s="8">
        <v>10</v>
      </c>
      <c r="N215" s="8" t="s">
        <v>53</v>
      </c>
      <c r="O215" s="8" t="s">
        <v>24</v>
      </c>
      <c r="P215" s="8" t="s">
        <v>179</v>
      </c>
      <c r="Q215" s="8" t="s">
        <v>26</v>
      </c>
      <c r="S215" s="8">
        <v>5000</v>
      </c>
      <c r="T215" s="8" t="s">
        <v>223</v>
      </c>
      <c r="V215" s="8" t="s">
        <v>225</v>
      </c>
      <c r="W215" s="9" t="s">
        <v>226</v>
      </c>
      <c r="X215" s="8">
        <v>2016</v>
      </c>
    </row>
    <row r="216" spans="1:24" s="3" customFormat="1" x14ac:dyDescent="0.3">
      <c r="A216" s="6">
        <v>214</v>
      </c>
      <c r="B216" s="3">
        <v>84</v>
      </c>
      <c r="C216" s="3">
        <v>62</v>
      </c>
      <c r="D216" s="3">
        <v>1</v>
      </c>
      <c r="E216" s="3">
        <v>12.558139534883701</v>
      </c>
      <c r="I216" s="3" t="s">
        <v>20</v>
      </c>
      <c r="J216" s="3">
        <v>18</v>
      </c>
      <c r="K216" s="3" t="s">
        <v>33</v>
      </c>
      <c r="L216" s="3" t="s">
        <v>22</v>
      </c>
      <c r="M216" s="3">
        <v>13</v>
      </c>
      <c r="N216" s="3" t="s">
        <v>53</v>
      </c>
      <c r="O216" s="3" t="s">
        <v>24</v>
      </c>
      <c r="P216" s="3" t="s">
        <v>179</v>
      </c>
      <c r="Q216" s="3" t="s">
        <v>26</v>
      </c>
      <c r="S216" s="3">
        <v>5000</v>
      </c>
      <c r="T216" s="3" t="s">
        <v>223</v>
      </c>
      <c r="U216" s="3" t="s">
        <v>228</v>
      </c>
      <c r="V216" s="3" t="s">
        <v>225</v>
      </c>
      <c r="W216" s="4" t="s">
        <v>226</v>
      </c>
      <c r="X216" s="3">
        <v>2016</v>
      </c>
    </row>
    <row r="217" spans="1:24" s="3" customFormat="1" x14ac:dyDescent="0.3">
      <c r="A217" s="2">
        <v>215</v>
      </c>
      <c r="B217" s="3">
        <v>84</v>
      </c>
      <c r="C217" s="3">
        <v>62</v>
      </c>
      <c r="D217" s="3">
        <v>3</v>
      </c>
      <c r="E217" s="3">
        <v>18.023255813953401</v>
      </c>
      <c r="I217" s="3" t="s">
        <v>20</v>
      </c>
      <c r="J217" s="3">
        <v>18</v>
      </c>
      <c r="K217" s="3" t="s">
        <v>33</v>
      </c>
      <c r="L217" s="3" t="s">
        <v>22</v>
      </c>
      <c r="M217" s="3">
        <v>13</v>
      </c>
      <c r="N217" s="3" t="s">
        <v>53</v>
      </c>
      <c r="O217" s="3" t="s">
        <v>24</v>
      </c>
      <c r="P217" s="3" t="s">
        <v>179</v>
      </c>
      <c r="Q217" s="3" t="s">
        <v>26</v>
      </c>
      <c r="S217" s="3">
        <v>5000</v>
      </c>
      <c r="T217" s="3" t="s">
        <v>223</v>
      </c>
      <c r="V217" s="3" t="s">
        <v>225</v>
      </c>
      <c r="W217" s="4" t="s">
        <v>226</v>
      </c>
      <c r="X217" s="3">
        <v>2016</v>
      </c>
    </row>
    <row r="218" spans="1:24" s="3" customFormat="1" x14ac:dyDescent="0.3">
      <c r="A218" s="2">
        <v>216</v>
      </c>
      <c r="B218" s="3">
        <v>84</v>
      </c>
      <c r="C218" s="3">
        <v>62</v>
      </c>
      <c r="D218" s="3">
        <v>5</v>
      </c>
      <c r="E218" s="3">
        <v>20.116279069767401</v>
      </c>
      <c r="I218" s="3" t="s">
        <v>20</v>
      </c>
      <c r="J218" s="3">
        <v>18</v>
      </c>
      <c r="K218" s="3" t="s">
        <v>33</v>
      </c>
      <c r="L218" s="3" t="s">
        <v>22</v>
      </c>
      <c r="M218" s="3">
        <v>13</v>
      </c>
      <c r="N218" s="3" t="s">
        <v>53</v>
      </c>
      <c r="O218" s="3" t="s">
        <v>24</v>
      </c>
      <c r="P218" s="3" t="s">
        <v>179</v>
      </c>
      <c r="Q218" s="3" t="s">
        <v>26</v>
      </c>
      <c r="S218" s="3">
        <v>5000</v>
      </c>
      <c r="T218" s="3" t="s">
        <v>223</v>
      </c>
      <c r="V218" s="3" t="s">
        <v>225</v>
      </c>
      <c r="W218" s="4" t="s">
        <v>226</v>
      </c>
      <c r="X218" s="3">
        <v>2016</v>
      </c>
    </row>
    <row r="219" spans="1:24" s="3" customFormat="1" x14ac:dyDescent="0.3">
      <c r="A219" s="2">
        <v>217</v>
      </c>
      <c r="B219" s="3">
        <v>84</v>
      </c>
      <c r="C219" s="3">
        <v>62</v>
      </c>
      <c r="D219" s="3">
        <v>8</v>
      </c>
      <c r="E219" s="3">
        <v>20.930232558139501</v>
      </c>
      <c r="I219" s="3" t="s">
        <v>20</v>
      </c>
      <c r="J219" s="3">
        <v>18</v>
      </c>
      <c r="K219" s="3" t="s">
        <v>33</v>
      </c>
      <c r="L219" s="3" t="s">
        <v>22</v>
      </c>
      <c r="M219" s="3">
        <v>13</v>
      </c>
      <c r="N219" s="3" t="s">
        <v>53</v>
      </c>
      <c r="O219" s="3" t="s">
        <v>24</v>
      </c>
      <c r="P219" s="3" t="s">
        <v>179</v>
      </c>
      <c r="Q219" s="3" t="s">
        <v>26</v>
      </c>
      <c r="S219" s="3">
        <v>5000</v>
      </c>
      <c r="T219" s="3" t="s">
        <v>223</v>
      </c>
      <c r="V219" s="3" t="s">
        <v>225</v>
      </c>
      <c r="W219" s="4" t="s">
        <v>226</v>
      </c>
      <c r="X219" s="3">
        <v>2016</v>
      </c>
    </row>
    <row r="220" spans="1:24" s="3" customFormat="1" x14ac:dyDescent="0.3">
      <c r="A220" s="2">
        <v>218</v>
      </c>
      <c r="B220" s="3">
        <v>84</v>
      </c>
      <c r="C220" s="3">
        <v>62</v>
      </c>
      <c r="D220" s="3">
        <v>12</v>
      </c>
      <c r="E220" s="3">
        <v>19.302325581395301</v>
      </c>
      <c r="I220" s="3" t="s">
        <v>20</v>
      </c>
      <c r="J220" s="3">
        <v>18</v>
      </c>
      <c r="K220" s="3" t="s">
        <v>33</v>
      </c>
      <c r="L220" s="3" t="s">
        <v>22</v>
      </c>
      <c r="M220" s="3">
        <v>13</v>
      </c>
      <c r="N220" s="3" t="s">
        <v>53</v>
      </c>
      <c r="O220" s="3" t="s">
        <v>24</v>
      </c>
      <c r="P220" s="3" t="s">
        <v>179</v>
      </c>
      <c r="Q220" s="3" t="s">
        <v>26</v>
      </c>
      <c r="S220" s="3">
        <v>5000</v>
      </c>
      <c r="T220" s="3" t="s">
        <v>223</v>
      </c>
      <c r="V220" s="3" t="s">
        <v>225</v>
      </c>
      <c r="W220" s="4" t="s">
        <v>226</v>
      </c>
      <c r="X220" s="3">
        <v>2016</v>
      </c>
    </row>
    <row r="221" spans="1:24" s="3" customFormat="1" x14ac:dyDescent="0.3">
      <c r="A221" s="2">
        <v>219</v>
      </c>
      <c r="B221" s="3">
        <v>84</v>
      </c>
      <c r="C221" s="3">
        <v>62</v>
      </c>
      <c r="D221" s="3">
        <v>24</v>
      </c>
      <c r="E221" s="3">
        <v>13.953488372093</v>
      </c>
      <c r="I221" s="3" t="s">
        <v>20</v>
      </c>
      <c r="J221" s="3">
        <v>18</v>
      </c>
      <c r="K221" s="3" t="s">
        <v>33</v>
      </c>
      <c r="L221" s="3" t="s">
        <v>22</v>
      </c>
      <c r="M221" s="3">
        <v>13</v>
      </c>
      <c r="N221" s="3" t="s">
        <v>53</v>
      </c>
      <c r="O221" s="3" t="s">
        <v>24</v>
      </c>
      <c r="P221" s="3" t="s">
        <v>179</v>
      </c>
      <c r="Q221" s="3" t="s">
        <v>26</v>
      </c>
      <c r="S221" s="3">
        <v>5000</v>
      </c>
      <c r="T221" s="3" t="s">
        <v>223</v>
      </c>
      <c r="V221" s="3" t="s">
        <v>225</v>
      </c>
      <c r="W221" s="4" t="s">
        <v>226</v>
      </c>
      <c r="X221" s="3">
        <v>2016</v>
      </c>
    </row>
    <row r="222" spans="1:24" s="8" customFormat="1" ht="15" thickBot="1" x14ac:dyDescent="0.35">
      <c r="A222" s="7">
        <v>220</v>
      </c>
      <c r="B222" s="8">
        <v>84</v>
      </c>
      <c r="C222" s="8">
        <v>62</v>
      </c>
      <c r="D222" s="8">
        <v>48</v>
      </c>
      <c r="E222" s="8">
        <v>10.465116279069701</v>
      </c>
      <c r="I222" s="8" t="s">
        <v>20</v>
      </c>
      <c r="J222" s="8">
        <v>18</v>
      </c>
      <c r="K222" s="8" t="s">
        <v>33</v>
      </c>
      <c r="L222" s="8" t="s">
        <v>22</v>
      </c>
      <c r="M222" s="8">
        <v>13</v>
      </c>
      <c r="N222" s="8" t="s">
        <v>53</v>
      </c>
      <c r="O222" s="8" t="s">
        <v>24</v>
      </c>
      <c r="P222" s="8" t="s">
        <v>179</v>
      </c>
      <c r="Q222" s="8" t="s">
        <v>26</v>
      </c>
      <c r="S222" s="8">
        <v>5000</v>
      </c>
      <c r="T222" s="8" t="s">
        <v>223</v>
      </c>
      <c r="V222" s="8" t="s">
        <v>225</v>
      </c>
      <c r="W222" s="9" t="s">
        <v>226</v>
      </c>
      <c r="X222" s="8">
        <v>2016</v>
      </c>
    </row>
    <row r="223" spans="1:24" s="3" customFormat="1" x14ac:dyDescent="0.3">
      <c r="A223" s="6">
        <v>221</v>
      </c>
      <c r="B223" s="3">
        <v>84</v>
      </c>
      <c r="C223" s="3">
        <v>63</v>
      </c>
      <c r="D223" s="3">
        <v>1</v>
      </c>
      <c r="E223" s="3">
        <v>18.2558139534883</v>
      </c>
      <c r="I223" s="3" t="s">
        <v>20</v>
      </c>
      <c r="J223" s="3">
        <v>18</v>
      </c>
      <c r="K223" s="3" t="s">
        <v>33</v>
      </c>
      <c r="L223" s="3" t="s">
        <v>22</v>
      </c>
      <c r="M223" s="3">
        <v>13</v>
      </c>
      <c r="N223" s="3" t="s">
        <v>53</v>
      </c>
      <c r="O223" s="3" t="s">
        <v>24</v>
      </c>
      <c r="P223" s="3" t="s">
        <v>179</v>
      </c>
      <c r="Q223" s="3" t="s">
        <v>26</v>
      </c>
      <c r="S223" s="3">
        <v>5000</v>
      </c>
      <c r="T223" s="3" t="s">
        <v>223</v>
      </c>
      <c r="U223" s="3" t="s">
        <v>229</v>
      </c>
      <c r="V223" s="3" t="s">
        <v>225</v>
      </c>
      <c r="W223" s="4" t="s">
        <v>226</v>
      </c>
      <c r="X223" s="3">
        <v>2016</v>
      </c>
    </row>
    <row r="224" spans="1:24" s="3" customFormat="1" x14ac:dyDescent="0.3">
      <c r="A224" s="2">
        <v>222</v>
      </c>
      <c r="B224" s="3">
        <v>84</v>
      </c>
      <c r="C224" s="3">
        <v>63</v>
      </c>
      <c r="D224" s="3">
        <v>3</v>
      </c>
      <c r="E224" s="3">
        <v>19.651162790697601</v>
      </c>
      <c r="I224" s="3" t="s">
        <v>20</v>
      </c>
      <c r="J224" s="3">
        <v>18</v>
      </c>
      <c r="K224" s="3" t="s">
        <v>33</v>
      </c>
      <c r="L224" s="3" t="s">
        <v>22</v>
      </c>
      <c r="M224" s="3">
        <v>13</v>
      </c>
      <c r="N224" s="3" t="s">
        <v>53</v>
      </c>
      <c r="O224" s="3" t="s">
        <v>24</v>
      </c>
      <c r="P224" s="3" t="s">
        <v>179</v>
      </c>
      <c r="Q224" s="3" t="s">
        <v>26</v>
      </c>
      <c r="S224" s="3">
        <v>5000</v>
      </c>
      <c r="T224" s="3" t="s">
        <v>223</v>
      </c>
      <c r="V224" s="3" t="s">
        <v>225</v>
      </c>
      <c r="W224" s="4" t="s">
        <v>226</v>
      </c>
      <c r="X224" s="3">
        <v>2016</v>
      </c>
    </row>
    <row r="225" spans="1:24" s="3" customFormat="1" x14ac:dyDescent="0.3">
      <c r="A225" s="2">
        <v>223</v>
      </c>
      <c r="B225" s="3">
        <v>84</v>
      </c>
      <c r="C225" s="3">
        <v>63</v>
      </c>
      <c r="D225" s="3">
        <v>5</v>
      </c>
      <c r="E225" s="3">
        <v>18.604651162790599</v>
      </c>
      <c r="I225" s="3" t="s">
        <v>20</v>
      </c>
      <c r="J225" s="3">
        <v>18</v>
      </c>
      <c r="K225" s="3" t="s">
        <v>33</v>
      </c>
      <c r="L225" s="3" t="s">
        <v>22</v>
      </c>
      <c r="M225" s="3">
        <v>13</v>
      </c>
      <c r="N225" s="3" t="s">
        <v>53</v>
      </c>
      <c r="O225" s="3" t="s">
        <v>24</v>
      </c>
      <c r="P225" s="3" t="s">
        <v>179</v>
      </c>
      <c r="Q225" s="3" t="s">
        <v>26</v>
      </c>
      <c r="S225" s="3">
        <v>5000</v>
      </c>
      <c r="T225" s="3" t="s">
        <v>223</v>
      </c>
      <c r="V225" s="3" t="s">
        <v>225</v>
      </c>
      <c r="W225" s="4" t="s">
        <v>226</v>
      </c>
      <c r="X225" s="3">
        <v>2016</v>
      </c>
    </row>
    <row r="226" spans="1:24" s="3" customFormat="1" x14ac:dyDescent="0.3">
      <c r="A226" s="2">
        <v>224</v>
      </c>
      <c r="B226" s="3">
        <v>84</v>
      </c>
      <c r="C226" s="3">
        <v>63</v>
      </c>
      <c r="D226" s="3">
        <v>8</v>
      </c>
      <c r="E226" s="3">
        <v>17.4418604651162</v>
      </c>
      <c r="I226" s="3" t="s">
        <v>20</v>
      </c>
      <c r="J226" s="3">
        <v>18</v>
      </c>
      <c r="K226" s="3" t="s">
        <v>33</v>
      </c>
      <c r="L226" s="3" t="s">
        <v>22</v>
      </c>
      <c r="M226" s="3">
        <v>13</v>
      </c>
      <c r="N226" s="3" t="s">
        <v>53</v>
      </c>
      <c r="O226" s="3" t="s">
        <v>24</v>
      </c>
      <c r="P226" s="3" t="s">
        <v>179</v>
      </c>
      <c r="Q226" s="3" t="s">
        <v>26</v>
      </c>
      <c r="S226" s="3">
        <v>5000</v>
      </c>
      <c r="T226" s="3" t="s">
        <v>223</v>
      </c>
      <c r="V226" s="3" t="s">
        <v>225</v>
      </c>
      <c r="W226" s="4" t="s">
        <v>226</v>
      </c>
      <c r="X226" s="3">
        <v>2016</v>
      </c>
    </row>
    <row r="227" spans="1:24" s="3" customFormat="1" x14ac:dyDescent="0.3">
      <c r="A227" s="2">
        <v>225</v>
      </c>
      <c r="B227" s="3">
        <v>84</v>
      </c>
      <c r="C227" s="3">
        <v>63</v>
      </c>
      <c r="D227" s="3">
        <v>12</v>
      </c>
      <c r="E227" s="3">
        <v>16.395348837209202</v>
      </c>
      <c r="I227" s="3" t="s">
        <v>20</v>
      </c>
      <c r="J227" s="3">
        <v>18</v>
      </c>
      <c r="K227" s="3" t="s">
        <v>33</v>
      </c>
      <c r="L227" s="3" t="s">
        <v>22</v>
      </c>
      <c r="M227" s="3">
        <v>13</v>
      </c>
      <c r="N227" s="3" t="s">
        <v>53</v>
      </c>
      <c r="O227" s="3" t="s">
        <v>24</v>
      </c>
      <c r="P227" s="3" t="s">
        <v>179</v>
      </c>
      <c r="Q227" s="3" t="s">
        <v>26</v>
      </c>
      <c r="S227" s="3">
        <v>5000</v>
      </c>
      <c r="T227" s="3" t="s">
        <v>223</v>
      </c>
      <c r="V227" s="3" t="s">
        <v>225</v>
      </c>
      <c r="W227" s="4" t="s">
        <v>226</v>
      </c>
      <c r="X227" s="3">
        <v>2016</v>
      </c>
    </row>
    <row r="228" spans="1:24" s="3" customFormat="1" x14ac:dyDescent="0.3">
      <c r="A228" s="2">
        <v>226</v>
      </c>
      <c r="B228" s="3">
        <v>84</v>
      </c>
      <c r="C228" s="3">
        <v>63</v>
      </c>
      <c r="D228" s="3">
        <v>24</v>
      </c>
      <c r="E228" s="3">
        <v>13.7209302325581</v>
      </c>
      <c r="I228" s="3" t="s">
        <v>20</v>
      </c>
      <c r="J228" s="3">
        <v>18</v>
      </c>
      <c r="K228" s="3" t="s">
        <v>33</v>
      </c>
      <c r="L228" s="3" t="s">
        <v>22</v>
      </c>
      <c r="M228" s="3">
        <v>13</v>
      </c>
      <c r="N228" s="3" t="s">
        <v>53</v>
      </c>
      <c r="O228" s="3" t="s">
        <v>24</v>
      </c>
      <c r="P228" s="3" t="s">
        <v>179</v>
      </c>
      <c r="Q228" s="3" t="s">
        <v>26</v>
      </c>
      <c r="S228" s="3">
        <v>5000</v>
      </c>
      <c r="T228" s="3" t="s">
        <v>223</v>
      </c>
      <c r="V228" s="3" t="s">
        <v>225</v>
      </c>
      <c r="W228" s="4" t="s">
        <v>226</v>
      </c>
      <c r="X228" s="3">
        <v>2016</v>
      </c>
    </row>
    <row r="229" spans="1:24" s="8" customFormat="1" ht="15" thickBot="1" x14ac:dyDescent="0.35">
      <c r="A229" s="7">
        <v>227</v>
      </c>
      <c r="B229" s="8">
        <v>84</v>
      </c>
      <c r="C229" s="8">
        <v>63</v>
      </c>
      <c r="D229" s="8">
        <v>48</v>
      </c>
      <c r="E229" s="8">
        <v>11.395348837209299</v>
      </c>
      <c r="I229" s="8" t="s">
        <v>20</v>
      </c>
      <c r="J229" s="8">
        <v>18</v>
      </c>
      <c r="K229" s="8" t="s">
        <v>33</v>
      </c>
      <c r="L229" s="8" t="s">
        <v>22</v>
      </c>
      <c r="M229" s="8">
        <v>13</v>
      </c>
      <c r="N229" s="8" t="s">
        <v>53</v>
      </c>
      <c r="O229" s="8" t="s">
        <v>24</v>
      </c>
      <c r="P229" s="8" t="s">
        <v>179</v>
      </c>
      <c r="Q229" s="8" t="s">
        <v>26</v>
      </c>
      <c r="S229" s="8">
        <v>5000</v>
      </c>
      <c r="T229" s="8" t="s">
        <v>223</v>
      </c>
      <c r="V229" s="8" t="s">
        <v>225</v>
      </c>
      <c r="W229" s="9" t="s">
        <v>226</v>
      </c>
      <c r="X229" s="8">
        <v>2016</v>
      </c>
    </row>
    <row r="230" spans="1:24" s="3" customFormat="1" x14ac:dyDescent="0.3">
      <c r="A230" s="6">
        <v>228</v>
      </c>
      <c r="B230" s="3">
        <v>84</v>
      </c>
      <c r="C230" s="3">
        <v>64</v>
      </c>
      <c r="D230" s="3">
        <v>1</v>
      </c>
      <c r="E230" s="3">
        <v>23.837209302325501</v>
      </c>
      <c r="I230" s="3" t="s">
        <v>20</v>
      </c>
      <c r="J230" s="3">
        <v>18</v>
      </c>
      <c r="K230" s="3" t="s">
        <v>33</v>
      </c>
      <c r="L230" s="3" t="s">
        <v>22</v>
      </c>
      <c r="M230" s="3">
        <v>18</v>
      </c>
      <c r="N230" s="3" t="s">
        <v>53</v>
      </c>
      <c r="O230" s="3" t="s">
        <v>24</v>
      </c>
      <c r="P230" s="3" t="s">
        <v>179</v>
      </c>
      <c r="Q230" s="3" t="s">
        <v>26</v>
      </c>
      <c r="S230" s="3">
        <v>5000</v>
      </c>
      <c r="T230" s="3" t="s">
        <v>223</v>
      </c>
      <c r="U230" s="3" t="s">
        <v>230</v>
      </c>
      <c r="V230" s="3" t="s">
        <v>225</v>
      </c>
      <c r="W230" s="4" t="s">
        <v>226</v>
      </c>
      <c r="X230" s="3">
        <v>2016</v>
      </c>
    </row>
    <row r="231" spans="1:24" s="3" customFormat="1" x14ac:dyDescent="0.3">
      <c r="A231" s="2">
        <v>229</v>
      </c>
      <c r="B231" s="3">
        <v>84</v>
      </c>
      <c r="C231" s="3">
        <v>64</v>
      </c>
      <c r="D231" s="3">
        <v>3</v>
      </c>
      <c r="E231" s="3">
        <v>23.953488372092998</v>
      </c>
      <c r="I231" s="3" t="s">
        <v>20</v>
      </c>
      <c r="J231" s="3">
        <v>18</v>
      </c>
      <c r="K231" s="3" t="s">
        <v>33</v>
      </c>
      <c r="L231" s="3" t="s">
        <v>22</v>
      </c>
      <c r="M231" s="3">
        <v>18</v>
      </c>
      <c r="N231" s="3" t="s">
        <v>53</v>
      </c>
      <c r="O231" s="3" t="s">
        <v>24</v>
      </c>
      <c r="P231" s="3" t="s">
        <v>179</v>
      </c>
      <c r="Q231" s="3" t="s">
        <v>26</v>
      </c>
      <c r="S231" s="3">
        <v>5000</v>
      </c>
      <c r="T231" s="3" t="s">
        <v>223</v>
      </c>
      <c r="V231" s="3" t="s">
        <v>225</v>
      </c>
      <c r="W231" s="4" t="s">
        <v>226</v>
      </c>
      <c r="X231" s="3">
        <v>2016</v>
      </c>
    </row>
    <row r="232" spans="1:24" s="3" customFormat="1" x14ac:dyDescent="0.3">
      <c r="A232" s="2">
        <v>230</v>
      </c>
      <c r="B232" s="3">
        <v>84</v>
      </c>
      <c r="C232" s="3">
        <v>64</v>
      </c>
      <c r="D232" s="3">
        <v>5</v>
      </c>
      <c r="E232" s="3">
        <v>22.4418604651162</v>
      </c>
      <c r="I232" s="3" t="s">
        <v>20</v>
      </c>
      <c r="J232" s="3">
        <v>18</v>
      </c>
      <c r="K232" s="3" t="s">
        <v>33</v>
      </c>
      <c r="L232" s="3" t="s">
        <v>22</v>
      </c>
      <c r="M232" s="3">
        <v>18</v>
      </c>
      <c r="N232" s="3" t="s">
        <v>53</v>
      </c>
      <c r="O232" s="3" t="s">
        <v>24</v>
      </c>
      <c r="P232" s="3" t="s">
        <v>179</v>
      </c>
      <c r="Q232" s="3" t="s">
        <v>26</v>
      </c>
      <c r="S232" s="3">
        <v>5000</v>
      </c>
      <c r="T232" s="3" t="s">
        <v>223</v>
      </c>
      <c r="V232" s="3" t="s">
        <v>225</v>
      </c>
      <c r="W232" s="4" t="s">
        <v>226</v>
      </c>
      <c r="X232" s="3">
        <v>2016</v>
      </c>
    </row>
    <row r="233" spans="1:24" s="3" customFormat="1" x14ac:dyDescent="0.3">
      <c r="A233" s="2">
        <v>231</v>
      </c>
      <c r="B233" s="3">
        <v>84</v>
      </c>
      <c r="C233" s="3">
        <v>64</v>
      </c>
      <c r="D233" s="3">
        <v>8</v>
      </c>
      <c r="E233" s="3">
        <v>20.930232558139501</v>
      </c>
      <c r="I233" s="3" t="s">
        <v>20</v>
      </c>
      <c r="J233" s="3">
        <v>18</v>
      </c>
      <c r="K233" s="3" t="s">
        <v>33</v>
      </c>
      <c r="L233" s="3" t="s">
        <v>22</v>
      </c>
      <c r="M233" s="3">
        <v>18</v>
      </c>
      <c r="N233" s="3" t="s">
        <v>53</v>
      </c>
      <c r="O233" s="3" t="s">
        <v>24</v>
      </c>
      <c r="P233" s="3" t="s">
        <v>179</v>
      </c>
      <c r="Q233" s="3" t="s">
        <v>26</v>
      </c>
      <c r="S233" s="3">
        <v>5000</v>
      </c>
      <c r="T233" s="3" t="s">
        <v>223</v>
      </c>
      <c r="V233" s="3" t="s">
        <v>225</v>
      </c>
      <c r="W233" s="4" t="s">
        <v>226</v>
      </c>
      <c r="X233" s="3">
        <v>2016</v>
      </c>
    </row>
    <row r="234" spans="1:24" s="3" customFormat="1" x14ac:dyDescent="0.3">
      <c r="A234" s="2">
        <v>232</v>
      </c>
      <c r="B234" s="3">
        <v>84</v>
      </c>
      <c r="C234" s="3">
        <v>64</v>
      </c>
      <c r="D234" s="3">
        <v>12</v>
      </c>
      <c r="E234" s="3">
        <v>19.883720930232499</v>
      </c>
      <c r="I234" s="3" t="s">
        <v>20</v>
      </c>
      <c r="J234" s="3">
        <v>18</v>
      </c>
      <c r="K234" s="3" t="s">
        <v>33</v>
      </c>
      <c r="L234" s="3" t="s">
        <v>22</v>
      </c>
      <c r="M234" s="3">
        <v>18</v>
      </c>
      <c r="N234" s="3" t="s">
        <v>53</v>
      </c>
      <c r="O234" s="3" t="s">
        <v>24</v>
      </c>
      <c r="P234" s="3" t="s">
        <v>179</v>
      </c>
      <c r="Q234" s="3" t="s">
        <v>26</v>
      </c>
      <c r="S234" s="3">
        <v>5000</v>
      </c>
      <c r="T234" s="3" t="s">
        <v>223</v>
      </c>
      <c r="V234" s="3" t="s">
        <v>225</v>
      </c>
      <c r="W234" s="4" t="s">
        <v>226</v>
      </c>
      <c r="X234" s="3">
        <v>2016</v>
      </c>
    </row>
    <row r="235" spans="1:24" s="3" customFormat="1" x14ac:dyDescent="0.3">
      <c r="A235" s="2">
        <v>233</v>
      </c>
      <c r="B235" s="3">
        <v>84</v>
      </c>
      <c r="C235" s="3">
        <v>64</v>
      </c>
      <c r="D235" s="3">
        <v>24</v>
      </c>
      <c r="E235" s="3">
        <v>16.511627906976699</v>
      </c>
      <c r="I235" s="3" t="s">
        <v>20</v>
      </c>
      <c r="J235" s="3">
        <v>18</v>
      </c>
      <c r="K235" s="3" t="s">
        <v>33</v>
      </c>
      <c r="L235" s="3" t="s">
        <v>22</v>
      </c>
      <c r="M235" s="3">
        <v>18</v>
      </c>
      <c r="N235" s="3" t="s">
        <v>53</v>
      </c>
      <c r="O235" s="3" t="s">
        <v>24</v>
      </c>
      <c r="P235" s="3" t="s">
        <v>179</v>
      </c>
      <c r="Q235" s="3" t="s">
        <v>26</v>
      </c>
      <c r="S235" s="3">
        <v>5000</v>
      </c>
      <c r="T235" s="3" t="s">
        <v>223</v>
      </c>
      <c r="V235" s="3" t="s">
        <v>225</v>
      </c>
      <c r="W235" s="4" t="s">
        <v>226</v>
      </c>
      <c r="X235" s="3">
        <v>2016</v>
      </c>
    </row>
    <row r="236" spans="1:24" s="12" customFormat="1" ht="15" thickBot="1" x14ac:dyDescent="0.35">
      <c r="A236" s="11">
        <v>234</v>
      </c>
      <c r="B236" s="12">
        <v>84</v>
      </c>
      <c r="C236" s="12">
        <v>64</v>
      </c>
      <c r="D236" s="12">
        <v>48</v>
      </c>
      <c r="E236" s="12">
        <v>13.953488372093</v>
      </c>
      <c r="I236" s="12" t="s">
        <v>20</v>
      </c>
      <c r="J236" s="12">
        <v>18</v>
      </c>
      <c r="K236" s="12" t="s">
        <v>33</v>
      </c>
      <c r="L236" s="12" t="s">
        <v>22</v>
      </c>
      <c r="M236" s="12">
        <v>18</v>
      </c>
      <c r="N236" s="12" t="s">
        <v>53</v>
      </c>
      <c r="O236" s="12" t="s">
        <v>24</v>
      </c>
      <c r="P236" s="12" t="s">
        <v>179</v>
      </c>
      <c r="Q236" s="12" t="s">
        <v>26</v>
      </c>
      <c r="S236" s="12">
        <v>5000</v>
      </c>
      <c r="T236" s="12" t="s">
        <v>223</v>
      </c>
      <c r="V236" s="12" t="s">
        <v>225</v>
      </c>
      <c r="W236" s="13" t="s">
        <v>226</v>
      </c>
      <c r="X236" s="12">
        <v>2016</v>
      </c>
    </row>
    <row r="237" spans="1:24" ht="15" thickTop="1" x14ac:dyDescent="0.3">
      <c r="A237" s="10">
        <v>235</v>
      </c>
      <c r="B237">
        <v>54</v>
      </c>
      <c r="C237">
        <v>65</v>
      </c>
      <c r="D237">
        <v>0.16666666699999999</v>
      </c>
      <c r="E237">
        <v>8.0012866999999996</v>
      </c>
      <c r="F237" s="3">
        <f t="shared" ref="F237:F240" si="3">E237*G237*0.025/100*1000000</f>
        <v>5.4008685225000006</v>
      </c>
      <c r="G237">
        <v>2.7000000000000001E-3</v>
      </c>
      <c r="H237" t="s">
        <v>663</v>
      </c>
      <c r="I237" t="s">
        <v>20</v>
      </c>
      <c r="J237">
        <v>22.5</v>
      </c>
      <c r="K237" t="s">
        <v>21</v>
      </c>
      <c r="L237" t="s">
        <v>22</v>
      </c>
      <c r="M237">
        <v>10</v>
      </c>
      <c r="N237" t="s">
        <v>53</v>
      </c>
      <c r="O237" t="s">
        <v>24</v>
      </c>
      <c r="P237" t="s">
        <v>179</v>
      </c>
      <c r="Q237" t="s">
        <v>231</v>
      </c>
      <c r="S237">
        <v>0</v>
      </c>
      <c r="T237" t="s">
        <v>232</v>
      </c>
      <c r="U237" t="s">
        <v>233</v>
      </c>
      <c r="V237" t="s">
        <v>234</v>
      </c>
      <c r="W237" s="5" t="s">
        <v>235</v>
      </c>
      <c r="X237">
        <v>2016</v>
      </c>
    </row>
    <row r="238" spans="1:24" x14ac:dyDescent="0.3">
      <c r="A238" s="1">
        <v>236</v>
      </c>
      <c r="B238">
        <v>54</v>
      </c>
      <c r="C238">
        <v>65</v>
      </c>
      <c r="D238">
        <v>0.33333333300000001</v>
      </c>
      <c r="E238">
        <v>8.1754385964912206</v>
      </c>
      <c r="F238" s="3">
        <f t="shared" si="3"/>
        <v>5.5184210526315738</v>
      </c>
      <c r="G238">
        <v>2.7000000000000001E-3</v>
      </c>
      <c r="I238" t="s">
        <v>20</v>
      </c>
      <c r="J238">
        <v>22.5</v>
      </c>
      <c r="K238" t="s">
        <v>21</v>
      </c>
      <c r="L238" t="s">
        <v>22</v>
      </c>
      <c r="M238">
        <v>10</v>
      </c>
      <c r="N238" t="s">
        <v>53</v>
      </c>
      <c r="O238" t="s">
        <v>24</v>
      </c>
      <c r="P238" t="s">
        <v>179</v>
      </c>
      <c r="Q238" t="s">
        <v>231</v>
      </c>
      <c r="S238">
        <v>0</v>
      </c>
      <c r="T238" t="s">
        <v>232</v>
      </c>
      <c r="V238" t="s">
        <v>234</v>
      </c>
      <c r="W238" s="5" t="s">
        <v>235</v>
      </c>
      <c r="X238">
        <v>2016</v>
      </c>
    </row>
    <row r="239" spans="1:24" x14ac:dyDescent="0.3">
      <c r="A239" s="1">
        <v>237</v>
      </c>
      <c r="B239">
        <v>54</v>
      </c>
      <c r="C239">
        <v>65</v>
      </c>
      <c r="D239">
        <v>0.5</v>
      </c>
      <c r="E239">
        <v>12.2456140350877</v>
      </c>
      <c r="F239" s="3">
        <f t="shared" si="3"/>
        <v>8.2657894736841975</v>
      </c>
      <c r="G239">
        <v>2.7000000000000001E-3</v>
      </c>
      <c r="I239" t="s">
        <v>20</v>
      </c>
      <c r="J239">
        <v>22.5</v>
      </c>
      <c r="K239" t="s">
        <v>21</v>
      </c>
      <c r="L239" t="s">
        <v>22</v>
      </c>
      <c r="M239">
        <v>10</v>
      </c>
      <c r="N239" t="s">
        <v>53</v>
      </c>
      <c r="O239" t="s">
        <v>24</v>
      </c>
      <c r="P239" t="s">
        <v>179</v>
      </c>
      <c r="Q239" t="s">
        <v>231</v>
      </c>
      <c r="S239">
        <v>0</v>
      </c>
      <c r="T239" t="s">
        <v>232</v>
      </c>
      <c r="V239" t="s">
        <v>234</v>
      </c>
      <c r="W239" s="5" t="s">
        <v>235</v>
      </c>
      <c r="X239">
        <v>2016</v>
      </c>
    </row>
    <row r="240" spans="1:24" x14ac:dyDescent="0.3">
      <c r="A240" s="1">
        <v>238</v>
      </c>
      <c r="B240">
        <v>54</v>
      </c>
      <c r="C240">
        <v>65</v>
      </c>
      <c r="D240">
        <v>1</v>
      </c>
      <c r="E240">
        <v>8.9122807017543799</v>
      </c>
      <c r="F240" s="3">
        <f t="shared" si="3"/>
        <v>6.0157894736842072</v>
      </c>
      <c r="G240">
        <v>2.7000000000000001E-3</v>
      </c>
      <c r="I240" t="s">
        <v>20</v>
      </c>
      <c r="J240">
        <v>22.5</v>
      </c>
      <c r="K240" t="s">
        <v>21</v>
      </c>
      <c r="L240" t="s">
        <v>22</v>
      </c>
      <c r="M240">
        <v>10</v>
      </c>
      <c r="N240" t="s">
        <v>53</v>
      </c>
      <c r="O240" t="s">
        <v>24</v>
      </c>
      <c r="P240" t="s">
        <v>179</v>
      </c>
      <c r="Q240" t="s">
        <v>231</v>
      </c>
      <c r="S240">
        <v>0</v>
      </c>
      <c r="T240" t="s">
        <v>232</v>
      </c>
      <c r="V240" t="s">
        <v>234</v>
      </c>
      <c r="W240" s="5" t="s">
        <v>235</v>
      </c>
      <c r="X240">
        <v>2016</v>
      </c>
    </row>
    <row r="241" spans="1:25" s="3" customFormat="1" x14ac:dyDescent="0.3">
      <c r="A241" s="2">
        <v>239</v>
      </c>
      <c r="B241" s="3">
        <v>64</v>
      </c>
      <c r="C241" s="3">
        <v>66</v>
      </c>
      <c r="D241" s="3">
        <v>0.5</v>
      </c>
      <c r="E241" s="3">
        <v>24.680851063829699</v>
      </c>
      <c r="F241" s="3">
        <f>E241*G241*0.025/100*1000000</f>
        <v>0</v>
      </c>
      <c r="I241" s="3" t="s">
        <v>20</v>
      </c>
      <c r="J241" s="3">
        <v>18</v>
      </c>
      <c r="K241" s="3" t="s">
        <v>33</v>
      </c>
      <c r="L241" s="3" t="s">
        <v>22</v>
      </c>
      <c r="M241" s="3">
        <v>32</v>
      </c>
      <c r="N241" s="3" t="s">
        <v>53</v>
      </c>
      <c r="O241" s="3" t="s">
        <v>236</v>
      </c>
      <c r="P241" s="3" t="s">
        <v>25</v>
      </c>
      <c r="Q241" s="3" t="s">
        <v>237</v>
      </c>
      <c r="S241" s="3">
        <v>5000</v>
      </c>
      <c r="T241" s="3" t="s">
        <v>238</v>
      </c>
      <c r="U241" s="3" t="s">
        <v>239</v>
      </c>
      <c r="V241" s="3" t="s">
        <v>240</v>
      </c>
      <c r="W241" s="4" t="s">
        <v>241</v>
      </c>
      <c r="X241" s="3">
        <v>2015</v>
      </c>
      <c r="Y241" s="3" t="s">
        <v>662</v>
      </c>
    </row>
    <row r="242" spans="1:25" s="3" customFormat="1" x14ac:dyDescent="0.3">
      <c r="A242" s="2">
        <v>240</v>
      </c>
      <c r="B242" s="3">
        <v>64</v>
      </c>
      <c r="C242" s="3">
        <v>66</v>
      </c>
      <c r="D242" s="3">
        <v>3</v>
      </c>
      <c r="E242" s="3">
        <v>18.297872340425499</v>
      </c>
      <c r="I242" s="3" t="s">
        <v>20</v>
      </c>
      <c r="J242" s="3">
        <v>18</v>
      </c>
      <c r="K242" s="3" t="s">
        <v>33</v>
      </c>
      <c r="L242" s="3" t="s">
        <v>22</v>
      </c>
      <c r="M242" s="3">
        <v>32</v>
      </c>
      <c r="N242" s="3" t="s">
        <v>53</v>
      </c>
      <c r="O242" s="3" t="s">
        <v>236</v>
      </c>
      <c r="P242" s="3" t="s">
        <v>25</v>
      </c>
      <c r="Q242" s="3" t="s">
        <v>237</v>
      </c>
      <c r="S242" s="3">
        <v>5000</v>
      </c>
      <c r="T242" s="3" t="s">
        <v>238</v>
      </c>
      <c r="V242" s="3" t="s">
        <v>240</v>
      </c>
      <c r="W242" s="4" t="s">
        <v>241</v>
      </c>
      <c r="X242" s="3">
        <v>2015</v>
      </c>
    </row>
    <row r="243" spans="1:25" s="3" customFormat="1" x14ac:dyDescent="0.3">
      <c r="A243" s="2">
        <v>241</v>
      </c>
      <c r="B243" s="3">
        <v>64</v>
      </c>
      <c r="C243" s="3">
        <v>66</v>
      </c>
      <c r="D243" s="3">
        <v>6</v>
      </c>
      <c r="E243" s="3">
        <v>16.9148936170212</v>
      </c>
      <c r="I243" s="3" t="s">
        <v>20</v>
      </c>
      <c r="J243" s="3">
        <v>18</v>
      </c>
      <c r="K243" s="3" t="s">
        <v>33</v>
      </c>
      <c r="L243" s="3" t="s">
        <v>22</v>
      </c>
      <c r="M243" s="3">
        <v>32</v>
      </c>
      <c r="N243" s="3" t="s">
        <v>53</v>
      </c>
      <c r="O243" s="3" t="s">
        <v>236</v>
      </c>
      <c r="P243" s="3" t="s">
        <v>25</v>
      </c>
      <c r="Q243" s="3" t="s">
        <v>237</v>
      </c>
      <c r="S243" s="3">
        <v>5000</v>
      </c>
      <c r="T243" s="3" t="s">
        <v>238</v>
      </c>
      <c r="V243" s="3" t="s">
        <v>240</v>
      </c>
      <c r="W243" s="4" t="s">
        <v>241</v>
      </c>
      <c r="X243" s="3">
        <v>2015</v>
      </c>
    </row>
    <row r="244" spans="1:25" s="3" customFormat="1" x14ac:dyDescent="0.3">
      <c r="A244" s="2">
        <v>242</v>
      </c>
      <c r="B244" s="3">
        <v>64</v>
      </c>
      <c r="C244" s="3">
        <v>66</v>
      </c>
      <c r="D244" s="3">
        <v>16</v>
      </c>
      <c r="E244" s="3">
        <v>14.1489361702127</v>
      </c>
      <c r="I244" s="3" t="s">
        <v>20</v>
      </c>
      <c r="J244" s="3">
        <v>18</v>
      </c>
      <c r="K244" s="3" t="s">
        <v>33</v>
      </c>
      <c r="L244" s="3" t="s">
        <v>22</v>
      </c>
      <c r="M244" s="3">
        <v>32</v>
      </c>
      <c r="N244" s="3" t="s">
        <v>53</v>
      </c>
      <c r="O244" s="3" t="s">
        <v>236</v>
      </c>
      <c r="P244" s="3" t="s">
        <v>25</v>
      </c>
      <c r="Q244" s="3" t="s">
        <v>237</v>
      </c>
      <c r="S244" s="3">
        <v>5000</v>
      </c>
      <c r="T244" s="3" t="s">
        <v>238</v>
      </c>
      <c r="V244" s="3" t="s">
        <v>240</v>
      </c>
      <c r="W244" s="4" t="s">
        <v>241</v>
      </c>
      <c r="X244" s="3">
        <v>2015</v>
      </c>
    </row>
    <row r="245" spans="1:25" s="3" customFormat="1" x14ac:dyDescent="0.3">
      <c r="A245" s="2">
        <v>243</v>
      </c>
      <c r="B245" s="3">
        <v>64</v>
      </c>
      <c r="C245" s="3">
        <v>66</v>
      </c>
      <c r="D245" s="3">
        <v>24</v>
      </c>
      <c r="E245" s="3">
        <v>13.7234042553191</v>
      </c>
      <c r="I245" s="3" t="s">
        <v>20</v>
      </c>
      <c r="J245" s="3">
        <v>18</v>
      </c>
      <c r="K245" s="3" t="s">
        <v>33</v>
      </c>
      <c r="L245" s="3" t="s">
        <v>22</v>
      </c>
      <c r="M245" s="3">
        <v>32</v>
      </c>
      <c r="N245" s="3" t="s">
        <v>53</v>
      </c>
      <c r="O245" s="3" t="s">
        <v>236</v>
      </c>
      <c r="P245" s="3" t="s">
        <v>25</v>
      </c>
      <c r="Q245" s="3" t="s">
        <v>237</v>
      </c>
      <c r="S245" s="3">
        <v>5000</v>
      </c>
      <c r="T245" s="3" t="s">
        <v>238</v>
      </c>
      <c r="V245" s="3" t="s">
        <v>240</v>
      </c>
      <c r="W245" s="4" t="s">
        <v>241</v>
      </c>
      <c r="X245" s="3">
        <v>2015</v>
      </c>
    </row>
    <row r="246" spans="1:25" s="8" customFormat="1" ht="15" thickBot="1" x14ac:dyDescent="0.35">
      <c r="A246" s="7">
        <v>244</v>
      </c>
      <c r="B246" s="8">
        <v>64</v>
      </c>
      <c r="C246" s="8">
        <v>66</v>
      </c>
      <c r="D246" s="8">
        <v>48</v>
      </c>
      <c r="E246" s="8">
        <v>10.106382978723399</v>
      </c>
      <c r="I246" s="8" t="s">
        <v>20</v>
      </c>
      <c r="J246" s="8">
        <v>18</v>
      </c>
      <c r="K246" s="8" t="s">
        <v>33</v>
      </c>
      <c r="L246" s="8" t="s">
        <v>22</v>
      </c>
      <c r="M246" s="8">
        <v>32</v>
      </c>
      <c r="N246" s="8" t="s">
        <v>53</v>
      </c>
      <c r="O246" s="8" t="s">
        <v>236</v>
      </c>
      <c r="P246" s="8" t="s">
        <v>25</v>
      </c>
      <c r="Q246" s="8" t="s">
        <v>237</v>
      </c>
      <c r="S246" s="8">
        <v>5000</v>
      </c>
      <c r="T246" s="8" t="s">
        <v>238</v>
      </c>
      <c r="V246" s="8" t="s">
        <v>240</v>
      </c>
      <c r="W246" s="9" t="s">
        <v>241</v>
      </c>
      <c r="X246" s="8">
        <v>2015</v>
      </c>
    </row>
    <row r="247" spans="1:25" s="3" customFormat="1" x14ac:dyDescent="0.3">
      <c r="A247" s="6">
        <v>245</v>
      </c>
      <c r="B247" s="3">
        <v>64</v>
      </c>
      <c r="C247" s="3">
        <v>67</v>
      </c>
      <c r="D247" s="3">
        <v>0.5</v>
      </c>
      <c r="E247" s="3">
        <v>23.1914893617021</v>
      </c>
      <c r="I247" s="3" t="s">
        <v>20</v>
      </c>
      <c r="J247" s="3">
        <v>18</v>
      </c>
      <c r="K247" s="3" t="s">
        <v>33</v>
      </c>
      <c r="L247" s="3" t="s">
        <v>22</v>
      </c>
      <c r="M247" s="3">
        <v>27</v>
      </c>
      <c r="N247" s="3" t="s">
        <v>53</v>
      </c>
      <c r="O247" s="3" t="s">
        <v>236</v>
      </c>
      <c r="P247" s="3" t="s">
        <v>25</v>
      </c>
      <c r="Q247" s="3" t="s">
        <v>26</v>
      </c>
      <c r="S247" s="3">
        <v>5000</v>
      </c>
      <c r="T247" s="3" t="s">
        <v>238</v>
      </c>
      <c r="U247" s="3" t="s">
        <v>242</v>
      </c>
      <c r="V247" s="3" t="s">
        <v>240</v>
      </c>
      <c r="W247" s="4" t="s">
        <v>241</v>
      </c>
      <c r="X247" s="3">
        <v>2015</v>
      </c>
    </row>
    <row r="248" spans="1:25" s="3" customFormat="1" x14ac:dyDescent="0.3">
      <c r="A248" s="2">
        <v>246</v>
      </c>
      <c r="B248" s="3">
        <v>64</v>
      </c>
      <c r="C248" s="3">
        <v>67</v>
      </c>
      <c r="D248" s="3">
        <v>3</v>
      </c>
      <c r="E248" s="3">
        <v>20.106382978723399</v>
      </c>
      <c r="I248" s="3" t="s">
        <v>20</v>
      </c>
      <c r="J248" s="3">
        <v>18</v>
      </c>
      <c r="K248" s="3" t="s">
        <v>33</v>
      </c>
      <c r="L248" s="3" t="s">
        <v>22</v>
      </c>
      <c r="M248" s="3">
        <v>27</v>
      </c>
      <c r="N248" s="3" t="s">
        <v>53</v>
      </c>
      <c r="O248" s="3" t="s">
        <v>236</v>
      </c>
      <c r="P248" s="3" t="s">
        <v>25</v>
      </c>
      <c r="Q248" s="3" t="s">
        <v>26</v>
      </c>
      <c r="S248" s="3">
        <v>5000</v>
      </c>
      <c r="T248" s="3" t="s">
        <v>238</v>
      </c>
      <c r="V248" s="3" t="s">
        <v>240</v>
      </c>
      <c r="W248" s="4" t="s">
        <v>241</v>
      </c>
      <c r="X248" s="3">
        <v>2015</v>
      </c>
    </row>
    <row r="249" spans="1:25" s="3" customFormat="1" x14ac:dyDescent="0.3">
      <c r="A249" s="2">
        <v>247</v>
      </c>
      <c r="B249" s="3">
        <v>64</v>
      </c>
      <c r="C249" s="3">
        <v>67</v>
      </c>
      <c r="D249" s="3">
        <v>6</v>
      </c>
      <c r="E249" s="3">
        <v>19.042553191489301</v>
      </c>
      <c r="I249" s="3" t="s">
        <v>20</v>
      </c>
      <c r="J249" s="3">
        <v>18</v>
      </c>
      <c r="K249" s="3" t="s">
        <v>33</v>
      </c>
      <c r="L249" s="3" t="s">
        <v>22</v>
      </c>
      <c r="M249" s="3">
        <v>27</v>
      </c>
      <c r="N249" s="3" t="s">
        <v>53</v>
      </c>
      <c r="O249" s="3" t="s">
        <v>236</v>
      </c>
      <c r="P249" s="3" t="s">
        <v>25</v>
      </c>
      <c r="Q249" s="3" t="s">
        <v>26</v>
      </c>
      <c r="S249" s="3">
        <v>5000</v>
      </c>
      <c r="T249" s="3" t="s">
        <v>238</v>
      </c>
      <c r="V249" s="3" t="s">
        <v>240</v>
      </c>
      <c r="W249" s="4" t="s">
        <v>241</v>
      </c>
      <c r="X249" s="3">
        <v>2015</v>
      </c>
    </row>
    <row r="250" spans="1:25" s="3" customFormat="1" x14ac:dyDescent="0.3">
      <c r="A250" s="2">
        <v>248</v>
      </c>
      <c r="B250" s="3">
        <v>64</v>
      </c>
      <c r="C250" s="3">
        <v>67</v>
      </c>
      <c r="D250" s="3">
        <v>16</v>
      </c>
      <c r="E250" s="3">
        <v>16.063829787233999</v>
      </c>
      <c r="I250" s="3" t="s">
        <v>20</v>
      </c>
      <c r="J250" s="3">
        <v>18</v>
      </c>
      <c r="K250" s="3" t="s">
        <v>33</v>
      </c>
      <c r="L250" s="3" t="s">
        <v>22</v>
      </c>
      <c r="M250" s="3">
        <v>27</v>
      </c>
      <c r="N250" s="3" t="s">
        <v>53</v>
      </c>
      <c r="O250" s="3" t="s">
        <v>236</v>
      </c>
      <c r="P250" s="3" t="s">
        <v>25</v>
      </c>
      <c r="Q250" s="3" t="s">
        <v>26</v>
      </c>
      <c r="S250" s="3">
        <v>5000</v>
      </c>
      <c r="T250" s="3" t="s">
        <v>238</v>
      </c>
      <c r="V250" s="3" t="s">
        <v>240</v>
      </c>
      <c r="W250" s="4" t="s">
        <v>241</v>
      </c>
      <c r="X250" s="3">
        <v>2015</v>
      </c>
    </row>
    <row r="251" spans="1:25" s="3" customFormat="1" x14ac:dyDescent="0.3">
      <c r="A251" s="2">
        <v>249</v>
      </c>
      <c r="B251" s="3">
        <v>64</v>
      </c>
      <c r="C251" s="3">
        <v>67</v>
      </c>
      <c r="D251" s="3">
        <v>24</v>
      </c>
      <c r="E251" s="3">
        <v>14.8936170212765</v>
      </c>
      <c r="I251" s="3" t="s">
        <v>20</v>
      </c>
      <c r="J251" s="3">
        <v>18</v>
      </c>
      <c r="K251" s="3" t="s">
        <v>33</v>
      </c>
      <c r="L251" s="3" t="s">
        <v>22</v>
      </c>
      <c r="M251" s="3">
        <v>27</v>
      </c>
      <c r="N251" s="3" t="s">
        <v>53</v>
      </c>
      <c r="O251" s="3" t="s">
        <v>236</v>
      </c>
      <c r="P251" s="3" t="s">
        <v>25</v>
      </c>
      <c r="Q251" s="3" t="s">
        <v>26</v>
      </c>
      <c r="S251" s="3">
        <v>5000</v>
      </c>
      <c r="T251" s="3" t="s">
        <v>238</v>
      </c>
      <c r="V251" s="3" t="s">
        <v>240</v>
      </c>
      <c r="W251" s="4" t="s">
        <v>241</v>
      </c>
      <c r="X251" s="3">
        <v>2015</v>
      </c>
    </row>
    <row r="252" spans="1:25" s="3" customFormat="1" x14ac:dyDescent="0.3">
      <c r="A252" s="2">
        <v>250</v>
      </c>
      <c r="B252" s="3">
        <v>64</v>
      </c>
      <c r="C252" s="3">
        <v>67</v>
      </c>
      <c r="D252" s="3">
        <v>48</v>
      </c>
      <c r="E252" s="3">
        <v>10.6382978723404</v>
      </c>
      <c r="I252" s="3" t="s">
        <v>20</v>
      </c>
      <c r="J252" s="3">
        <v>18</v>
      </c>
      <c r="K252" s="3" t="s">
        <v>33</v>
      </c>
      <c r="L252" s="3" t="s">
        <v>22</v>
      </c>
      <c r="M252" s="3">
        <v>27</v>
      </c>
      <c r="N252" s="3" t="s">
        <v>53</v>
      </c>
      <c r="O252" s="3" t="s">
        <v>236</v>
      </c>
      <c r="P252" s="3" t="s">
        <v>25</v>
      </c>
      <c r="Q252" s="3" t="s">
        <v>26</v>
      </c>
      <c r="S252" s="3">
        <v>5000</v>
      </c>
      <c r="T252" s="3" t="s">
        <v>238</v>
      </c>
      <c r="V252" s="3" t="s">
        <v>240</v>
      </c>
      <c r="W252" s="4" t="s">
        <v>241</v>
      </c>
      <c r="X252" s="3">
        <v>2015</v>
      </c>
    </row>
    <row r="253" spans="1:25" x14ac:dyDescent="0.3">
      <c r="A253" s="1">
        <v>251</v>
      </c>
      <c r="B253">
        <v>42</v>
      </c>
      <c r="C253">
        <v>68</v>
      </c>
      <c r="D253">
        <v>0.5</v>
      </c>
      <c r="E253">
        <v>18.108108108108102</v>
      </c>
      <c r="I253" t="s">
        <v>20</v>
      </c>
      <c r="J253">
        <v>18</v>
      </c>
      <c r="K253" t="s">
        <v>21</v>
      </c>
      <c r="L253" t="s">
        <v>22</v>
      </c>
      <c r="M253">
        <v>37</v>
      </c>
      <c r="N253" t="s">
        <v>53</v>
      </c>
      <c r="O253" t="s">
        <v>236</v>
      </c>
      <c r="P253" t="s">
        <v>25</v>
      </c>
      <c r="Q253" t="s">
        <v>243</v>
      </c>
      <c r="R253" t="s">
        <v>36</v>
      </c>
      <c r="S253">
        <v>5000</v>
      </c>
      <c r="T253" t="s">
        <v>244</v>
      </c>
      <c r="U253" t="s">
        <v>245</v>
      </c>
      <c r="V253" t="s">
        <v>246</v>
      </c>
      <c r="W253" s="5" t="s">
        <v>247</v>
      </c>
      <c r="X253">
        <v>2013</v>
      </c>
    </row>
    <row r="254" spans="1:25" x14ac:dyDescent="0.3">
      <c r="A254" s="1">
        <v>252</v>
      </c>
      <c r="B254">
        <v>42</v>
      </c>
      <c r="C254">
        <v>68</v>
      </c>
      <c r="D254">
        <v>3</v>
      </c>
      <c r="E254">
        <v>16.486486486486399</v>
      </c>
      <c r="I254" t="s">
        <v>20</v>
      </c>
      <c r="J254">
        <v>18</v>
      </c>
      <c r="K254" t="s">
        <v>21</v>
      </c>
      <c r="L254" t="s">
        <v>22</v>
      </c>
      <c r="M254">
        <v>37</v>
      </c>
      <c r="N254" t="s">
        <v>53</v>
      </c>
      <c r="O254" t="s">
        <v>236</v>
      </c>
      <c r="P254" t="s">
        <v>25</v>
      </c>
      <c r="Q254" t="s">
        <v>243</v>
      </c>
      <c r="R254" t="s">
        <v>36</v>
      </c>
      <c r="S254">
        <v>5000</v>
      </c>
      <c r="T254" t="s">
        <v>244</v>
      </c>
      <c r="V254" t="s">
        <v>246</v>
      </c>
      <c r="W254" s="5" t="s">
        <v>247</v>
      </c>
      <c r="X254">
        <v>2013</v>
      </c>
    </row>
    <row r="255" spans="1:25" x14ac:dyDescent="0.3">
      <c r="A255" s="1">
        <v>253</v>
      </c>
      <c r="B255">
        <v>42</v>
      </c>
      <c r="C255">
        <v>68</v>
      </c>
      <c r="D255">
        <v>6</v>
      </c>
      <c r="E255">
        <v>16.486486486486399</v>
      </c>
      <c r="I255" t="s">
        <v>20</v>
      </c>
      <c r="J255">
        <v>18</v>
      </c>
      <c r="K255" t="s">
        <v>21</v>
      </c>
      <c r="L255" t="s">
        <v>22</v>
      </c>
      <c r="M255">
        <v>37</v>
      </c>
      <c r="N255" t="s">
        <v>53</v>
      </c>
      <c r="O255" t="s">
        <v>236</v>
      </c>
      <c r="P255" t="s">
        <v>25</v>
      </c>
      <c r="Q255" t="s">
        <v>243</v>
      </c>
      <c r="R255" t="s">
        <v>36</v>
      </c>
      <c r="S255">
        <v>5000</v>
      </c>
      <c r="T255" t="s">
        <v>244</v>
      </c>
      <c r="V255" t="s">
        <v>246</v>
      </c>
      <c r="W255" s="5" t="s">
        <v>247</v>
      </c>
      <c r="X255">
        <v>2013</v>
      </c>
    </row>
    <row r="256" spans="1:25" x14ac:dyDescent="0.3">
      <c r="A256" s="1">
        <v>254</v>
      </c>
      <c r="B256">
        <v>42</v>
      </c>
      <c r="C256">
        <v>68</v>
      </c>
      <c r="D256">
        <v>16</v>
      </c>
      <c r="E256">
        <v>13.243243243243199</v>
      </c>
      <c r="I256" t="s">
        <v>20</v>
      </c>
      <c r="J256">
        <v>18</v>
      </c>
      <c r="K256" t="s">
        <v>21</v>
      </c>
      <c r="L256" t="s">
        <v>22</v>
      </c>
      <c r="M256">
        <v>37</v>
      </c>
      <c r="N256" t="s">
        <v>53</v>
      </c>
      <c r="O256" t="s">
        <v>236</v>
      </c>
      <c r="P256" t="s">
        <v>25</v>
      </c>
      <c r="Q256" t="s">
        <v>243</v>
      </c>
      <c r="R256" t="s">
        <v>36</v>
      </c>
      <c r="S256">
        <v>5000</v>
      </c>
      <c r="T256" t="s">
        <v>244</v>
      </c>
      <c r="V256" t="s">
        <v>246</v>
      </c>
      <c r="W256" s="5" t="s">
        <v>247</v>
      </c>
      <c r="X256">
        <v>2013</v>
      </c>
    </row>
    <row r="257" spans="1:24" x14ac:dyDescent="0.3">
      <c r="A257" s="1">
        <v>255</v>
      </c>
      <c r="B257">
        <v>42</v>
      </c>
      <c r="C257">
        <v>68</v>
      </c>
      <c r="D257">
        <v>24</v>
      </c>
      <c r="E257">
        <v>13.378378378378301</v>
      </c>
      <c r="I257" t="s">
        <v>20</v>
      </c>
      <c r="J257">
        <v>18</v>
      </c>
      <c r="K257" t="s">
        <v>21</v>
      </c>
      <c r="L257" t="s">
        <v>22</v>
      </c>
      <c r="M257">
        <v>37</v>
      </c>
      <c r="N257" t="s">
        <v>53</v>
      </c>
      <c r="O257" t="s">
        <v>236</v>
      </c>
      <c r="P257" t="s">
        <v>25</v>
      </c>
      <c r="Q257" t="s">
        <v>243</v>
      </c>
      <c r="R257" t="s">
        <v>36</v>
      </c>
      <c r="S257">
        <v>5000</v>
      </c>
      <c r="T257" t="s">
        <v>244</v>
      </c>
      <c r="V257" t="s">
        <v>246</v>
      </c>
      <c r="W257" s="5" t="s">
        <v>247</v>
      </c>
      <c r="X257">
        <v>2013</v>
      </c>
    </row>
    <row r="258" spans="1:24" x14ac:dyDescent="0.3">
      <c r="A258" s="1">
        <v>256</v>
      </c>
      <c r="B258">
        <v>42</v>
      </c>
      <c r="C258">
        <v>68</v>
      </c>
      <c r="D258">
        <v>48</v>
      </c>
      <c r="E258">
        <v>11.351351351351299</v>
      </c>
      <c r="I258" t="s">
        <v>20</v>
      </c>
      <c r="J258">
        <v>18</v>
      </c>
      <c r="K258" t="s">
        <v>21</v>
      </c>
      <c r="L258" t="s">
        <v>22</v>
      </c>
      <c r="M258">
        <v>37</v>
      </c>
      <c r="N258" t="s">
        <v>53</v>
      </c>
      <c r="O258" t="s">
        <v>236</v>
      </c>
      <c r="P258" t="s">
        <v>25</v>
      </c>
      <c r="Q258" t="s">
        <v>243</v>
      </c>
      <c r="R258" t="s">
        <v>36</v>
      </c>
      <c r="S258">
        <v>5000</v>
      </c>
      <c r="T258" t="s">
        <v>244</v>
      </c>
      <c r="V258" t="s">
        <v>246</v>
      </c>
      <c r="W258" s="5" t="s">
        <v>247</v>
      </c>
      <c r="X258">
        <v>2013</v>
      </c>
    </row>
    <row r="259" spans="1:24" x14ac:dyDescent="0.3">
      <c r="A259" s="1">
        <v>257</v>
      </c>
      <c r="B259">
        <v>42</v>
      </c>
      <c r="C259">
        <v>69</v>
      </c>
      <c r="D259">
        <v>0.5</v>
      </c>
      <c r="E259">
        <v>17.7777777777777</v>
      </c>
      <c r="I259" t="s">
        <v>20</v>
      </c>
      <c r="J259">
        <v>18</v>
      </c>
      <c r="K259" t="s">
        <v>21</v>
      </c>
      <c r="L259" t="s">
        <v>22</v>
      </c>
      <c r="M259">
        <v>26.2</v>
      </c>
      <c r="N259" t="s">
        <v>53</v>
      </c>
      <c r="O259" t="s">
        <v>236</v>
      </c>
      <c r="P259" t="s">
        <v>25</v>
      </c>
      <c r="Q259" t="s">
        <v>26</v>
      </c>
      <c r="R259" t="s">
        <v>87</v>
      </c>
      <c r="S259">
        <v>5000</v>
      </c>
      <c r="T259" t="s">
        <v>244</v>
      </c>
      <c r="U259" t="s">
        <v>248</v>
      </c>
      <c r="V259" t="s">
        <v>246</v>
      </c>
      <c r="W259" s="5" t="s">
        <v>247</v>
      </c>
      <c r="X259">
        <v>2013</v>
      </c>
    </row>
    <row r="260" spans="1:24" x14ac:dyDescent="0.3">
      <c r="A260" s="1">
        <v>258</v>
      </c>
      <c r="B260">
        <v>42</v>
      </c>
      <c r="C260">
        <v>69</v>
      </c>
      <c r="D260">
        <v>3</v>
      </c>
      <c r="E260">
        <v>13.8888888888888</v>
      </c>
      <c r="I260" t="s">
        <v>20</v>
      </c>
      <c r="J260">
        <v>18</v>
      </c>
      <c r="K260" t="s">
        <v>21</v>
      </c>
      <c r="L260" t="s">
        <v>22</v>
      </c>
      <c r="M260">
        <v>26.2</v>
      </c>
      <c r="N260" t="s">
        <v>53</v>
      </c>
      <c r="O260" t="s">
        <v>236</v>
      </c>
      <c r="P260" t="s">
        <v>25</v>
      </c>
      <c r="Q260" t="s">
        <v>26</v>
      </c>
      <c r="R260" t="s">
        <v>87</v>
      </c>
      <c r="S260">
        <v>5000</v>
      </c>
      <c r="T260" t="s">
        <v>244</v>
      </c>
      <c r="V260" t="s">
        <v>246</v>
      </c>
      <c r="W260" s="5" t="s">
        <v>247</v>
      </c>
      <c r="X260">
        <v>2013</v>
      </c>
    </row>
    <row r="261" spans="1:24" x14ac:dyDescent="0.3">
      <c r="A261" s="1">
        <v>259</v>
      </c>
      <c r="B261">
        <v>42</v>
      </c>
      <c r="C261">
        <v>69</v>
      </c>
      <c r="D261">
        <v>6</v>
      </c>
      <c r="E261">
        <v>14.1666666666666</v>
      </c>
      <c r="I261" t="s">
        <v>20</v>
      </c>
      <c r="J261">
        <v>18</v>
      </c>
      <c r="K261" t="s">
        <v>21</v>
      </c>
      <c r="L261" t="s">
        <v>22</v>
      </c>
      <c r="M261">
        <v>26.2</v>
      </c>
      <c r="N261" t="s">
        <v>53</v>
      </c>
      <c r="O261" t="s">
        <v>236</v>
      </c>
      <c r="P261" t="s">
        <v>25</v>
      </c>
      <c r="Q261" t="s">
        <v>26</v>
      </c>
      <c r="R261" t="s">
        <v>87</v>
      </c>
      <c r="S261">
        <v>5000</v>
      </c>
      <c r="T261" t="s">
        <v>244</v>
      </c>
      <c r="V261" t="s">
        <v>246</v>
      </c>
      <c r="W261" s="5" t="s">
        <v>247</v>
      </c>
      <c r="X261">
        <v>2013</v>
      </c>
    </row>
    <row r="262" spans="1:24" x14ac:dyDescent="0.3">
      <c r="A262" s="1">
        <v>260</v>
      </c>
      <c r="B262">
        <v>42</v>
      </c>
      <c r="C262">
        <v>69</v>
      </c>
      <c r="D262">
        <v>16</v>
      </c>
      <c r="E262">
        <v>10.2777777777777</v>
      </c>
      <c r="I262" t="s">
        <v>20</v>
      </c>
      <c r="J262">
        <v>18</v>
      </c>
      <c r="K262" t="s">
        <v>21</v>
      </c>
      <c r="L262" t="s">
        <v>22</v>
      </c>
      <c r="M262">
        <v>26.2</v>
      </c>
      <c r="N262" t="s">
        <v>53</v>
      </c>
      <c r="O262" t="s">
        <v>236</v>
      </c>
      <c r="P262" t="s">
        <v>25</v>
      </c>
      <c r="Q262" t="s">
        <v>26</v>
      </c>
      <c r="R262" t="s">
        <v>87</v>
      </c>
      <c r="S262">
        <v>5000</v>
      </c>
      <c r="T262" t="s">
        <v>244</v>
      </c>
      <c r="V262" t="s">
        <v>246</v>
      </c>
      <c r="W262" s="5" t="s">
        <v>247</v>
      </c>
      <c r="X262">
        <v>2013</v>
      </c>
    </row>
    <row r="263" spans="1:24" x14ac:dyDescent="0.3">
      <c r="A263" s="1">
        <v>261</v>
      </c>
      <c r="B263">
        <v>42</v>
      </c>
      <c r="C263">
        <v>69</v>
      </c>
      <c r="D263">
        <v>24</v>
      </c>
      <c r="E263">
        <v>10.1388888888888</v>
      </c>
      <c r="I263" t="s">
        <v>20</v>
      </c>
      <c r="J263">
        <v>18</v>
      </c>
      <c r="K263" t="s">
        <v>21</v>
      </c>
      <c r="L263" t="s">
        <v>22</v>
      </c>
      <c r="M263">
        <v>26.2</v>
      </c>
      <c r="N263" t="s">
        <v>53</v>
      </c>
      <c r="O263" t="s">
        <v>236</v>
      </c>
      <c r="P263" t="s">
        <v>25</v>
      </c>
      <c r="Q263" t="s">
        <v>26</v>
      </c>
      <c r="R263" t="s">
        <v>87</v>
      </c>
      <c r="S263">
        <v>5000</v>
      </c>
      <c r="T263" t="s">
        <v>244</v>
      </c>
      <c r="V263" t="s">
        <v>246</v>
      </c>
      <c r="W263" s="5" t="s">
        <v>247</v>
      </c>
      <c r="X263">
        <v>2013</v>
      </c>
    </row>
    <row r="264" spans="1:24" x14ac:dyDescent="0.3">
      <c r="A264" s="1">
        <v>262</v>
      </c>
      <c r="B264">
        <v>42</v>
      </c>
      <c r="C264">
        <v>69</v>
      </c>
      <c r="D264">
        <v>48</v>
      </c>
      <c r="E264">
        <v>8.05555555555555</v>
      </c>
      <c r="I264" t="s">
        <v>20</v>
      </c>
      <c r="J264">
        <v>18</v>
      </c>
      <c r="K264" t="s">
        <v>21</v>
      </c>
      <c r="L264" t="s">
        <v>22</v>
      </c>
      <c r="M264">
        <v>26.2</v>
      </c>
      <c r="N264" t="s">
        <v>53</v>
      </c>
      <c r="O264" t="s">
        <v>236</v>
      </c>
      <c r="P264" t="s">
        <v>25</v>
      </c>
      <c r="Q264" t="s">
        <v>26</v>
      </c>
      <c r="R264" t="s">
        <v>87</v>
      </c>
      <c r="S264">
        <v>5000</v>
      </c>
      <c r="T264" t="s">
        <v>244</v>
      </c>
      <c r="V264" t="s">
        <v>246</v>
      </c>
      <c r="W264" s="5" t="s">
        <v>247</v>
      </c>
      <c r="X264">
        <v>2013</v>
      </c>
    </row>
    <row r="265" spans="1:24" x14ac:dyDescent="0.3">
      <c r="A265" s="1">
        <v>263</v>
      </c>
      <c r="B265">
        <v>32</v>
      </c>
      <c r="C265">
        <v>70</v>
      </c>
      <c r="D265">
        <v>0.5</v>
      </c>
      <c r="E265">
        <v>10.588235294117601</v>
      </c>
      <c r="I265" t="s">
        <v>20</v>
      </c>
      <c r="J265">
        <v>18</v>
      </c>
      <c r="K265" t="s">
        <v>21</v>
      </c>
      <c r="L265" t="s">
        <v>22</v>
      </c>
      <c r="M265">
        <v>27</v>
      </c>
      <c r="N265" t="s">
        <v>53</v>
      </c>
      <c r="O265" t="s">
        <v>236</v>
      </c>
      <c r="P265" t="s">
        <v>25</v>
      </c>
      <c r="Q265" t="s">
        <v>243</v>
      </c>
      <c r="R265" t="s">
        <v>36</v>
      </c>
      <c r="S265">
        <v>5000</v>
      </c>
      <c r="T265" t="s">
        <v>249</v>
      </c>
      <c r="U265" t="s">
        <v>250</v>
      </c>
      <c r="V265" t="s">
        <v>251</v>
      </c>
      <c r="W265" s="5" t="s">
        <v>252</v>
      </c>
      <c r="X265">
        <v>2012</v>
      </c>
    </row>
    <row r="266" spans="1:24" x14ac:dyDescent="0.3">
      <c r="A266" s="1">
        <v>264</v>
      </c>
      <c r="B266">
        <v>32</v>
      </c>
      <c r="C266">
        <v>70</v>
      </c>
      <c r="D266">
        <v>3</v>
      </c>
      <c r="E266">
        <v>11.294117647058799</v>
      </c>
      <c r="I266" t="s">
        <v>20</v>
      </c>
      <c r="J266">
        <v>18</v>
      </c>
      <c r="K266" t="s">
        <v>21</v>
      </c>
      <c r="L266" t="s">
        <v>22</v>
      </c>
      <c r="M266">
        <v>27</v>
      </c>
      <c r="N266" t="s">
        <v>53</v>
      </c>
      <c r="O266" t="s">
        <v>236</v>
      </c>
      <c r="P266" t="s">
        <v>25</v>
      </c>
      <c r="Q266" t="s">
        <v>243</v>
      </c>
      <c r="R266" t="s">
        <v>36</v>
      </c>
      <c r="S266">
        <v>5000</v>
      </c>
      <c r="T266" t="s">
        <v>249</v>
      </c>
      <c r="V266" t="s">
        <v>251</v>
      </c>
      <c r="W266" s="5" t="s">
        <v>252</v>
      </c>
      <c r="X266">
        <v>2012</v>
      </c>
    </row>
    <row r="267" spans="1:24" x14ac:dyDescent="0.3">
      <c r="A267" s="1">
        <v>265</v>
      </c>
      <c r="B267">
        <v>32</v>
      </c>
      <c r="C267">
        <v>70</v>
      </c>
      <c r="D267">
        <v>7</v>
      </c>
      <c r="E267">
        <v>10.294117647058799</v>
      </c>
      <c r="I267" t="s">
        <v>20</v>
      </c>
      <c r="J267">
        <v>18</v>
      </c>
      <c r="K267" t="s">
        <v>21</v>
      </c>
      <c r="L267" t="s">
        <v>22</v>
      </c>
      <c r="M267">
        <v>27</v>
      </c>
      <c r="N267" t="s">
        <v>53</v>
      </c>
      <c r="O267" t="s">
        <v>236</v>
      </c>
      <c r="P267" t="s">
        <v>25</v>
      </c>
      <c r="Q267" t="s">
        <v>243</v>
      </c>
      <c r="R267" t="s">
        <v>36</v>
      </c>
      <c r="S267">
        <v>5000</v>
      </c>
      <c r="T267" t="s">
        <v>249</v>
      </c>
      <c r="V267" t="s">
        <v>251</v>
      </c>
      <c r="W267" s="5" t="s">
        <v>252</v>
      </c>
      <c r="X267">
        <v>2012</v>
      </c>
    </row>
    <row r="268" spans="1:24" x14ac:dyDescent="0.3">
      <c r="A268" s="1">
        <v>266</v>
      </c>
      <c r="B268">
        <v>32</v>
      </c>
      <c r="C268">
        <v>70</v>
      </c>
      <c r="D268">
        <v>24</v>
      </c>
      <c r="E268">
        <v>7.9411764705882302</v>
      </c>
      <c r="I268" t="s">
        <v>20</v>
      </c>
      <c r="J268">
        <v>18</v>
      </c>
      <c r="K268" t="s">
        <v>21</v>
      </c>
      <c r="L268" t="s">
        <v>22</v>
      </c>
      <c r="M268">
        <v>27</v>
      </c>
      <c r="N268" t="s">
        <v>53</v>
      </c>
      <c r="O268" t="s">
        <v>236</v>
      </c>
      <c r="P268" t="s">
        <v>25</v>
      </c>
      <c r="Q268" t="s">
        <v>243</v>
      </c>
      <c r="R268" t="s">
        <v>36</v>
      </c>
      <c r="S268">
        <v>5000</v>
      </c>
      <c r="T268" t="s">
        <v>249</v>
      </c>
      <c r="V268" t="s">
        <v>251</v>
      </c>
      <c r="W268" s="5" t="s">
        <v>252</v>
      </c>
      <c r="X268">
        <v>2012</v>
      </c>
    </row>
    <row r="269" spans="1:24" x14ac:dyDescent="0.3">
      <c r="A269" s="1">
        <v>267</v>
      </c>
      <c r="B269">
        <v>32</v>
      </c>
      <c r="C269">
        <v>71</v>
      </c>
      <c r="D269">
        <v>0.5</v>
      </c>
      <c r="E269">
        <v>12.634408602150501</v>
      </c>
      <c r="I269" t="s">
        <v>20</v>
      </c>
      <c r="J269">
        <v>18</v>
      </c>
      <c r="K269" t="s">
        <v>21</v>
      </c>
      <c r="L269" t="s">
        <v>22</v>
      </c>
      <c r="M269">
        <v>22</v>
      </c>
      <c r="N269" t="s">
        <v>53</v>
      </c>
      <c r="O269" t="s">
        <v>236</v>
      </c>
      <c r="P269" t="s">
        <v>25</v>
      </c>
      <c r="Q269" t="s">
        <v>26</v>
      </c>
      <c r="R269" t="s">
        <v>36</v>
      </c>
      <c r="S269">
        <v>5000</v>
      </c>
      <c r="T269" t="s">
        <v>249</v>
      </c>
      <c r="U269" t="s">
        <v>253</v>
      </c>
      <c r="V269" t="s">
        <v>251</v>
      </c>
      <c r="W269" s="5" t="s">
        <v>252</v>
      </c>
      <c r="X269">
        <v>2012</v>
      </c>
    </row>
    <row r="270" spans="1:24" x14ac:dyDescent="0.3">
      <c r="A270" s="1">
        <v>268</v>
      </c>
      <c r="B270">
        <v>32</v>
      </c>
      <c r="C270">
        <v>71</v>
      </c>
      <c r="D270">
        <v>3</v>
      </c>
      <c r="E270">
        <v>11.989247311827899</v>
      </c>
      <c r="I270" t="s">
        <v>20</v>
      </c>
      <c r="J270">
        <v>18</v>
      </c>
      <c r="K270" t="s">
        <v>21</v>
      </c>
      <c r="L270" t="s">
        <v>22</v>
      </c>
      <c r="M270">
        <v>22</v>
      </c>
      <c r="N270" t="s">
        <v>53</v>
      </c>
      <c r="O270" t="s">
        <v>236</v>
      </c>
      <c r="P270" t="s">
        <v>25</v>
      </c>
      <c r="Q270" t="s">
        <v>26</v>
      </c>
      <c r="R270" t="s">
        <v>36</v>
      </c>
      <c r="S270">
        <v>5000</v>
      </c>
      <c r="T270" t="s">
        <v>249</v>
      </c>
      <c r="V270" t="s">
        <v>251</v>
      </c>
      <c r="W270" s="5" t="s">
        <v>252</v>
      </c>
      <c r="X270">
        <v>2012</v>
      </c>
    </row>
    <row r="271" spans="1:24" x14ac:dyDescent="0.3">
      <c r="A271" s="1">
        <v>269</v>
      </c>
      <c r="B271">
        <v>32</v>
      </c>
      <c r="C271">
        <v>71</v>
      </c>
      <c r="D271">
        <v>7</v>
      </c>
      <c r="E271">
        <v>11.774193548387</v>
      </c>
      <c r="I271" t="s">
        <v>20</v>
      </c>
      <c r="J271">
        <v>18</v>
      </c>
      <c r="K271" t="s">
        <v>21</v>
      </c>
      <c r="L271" t="s">
        <v>22</v>
      </c>
      <c r="M271">
        <v>22</v>
      </c>
      <c r="N271" t="s">
        <v>53</v>
      </c>
      <c r="O271" t="s">
        <v>236</v>
      </c>
      <c r="P271" t="s">
        <v>25</v>
      </c>
      <c r="Q271" t="s">
        <v>26</v>
      </c>
      <c r="R271" t="s">
        <v>36</v>
      </c>
      <c r="S271">
        <v>5000</v>
      </c>
      <c r="T271" t="s">
        <v>249</v>
      </c>
      <c r="V271" t="s">
        <v>251</v>
      </c>
      <c r="W271" s="5" t="s">
        <v>252</v>
      </c>
      <c r="X271">
        <v>2012</v>
      </c>
    </row>
    <row r="272" spans="1:24" x14ac:dyDescent="0.3">
      <c r="A272" s="1">
        <v>270</v>
      </c>
      <c r="B272">
        <v>32</v>
      </c>
      <c r="C272">
        <v>71</v>
      </c>
      <c r="D272">
        <v>24</v>
      </c>
      <c r="E272">
        <v>11.6666666666666</v>
      </c>
      <c r="I272" t="s">
        <v>20</v>
      </c>
      <c r="J272">
        <v>18</v>
      </c>
      <c r="K272" t="s">
        <v>21</v>
      </c>
      <c r="L272" t="s">
        <v>22</v>
      </c>
      <c r="M272">
        <v>22</v>
      </c>
      <c r="N272" t="s">
        <v>53</v>
      </c>
      <c r="O272" t="s">
        <v>236</v>
      </c>
      <c r="P272" t="s">
        <v>25</v>
      </c>
      <c r="Q272" t="s">
        <v>26</v>
      </c>
      <c r="R272" t="s">
        <v>36</v>
      </c>
      <c r="S272">
        <v>5000</v>
      </c>
      <c r="T272" t="s">
        <v>249</v>
      </c>
      <c r="V272" t="s">
        <v>251</v>
      </c>
      <c r="W272" s="5" t="s">
        <v>252</v>
      </c>
      <c r="X272">
        <v>2012</v>
      </c>
    </row>
    <row r="273" spans="1:24" x14ac:dyDescent="0.3">
      <c r="A273" s="1">
        <v>271</v>
      </c>
      <c r="B273">
        <v>30</v>
      </c>
      <c r="C273">
        <v>72</v>
      </c>
      <c r="D273">
        <v>0.5</v>
      </c>
      <c r="E273">
        <v>18.529411764705799</v>
      </c>
      <c r="I273" t="s">
        <v>20</v>
      </c>
      <c r="J273">
        <v>18</v>
      </c>
      <c r="K273" t="s">
        <v>21</v>
      </c>
      <c r="L273" t="s">
        <v>22</v>
      </c>
      <c r="M273">
        <v>27</v>
      </c>
      <c r="N273" t="s">
        <v>53</v>
      </c>
      <c r="O273" t="s">
        <v>236</v>
      </c>
      <c r="P273" t="s">
        <v>25</v>
      </c>
      <c r="Q273" t="s">
        <v>243</v>
      </c>
      <c r="R273" t="s">
        <v>36</v>
      </c>
      <c r="S273">
        <v>5000</v>
      </c>
      <c r="T273" t="s">
        <v>254</v>
      </c>
      <c r="U273" t="s">
        <v>255</v>
      </c>
      <c r="V273" t="s">
        <v>256</v>
      </c>
      <c r="W273" s="5" t="s">
        <v>257</v>
      </c>
      <c r="X273">
        <v>2012</v>
      </c>
    </row>
    <row r="274" spans="1:24" x14ac:dyDescent="0.3">
      <c r="A274" s="1">
        <v>272</v>
      </c>
      <c r="B274">
        <v>30</v>
      </c>
      <c r="C274">
        <v>72</v>
      </c>
      <c r="D274">
        <v>3</v>
      </c>
      <c r="E274">
        <v>14.117647058823501</v>
      </c>
      <c r="I274" t="s">
        <v>20</v>
      </c>
      <c r="J274">
        <v>18</v>
      </c>
      <c r="K274" t="s">
        <v>21</v>
      </c>
      <c r="L274" t="s">
        <v>22</v>
      </c>
      <c r="M274">
        <v>27</v>
      </c>
      <c r="N274" t="s">
        <v>53</v>
      </c>
      <c r="O274" t="s">
        <v>236</v>
      </c>
      <c r="P274" t="s">
        <v>25</v>
      </c>
      <c r="Q274" t="s">
        <v>243</v>
      </c>
      <c r="R274" t="s">
        <v>36</v>
      </c>
      <c r="S274">
        <v>5000</v>
      </c>
      <c r="T274" t="s">
        <v>254</v>
      </c>
      <c r="V274" t="s">
        <v>256</v>
      </c>
      <c r="W274" s="5" t="s">
        <v>257</v>
      </c>
      <c r="X274">
        <v>2012</v>
      </c>
    </row>
    <row r="275" spans="1:24" x14ac:dyDescent="0.3">
      <c r="A275" s="1">
        <v>273</v>
      </c>
      <c r="B275">
        <v>30</v>
      </c>
      <c r="C275">
        <v>72</v>
      </c>
      <c r="D275">
        <v>16</v>
      </c>
      <c r="E275">
        <v>12.205882352941099</v>
      </c>
      <c r="I275" t="s">
        <v>20</v>
      </c>
      <c r="J275">
        <v>18</v>
      </c>
      <c r="K275" t="s">
        <v>21</v>
      </c>
      <c r="L275" t="s">
        <v>22</v>
      </c>
      <c r="M275">
        <v>27</v>
      </c>
      <c r="N275" t="s">
        <v>53</v>
      </c>
      <c r="O275" t="s">
        <v>236</v>
      </c>
      <c r="P275" t="s">
        <v>25</v>
      </c>
      <c r="Q275" t="s">
        <v>243</v>
      </c>
      <c r="R275" t="s">
        <v>36</v>
      </c>
      <c r="S275">
        <v>5000</v>
      </c>
      <c r="T275" t="s">
        <v>254</v>
      </c>
      <c r="V275" t="s">
        <v>256</v>
      </c>
      <c r="W275" s="5" t="s">
        <v>257</v>
      </c>
      <c r="X275">
        <v>2012</v>
      </c>
    </row>
    <row r="276" spans="1:24" x14ac:dyDescent="0.3">
      <c r="A276" s="1">
        <v>274</v>
      </c>
      <c r="B276">
        <v>30</v>
      </c>
      <c r="C276">
        <v>72</v>
      </c>
      <c r="D276">
        <v>24</v>
      </c>
      <c r="E276">
        <v>13.088235294117601</v>
      </c>
      <c r="I276" t="s">
        <v>20</v>
      </c>
      <c r="J276">
        <v>18</v>
      </c>
      <c r="K276" t="s">
        <v>21</v>
      </c>
      <c r="L276" t="s">
        <v>22</v>
      </c>
      <c r="M276">
        <v>27</v>
      </c>
      <c r="N276" t="s">
        <v>53</v>
      </c>
      <c r="O276" t="s">
        <v>236</v>
      </c>
      <c r="P276" t="s">
        <v>25</v>
      </c>
      <c r="Q276" t="s">
        <v>243</v>
      </c>
      <c r="R276" t="s">
        <v>36</v>
      </c>
      <c r="S276">
        <v>5000</v>
      </c>
      <c r="T276" t="s">
        <v>254</v>
      </c>
      <c r="V276" t="s">
        <v>256</v>
      </c>
      <c r="W276" s="5" t="s">
        <v>257</v>
      </c>
      <c r="X276">
        <v>2012</v>
      </c>
    </row>
    <row r="277" spans="1:24" x14ac:dyDescent="0.3">
      <c r="A277" s="1">
        <v>275</v>
      </c>
      <c r="B277">
        <v>30</v>
      </c>
      <c r="C277">
        <v>72</v>
      </c>
      <c r="D277">
        <v>48</v>
      </c>
      <c r="E277">
        <v>13.676470588235199</v>
      </c>
      <c r="I277" t="s">
        <v>20</v>
      </c>
      <c r="J277">
        <v>18</v>
      </c>
      <c r="K277" t="s">
        <v>21</v>
      </c>
      <c r="L277" t="s">
        <v>22</v>
      </c>
      <c r="M277">
        <v>27</v>
      </c>
      <c r="N277" t="s">
        <v>53</v>
      </c>
      <c r="O277" t="s">
        <v>236</v>
      </c>
      <c r="P277" t="s">
        <v>25</v>
      </c>
      <c r="Q277" t="s">
        <v>243</v>
      </c>
      <c r="R277" t="s">
        <v>36</v>
      </c>
      <c r="S277">
        <v>5000</v>
      </c>
      <c r="T277" t="s">
        <v>254</v>
      </c>
      <c r="V277" t="s">
        <v>256</v>
      </c>
      <c r="W277" s="5" t="s">
        <v>257</v>
      </c>
      <c r="X277">
        <v>2012</v>
      </c>
    </row>
    <row r="278" spans="1:24" x14ac:dyDescent="0.3">
      <c r="A278" s="1">
        <v>276</v>
      </c>
      <c r="B278">
        <v>30</v>
      </c>
      <c r="C278">
        <v>73</v>
      </c>
      <c r="D278">
        <v>0.5</v>
      </c>
      <c r="E278">
        <v>19.402985074626802</v>
      </c>
      <c r="I278" t="s">
        <v>20</v>
      </c>
      <c r="J278">
        <v>18</v>
      </c>
      <c r="K278" t="s">
        <v>21</v>
      </c>
      <c r="L278" t="s">
        <v>22</v>
      </c>
      <c r="M278">
        <v>22</v>
      </c>
      <c r="N278" t="s">
        <v>53</v>
      </c>
      <c r="O278" t="s">
        <v>236</v>
      </c>
      <c r="P278" t="s">
        <v>25</v>
      </c>
      <c r="Q278" t="s">
        <v>26</v>
      </c>
      <c r="R278" t="s">
        <v>36</v>
      </c>
      <c r="S278">
        <v>5000</v>
      </c>
      <c r="T278" t="s">
        <v>254</v>
      </c>
      <c r="U278" t="s">
        <v>258</v>
      </c>
      <c r="V278" t="s">
        <v>256</v>
      </c>
      <c r="W278" s="5" t="s">
        <v>257</v>
      </c>
      <c r="X278">
        <v>2012</v>
      </c>
    </row>
    <row r="279" spans="1:24" x14ac:dyDescent="0.3">
      <c r="A279" s="1">
        <v>277</v>
      </c>
      <c r="B279">
        <v>30</v>
      </c>
      <c r="C279">
        <v>73</v>
      </c>
      <c r="D279">
        <v>3</v>
      </c>
      <c r="E279">
        <v>15.522388059701401</v>
      </c>
      <c r="I279" t="s">
        <v>20</v>
      </c>
      <c r="J279">
        <v>18</v>
      </c>
      <c r="K279" t="s">
        <v>21</v>
      </c>
      <c r="L279" t="s">
        <v>22</v>
      </c>
      <c r="M279">
        <v>22</v>
      </c>
      <c r="N279" t="s">
        <v>53</v>
      </c>
      <c r="O279" t="s">
        <v>236</v>
      </c>
      <c r="P279" t="s">
        <v>25</v>
      </c>
      <c r="Q279" t="s">
        <v>26</v>
      </c>
      <c r="R279" t="s">
        <v>36</v>
      </c>
      <c r="S279">
        <v>5000</v>
      </c>
      <c r="T279" t="s">
        <v>254</v>
      </c>
      <c r="V279" t="s">
        <v>256</v>
      </c>
      <c r="W279" s="5" t="s">
        <v>257</v>
      </c>
      <c r="X279">
        <v>2012</v>
      </c>
    </row>
    <row r="280" spans="1:24" x14ac:dyDescent="0.3">
      <c r="A280" s="1">
        <v>278</v>
      </c>
      <c r="B280">
        <v>30</v>
      </c>
      <c r="C280">
        <v>73</v>
      </c>
      <c r="D280">
        <v>16</v>
      </c>
      <c r="E280">
        <v>13.731343283582</v>
      </c>
      <c r="I280" t="s">
        <v>20</v>
      </c>
      <c r="J280">
        <v>18</v>
      </c>
      <c r="K280" t="s">
        <v>21</v>
      </c>
      <c r="L280" t="s">
        <v>22</v>
      </c>
      <c r="M280">
        <v>22</v>
      </c>
      <c r="N280" t="s">
        <v>53</v>
      </c>
      <c r="O280" t="s">
        <v>236</v>
      </c>
      <c r="P280" t="s">
        <v>25</v>
      </c>
      <c r="Q280" t="s">
        <v>26</v>
      </c>
      <c r="R280" t="s">
        <v>36</v>
      </c>
      <c r="S280">
        <v>5000</v>
      </c>
      <c r="T280" t="s">
        <v>254</v>
      </c>
      <c r="V280" t="s">
        <v>256</v>
      </c>
      <c r="W280" s="5" t="s">
        <v>257</v>
      </c>
      <c r="X280">
        <v>2012</v>
      </c>
    </row>
    <row r="281" spans="1:24" x14ac:dyDescent="0.3">
      <c r="A281" s="1">
        <v>279</v>
      </c>
      <c r="B281">
        <v>30</v>
      </c>
      <c r="C281">
        <v>73</v>
      </c>
      <c r="D281">
        <v>24</v>
      </c>
      <c r="E281">
        <v>11.9402985074626</v>
      </c>
      <c r="I281" t="s">
        <v>20</v>
      </c>
      <c r="J281">
        <v>18</v>
      </c>
      <c r="K281" t="s">
        <v>21</v>
      </c>
      <c r="L281" t="s">
        <v>22</v>
      </c>
      <c r="M281">
        <v>22</v>
      </c>
      <c r="N281" t="s">
        <v>53</v>
      </c>
      <c r="O281" t="s">
        <v>236</v>
      </c>
      <c r="P281" t="s">
        <v>25</v>
      </c>
      <c r="Q281" t="s">
        <v>26</v>
      </c>
      <c r="R281" t="s">
        <v>36</v>
      </c>
      <c r="S281">
        <v>5000</v>
      </c>
      <c r="T281" t="s">
        <v>254</v>
      </c>
      <c r="V281" t="s">
        <v>256</v>
      </c>
      <c r="W281" s="5" t="s">
        <v>257</v>
      </c>
      <c r="X281">
        <v>2012</v>
      </c>
    </row>
    <row r="282" spans="1:24" x14ac:dyDescent="0.3">
      <c r="A282" s="1">
        <v>280</v>
      </c>
      <c r="B282">
        <v>30</v>
      </c>
      <c r="C282">
        <v>73</v>
      </c>
      <c r="D282">
        <v>48</v>
      </c>
      <c r="E282">
        <v>10.746268656716399</v>
      </c>
      <c r="I282" t="s">
        <v>20</v>
      </c>
      <c r="J282">
        <v>18</v>
      </c>
      <c r="K282" t="s">
        <v>21</v>
      </c>
      <c r="L282" t="s">
        <v>22</v>
      </c>
      <c r="M282">
        <v>22</v>
      </c>
      <c r="N282" t="s">
        <v>53</v>
      </c>
      <c r="O282" t="s">
        <v>236</v>
      </c>
      <c r="P282" t="s">
        <v>25</v>
      </c>
      <c r="Q282" t="s">
        <v>26</v>
      </c>
      <c r="R282" t="s">
        <v>36</v>
      </c>
      <c r="S282">
        <v>5000</v>
      </c>
      <c r="T282" t="s">
        <v>254</v>
      </c>
      <c r="V282" t="s">
        <v>256</v>
      </c>
      <c r="W282" s="5" t="s">
        <v>257</v>
      </c>
      <c r="X282">
        <v>2012</v>
      </c>
    </row>
    <row r="283" spans="1:24" x14ac:dyDescent="0.3">
      <c r="A283" s="1">
        <v>281</v>
      </c>
      <c r="B283">
        <v>62</v>
      </c>
      <c r="C283">
        <v>74</v>
      </c>
      <c r="D283">
        <v>3.3000000000000002E-2</v>
      </c>
      <c r="E283">
        <v>28.929188255613109</v>
      </c>
      <c r="I283" t="s">
        <v>20</v>
      </c>
      <c r="J283">
        <v>30</v>
      </c>
      <c r="K283" t="s">
        <v>152</v>
      </c>
      <c r="L283" t="s">
        <v>22</v>
      </c>
      <c r="M283">
        <v>308</v>
      </c>
      <c r="N283" t="s">
        <v>53</v>
      </c>
      <c r="O283" t="s">
        <v>236</v>
      </c>
      <c r="P283" t="s">
        <v>259</v>
      </c>
      <c r="Q283" t="s">
        <v>26</v>
      </c>
      <c r="R283" t="s">
        <v>87</v>
      </c>
      <c r="S283">
        <v>0</v>
      </c>
      <c r="T283" t="s">
        <v>260</v>
      </c>
      <c r="U283" t="s">
        <v>261</v>
      </c>
      <c r="V283" t="s">
        <v>262</v>
      </c>
      <c r="W283" s="5" t="s">
        <v>263</v>
      </c>
      <c r="X283">
        <v>2014</v>
      </c>
    </row>
    <row r="284" spans="1:24" x14ac:dyDescent="0.3">
      <c r="A284" s="1">
        <v>282</v>
      </c>
      <c r="B284">
        <v>62</v>
      </c>
      <c r="C284">
        <v>74</v>
      </c>
      <c r="D284">
        <v>0.5</v>
      </c>
      <c r="E284">
        <v>28.15198618307425</v>
      </c>
      <c r="I284" t="s">
        <v>20</v>
      </c>
      <c r="J284">
        <v>30</v>
      </c>
      <c r="K284" t="s">
        <v>152</v>
      </c>
      <c r="L284" t="s">
        <v>22</v>
      </c>
      <c r="M284">
        <v>308</v>
      </c>
      <c r="N284" t="s">
        <v>53</v>
      </c>
      <c r="O284" t="s">
        <v>236</v>
      </c>
      <c r="P284" t="s">
        <v>259</v>
      </c>
      <c r="Q284" t="s">
        <v>26</v>
      </c>
      <c r="R284" t="s">
        <v>87</v>
      </c>
      <c r="S284">
        <v>0</v>
      </c>
      <c r="T284" t="s">
        <v>260</v>
      </c>
      <c r="V284" t="s">
        <v>262</v>
      </c>
      <c r="W284" s="5" t="s">
        <v>263</v>
      </c>
      <c r="X284">
        <v>2014</v>
      </c>
    </row>
    <row r="285" spans="1:24" x14ac:dyDescent="0.3">
      <c r="A285" s="1">
        <v>283</v>
      </c>
      <c r="B285">
        <v>62</v>
      </c>
      <c r="C285">
        <v>74</v>
      </c>
      <c r="D285">
        <v>1</v>
      </c>
      <c r="E285">
        <v>15.71675302245249</v>
      </c>
      <c r="I285" t="s">
        <v>20</v>
      </c>
      <c r="J285">
        <v>30</v>
      </c>
      <c r="K285" t="s">
        <v>152</v>
      </c>
      <c r="L285" t="s">
        <v>22</v>
      </c>
      <c r="M285">
        <v>308</v>
      </c>
      <c r="N285" t="s">
        <v>53</v>
      </c>
      <c r="O285" t="s">
        <v>236</v>
      </c>
      <c r="P285" t="s">
        <v>259</v>
      </c>
      <c r="Q285" t="s">
        <v>26</v>
      </c>
      <c r="R285" t="s">
        <v>87</v>
      </c>
      <c r="S285">
        <v>0</v>
      </c>
      <c r="T285" t="s">
        <v>260</v>
      </c>
      <c r="V285" t="s">
        <v>262</v>
      </c>
      <c r="W285" s="5" t="s">
        <v>263</v>
      </c>
      <c r="X285">
        <v>2014</v>
      </c>
    </row>
    <row r="286" spans="1:24" x14ac:dyDescent="0.3">
      <c r="A286" s="1">
        <v>284</v>
      </c>
      <c r="B286">
        <v>62</v>
      </c>
      <c r="C286">
        <v>74</v>
      </c>
      <c r="D286">
        <v>3</v>
      </c>
      <c r="E286">
        <v>17.616580310880831</v>
      </c>
      <c r="I286" t="s">
        <v>20</v>
      </c>
      <c r="J286">
        <v>30</v>
      </c>
      <c r="K286" t="s">
        <v>152</v>
      </c>
      <c r="L286" t="s">
        <v>22</v>
      </c>
      <c r="M286">
        <v>308</v>
      </c>
      <c r="N286" t="s">
        <v>53</v>
      </c>
      <c r="O286" t="s">
        <v>236</v>
      </c>
      <c r="P286" t="s">
        <v>259</v>
      </c>
      <c r="Q286" t="s">
        <v>26</v>
      </c>
      <c r="R286" t="s">
        <v>87</v>
      </c>
      <c r="S286">
        <v>0</v>
      </c>
      <c r="T286" t="s">
        <v>260</v>
      </c>
      <c r="V286" t="s">
        <v>262</v>
      </c>
      <c r="W286" s="5" t="s">
        <v>263</v>
      </c>
      <c r="X286">
        <v>2014</v>
      </c>
    </row>
    <row r="287" spans="1:24" x14ac:dyDescent="0.3">
      <c r="A287" s="1">
        <v>285</v>
      </c>
      <c r="B287">
        <v>62</v>
      </c>
      <c r="C287">
        <v>74</v>
      </c>
      <c r="D287">
        <v>6</v>
      </c>
      <c r="E287">
        <v>13.9032815198618</v>
      </c>
      <c r="I287" t="s">
        <v>20</v>
      </c>
      <c r="J287">
        <v>30</v>
      </c>
      <c r="K287" t="s">
        <v>152</v>
      </c>
      <c r="L287" t="s">
        <v>22</v>
      </c>
      <c r="M287">
        <v>308</v>
      </c>
      <c r="N287" t="s">
        <v>53</v>
      </c>
      <c r="O287" t="s">
        <v>236</v>
      </c>
      <c r="P287" t="s">
        <v>259</v>
      </c>
      <c r="Q287" t="s">
        <v>26</v>
      </c>
      <c r="R287" t="s">
        <v>87</v>
      </c>
      <c r="S287">
        <v>0</v>
      </c>
      <c r="T287" t="s">
        <v>260</v>
      </c>
      <c r="V287" t="s">
        <v>262</v>
      </c>
      <c r="W287" s="5" t="s">
        <v>263</v>
      </c>
      <c r="X287">
        <v>2014</v>
      </c>
    </row>
    <row r="288" spans="1:24" x14ac:dyDescent="0.3">
      <c r="A288" s="1">
        <v>286</v>
      </c>
      <c r="B288">
        <v>62</v>
      </c>
      <c r="C288">
        <v>75</v>
      </c>
      <c r="D288">
        <v>3.3000000000000002E-2</v>
      </c>
      <c r="E288">
        <v>12.671821305841929</v>
      </c>
      <c r="I288" t="s">
        <v>20</v>
      </c>
      <c r="J288">
        <v>30</v>
      </c>
      <c r="K288" t="s">
        <v>152</v>
      </c>
      <c r="L288" t="s">
        <v>22</v>
      </c>
      <c r="M288">
        <v>308</v>
      </c>
      <c r="N288" t="s">
        <v>53</v>
      </c>
      <c r="O288" t="s">
        <v>236</v>
      </c>
      <c r="P288" t="s">
        <v>259</v>
      </c>
      <c r="Q288" t="s">
        <v>26</v>
      </c>
      <c r="R288" t="s">
        <v>87</v>
      </c>
      <c r="S288">
        <v>6000</v>
      </c>
      <c r="T288" t="s">
        <v>260</v>
      </c>
      <c r="U288" t="s">
        <v>264</v>
      </c>
      <c r="V288" t="s">
        <v>262</v>
      </c>
      <c r="W288" s="5" t="s">
        <v>263</v>
      </c>
      <c r="X288">
        <v>2014</v>
      </c>
    </row>
    <row r="289" spans="1:24" x14ac:dyDescent="0.3">
      <c r="A289" s="1">
        <v>287</v>
      </c>
      <c r="B289">
        <v>62</v>
      </c>
      <c r="C289">
        <v>75</v>
      </c>
      <c r="D289">
        <v>0.5</v>
      </c>
      <c r="E289">
        <v>10.524054982817869</v>
      </c>
      <c r="I289" t="s">
        <v>20</v>
      </c>
      <c r="J289">
        <v>30</v>
      </c>
      <c r="K289" t="s">
        <v>152</v>
      </c>
      <c r="L289" t="s">
        <v>22</v>
      </c>
      <c r="M289">
        <v>308</v>
      </c>
      <c r="N289" t="s">
        <v>53</v>
      </c>
      <c r="O289" t="s">
        <v>236</v>
      </c>
      <c r="P289" t="s">
        <v>259</v>
      </c>
      <c r="Q289" t="s">
        <v>26</v>
      </c>
      <c r="R289" t="s">
        <v>87</v>
      </c>
      <c r="S289">
        <v>6000</v>
      </c>
      <c r="T289" t="s">
        <v>260</v>
      </c>
      <c r="V289" t="s">
        <v>262</v>
      </c>
      <c r="W289" s="5" t="s">
        <v>263</v>
      </c>
      <c r="X289">
        <v>2014</v>
      </c>
    </row>
    <row r="290" spans="1:24" x14ac:dyDescent="0.3">
      <c r="A290" s="1">
        <v>288</v>
      </c>
      <c r="B290">
        <v>62</v>
      </c>
      <c r="C290">
        <v>75</v>
      </c>
      <c r="D290">
        <v>1</v>
      </c>
      <c r="E290">
        <v>9.6649484536082308</v>
      </c>
      <c r="I290" t="s">
        <v>20</v>
      </c>
      <c r="J290">
        <v>30</v>
      </c>
      <c r="K290" t="s">
        <v>152</v>
      </c>
      <c r="L290" t="s">
        <v>22</v>
      </c>
      <c r="M290">
        <v>308</v>
      </c>
      <c r="N290" t="s">
        <v>53</v>
      </c>
      <c r="O290" t="s">
        <v>236</v>
      </c>
      <c r="P290" t="s">
        <v>259</v>
      </c>
      <c r="Q290" t="s">
        <v>26</v>
      </c>
      <c r="R290" t="s">
        <v>87</v>
      </c>
      <c r="S290">
        <v>6000</v>
      </c>
      <c r="T290" t="s">
        <v>260</v>
      </c>
      <c r="V290" t="s">
        <v>262</v>
      </c>
      <c r="W290" s="5" t="s">
        <v>263</v>
      </c>
      <c r="X290">
        <v>2014</v>
      </c>
    </row>
    <row r="291" spans="1:24" x14ac:dyDescent="0.3">
      <c r="A291" s="1">
        <v>289</v>
      </c>
      <c r="B291">
        <v>62</v>
      </c>
      <c r="C291">
        <v>75</v>
      </c>
      <c r="D291">
        <v>3</v>
      </c>
      <c r="E291">
        <v>8.3762886597938024</v>
      </c>
      <c r="I291" t="s">
        <v>20</v>
      </c>
      <c r="J291">
        <v>30</v>
      </c>
      <c r="K291" t="s">
        <v>152</v>
      </c>
      <c r="L291" t="s">
        <v>22</v>
      </c>
      <c r="M291">
        <v>308</v>
      </c>
      <c r="N291" t="s">
        <v>53</v>
      </c>
      <c r="O291" t="s">
        <v>236</v>
      </c>
      <c r="P291" t="s">
        <v>259</v>
      </c>
      <c r="Q291" t="s">
        <v>26</v>
      </c>
      <c r="R291" t="s">
        <v>87</v>
      </c>
      <c r="S291">
        <v>6000</v>
      </c>
      <c r="T291" t="s">
        <v>260</v>
      </c>
      <c r="V291" t="s">
        <v>262</v>
      </c>
      <c r="W291" s="5" t="s">
        <v>263</v>
      </c>
      <c r="X291">
        <v>2014</v>
      </c>
    </row>
    <row r="292" spans="1:24" x14ac:dyDescent="0.3">
      <c r="A292" s="1">
        <v>290</v>
      </c>
      <c r="B292">
        <v>62</v>
      </c>
      <c r="C292">
        <v>75</v>
      </c>
      <c r="D292">
        <v>6</v>
      </c>
      <c r="E292">
        <v>4.5103092783505154</v>
      </c>
      <c r="I292" t="s">
        <v>20</v>
      </c>
      <c r="J292">
        <v>30</v>
      </c>
      <c r="K292" t="s">
        <v>152</v>
      </c>
      <c r="L292" t="s">
        <v>22</v>
      </c>
      <c r="M292">
        <v>308</v>
      </c>
      <c r="N292" t="s">
        <v>53</v>
      </c>
      <c r="O292" t="s">
        <v>236</v>
      </c>
      <c r="P292" t="s">
        <v>259</v>
      </c>
      <c r="Q292" t="s">
        <v>26</v>
      </c>
      <c r="R292" t="s">
        <v>87</v>
      </c>
      <c r="S292">
        <v>6000</v>
      </c>
      <c r="T292" t="s">
        <v>260</v>
      </c>
      <c r="V292" t="s">
        <v>262</v>
      </c>
      <c r="W292" s="5" t="s">
        <v>263</v>
      </c>
      <c r="X292">
        <v>2014</v>
      </c>
    </row>
    <row r="293" spans="1:24" x14ac:dyDescent="0.3">
      <c r="A293" s="1">
        <v>291</v>
      </c>
      <c r="B293">
        <v>115</v>
      </c>
      <c r="C293">
        <v>76</v>
      </c>
      <c r="D293">
        <v>0.5</v>
      </c>
      <c r="E293">
        <v>84.883720930232499</v>
      </c>
      <c r="I293" t="s">
        <v>20</v>
      </c>
      <c r="K293" t="s">
        <v>265</v>
      </c>
      <c r="L293" t="s">
        <v>22</v>
      </c>
      <c r="M293">
        <v>77</v>
      </c>
      <c r="N293" t="s">
        <v>266</v>
      </c>
      <c r="O293" t="s">
        <v>236</v>
      </c>
      <c r="P293" t="s">
        <v>267</v>
      </c>
      <c r="Q293" t="s">
        <v>26</v>
      </c>
      <c r="S293">
        <v>5000</v>
      </c>
      <c r="T293" s="5" t="s">
        <v>268</v>
      </c>
      <c r="U293" t="s">
        <v>269</v>
      </c>
      <c r="V293" t="s">
        <v>270</v>
      </c>
      <c r="W293" s="5" t="s">
        <v>268</v>
      </c>
      <c r="X293">
        <v>2014</v>
      </c>
    </row>
    <row r="294" spans="1:24" x14ac:dyDescent="0.3">
      <c r="A294" s="1">
        <v>292</v>
      </c>
      <c r="B294">
        <v>115</v>
      </c>
      <c r="C294">
        <v>76</v>
      </c>
      <c r="D294">
        <v>2</v>
      </c>
      <c r="E294">
        <v>68.139534883720899</v>
      </c>
      <c r="I294" t="s">
        <v>20</v>
      </c>
      <c r="K294" t="s">
        <v>265</v>
      </c>
      <c r="L294" t="s">
        <v>22</v>
      </c>
      <c r="M294">
        <v>77</v>
      </c>
      <c r="N294" t="s">
        <v>266</v>
      </c>
      <c r="O294" t="s">
        <v>236</v>
      </c>
      <c r="P294" t="s">
        <v>267</v>
      </c>
      <c r="Q294" t="s">
        <v>26</v>
      </c>
      <c r="S294">
        <v>5000</v>
      </c>
      <c r="T294" s="5" t="s">
        <v>268</v>
      </c>
      <c r="V294" t="s">
        <v>270</v>
      </c>
      <c r="W294" s="5" t="s">
        <v>268</v>
      </c>
      <c r="X294">
        <v>2014</v>
      </c>
    </row>
    <row r="295" spans="1:24" x14ac:dyDescent="0.3">
      <c r="A295" s="1">
        <v>293</v>
      </c>
      <c r="B295">
        <v>115</v>
      </c>
      <c r="C295">
        <v>76</v>
      </c>
      <c r="D295">
        <v>4</v>
      </c>
      <c r="E295">
        <v>57.906976744185997</v>
      </c>
      <c r="I295" t="s">
        <v>20</v>
      </c>
      <c r="K295" t="s">
        <v>265</v>
      </c>
      <c r="L295" t="s">
        <v>22</v>
      </c>
      <c r="M295">
        <v>77</v>
      </c>
      <c r="N295" t="s">
        <v>266</v>
      </c>
      <c r="O295" t="s">
        <v>236</v>
      </c>
      <c r="P295" t="s">
        <v>267</v>
      </c>
      <c r="Q295" t="s">
        <v>26</v>
      </c>
      <c r="S295">
        <v>5000</v>
      </c>
      <c r="T295" s="5" t="s">
        <v>268</v>
      </c>
      <c r="V295" t="s">
        <v>270</v>
      </c>
      <c r="W295" s="5" t="s">
        <v>268</v>
      </c>
      <c r="X295">
        <v>2014</v>
      </c>
    </row>
    <row r="296" spans="1:24" x14ac:dyDescent="0.3">
      <c r="A296" s="1">
        <v>294</v>
      </c>
      <c r="B296">
        <v>115</v>
      </c>
      <c r="C296">
        <v>76</v>
      </c>
      <c r="D296">
        <v>6</v>
      </c>
      <c r="E296">
        <v>45.116279069767401</v>
      </c>
      <c r="I296" t="s">
        <v>20</v>
      </c>
      <c r="K296" t="s">
        <v>265</v>
      </c>
      <c r="L296" t="s">
        <v>22</v>
      </c>
      <c r="M296">
        <v>77</v>
      </c>
      <c r="N296" t="s">
        <v>266</v>
      </c>
      <c r="O296" t="s">
        <v>236</v>
      </c>
      <c r="P296" t="s">
        <v>267</v>
      </c>
      <c r="Q296" t="s">
        <v>26</v>
      </c>
      <c r="S296">
        <v>5000</v>
      </c>
      <c r="T296" s="5" t="s">
        <v>268</v>
      </c>
      <c r="V296" t="s">
        <v>270</v>
      </c>
      <c r="W296" s="5" t="s">
        <v>268</v>
      </c>
      <c r="X296">
        <v>2014</v>
      </c>
    </row>
    <row r="297" spans="1:24" x14ac:dyDescent="0.3">
      <c r="A297" s="1">
        <v>295</v>
      </c>
      <c r="B297">
        <v>115</v>
      </c>
      <c r="C297">
        <v>76</v>
      </c>
      <c r="D297">
        <v>24</v>
      </c>
      <c r="E297">
        <v>7.2093023255813904</v>
      </c>
      <c r="I297" t="s">
        <v>20</v>
      </c>
      <c r="K297" t="s">
        <v>265</v>
      </c>
      <c r="L297" t="s">
        <v>22</v>
      </c>
      <c r="M297">
        <v>77</v>
      </c>
      <c r="N297" t="s">
        <v>266</v>
      </c>
      <c r="O297" t="s">
        <v>236</v>
      </c>
      <c r="P297" t="s">
        <v>267</v>
      </c>
      <c r="Q297" t="s">
        <v>26</v>
      </c>
      <c r="S297">
        <v>5000</v>
      </c>
      <c r="T297" s="5" t="s">
        <v>268</v>
      </c>
      <c r="V297" t="s">
        <v>270</v>
      </c>
      <c r="W297" s="5" t="s">
        <v>268</v>
      </c>
      <c r="X297">
        <v>2014</v>
      </c>
    </row>
    <row r="298" spans="1:24" x14ac:dyDescent="0.3">
      <c r="A298" s="1">
        <v>296</v>
      </c>
      <c r="B298">
        <v>79</v>
      </c>
      <c r="C298">
        <v>77</v>
      </c>
      <c r="D298">
        <v>0.5</v>
      </c>
      <c r="E298">
        <v>20.1898734177215</v>
      </c>
      <c r="I298" t="s">
        <v>20</v>
      </c>
      <c r="J298">
        <v>18.399999999999999</v>
      </c>
      <c r="K298" t="s">
        <v>21</v>
      </c>
      <c r="L298" t="s">
        <v>22</v>
      </c>
      <c r="M298">
        <v>63</v>
      </c>
      <c r="N298" t="s">
        <v>53</v>
      </c>
      <c r="O298" t="s">
        <v>236</v>
      </c>
      <c r="P298" t="s">
        <v>25</v>
      </c>
      <c r="Q298" t="s">
        <v>271</v>
      </c>
      <c r="S298">
        <v>5000</v>
      </c>
      <c r="T298" t="s">
        <v>272</v>
      </c>
      <c r="U298" t="s">
        <v>273</v>
      </c>
      <c r="V298" t="s">
        <v>274</v>
      </c>
      <c r="W298" s="5" t="s">
        <v>275</v>
      </c>
      <c r="X298">
        <v>2016</v>
      </c>
    </row>
    <row r="299" spans="1:24" x14ac:dyDescent="0.3">
      <c r="A299" s="1">
        <v>297</v>
      </c>
      <c r="B299">
        <v>79</v>
      </c>
      <c r="C299">
        <v>77</v>
      </c>
      <c r="D299">
        <v>3</v>
      </c>
      <c r="E299">
        <v>19.8101265822784</v>
      </c>
      <c r="I299" t="s">
        <v>20</v>
      </c>
      <c r="J299">
        <v>18.399999999999999</v>
      </c>
      <c r="K299" t="s">
        <v>21</v>
      </c>
      <c r="L299" t="s">
        <v>22</v>
      </c>
      <c r="M299">
        <v>63</v>
      </c>
      <c r="N299" t="s">
        <v>53</v>
      </c>
      <c r="O299" t="s">
        <v>236</v>
      </c>
      <c r="P299" t="s">
        <v>25</v>
      </c>
      <c r="Q299" t="s">
        <v>271</v>
      </c>
      <c r="S299">
        <v>5000</v>
      </c>
      <c r="T299" t="s">
        <v>272</v>
      </c>
      <c r="V299" t="s">
        <v>274</v>
      </c>
      <c r="W299" s="5" t="s">
        <v>275</v>
      </c>
      <c r="X299">
        <v>2016</v>
      </c>
    </row>
    <row r="300" spans="1:24" x14ac:dyDescent="0.3">
      <c r="A300" s="1">
        <v>298</v>
      </c>
      <c r="B300">
        <v>79</v>
      </c>
      <c r="C300">
        <v>77</v>
      </c>
      <c r="D300">
        <v>6</v>
      </c>
      <c r="E300">
        <v>19.556962025316398</v>
      </c>
      <c r="I300" t="s">
        <v>20</v>
      </c>
      <c r="J300">
        <v>18.399999999999999</v>
      </c>
      <c r="K300" t="s">
        <v>21</v>
      </c>
      <c r="L300" t="s">
        <v>22</v>
      </c>
      <c r="M300">
        <v>63</v>
      </c>
      <c r="N300" t="s">
        <v>53</v>
      </c>
      <c r="O300" t="s">
        <v>236</v>
      </c>
      <c r="P300" t="s">
        <v>25</v>
      </c>
      <c r="Q300" t="s">
        <v>271</v>
      </c>
      <c r="S300">
        <v>5000</v>
      </c>
      <c r="T300" t="s">
        <v>272</v>
      </c>
      <c r="V300" t="s">
        <v>274</v>
      </c>
      <c r="W300" s="5" t="s">
        <v>275</v>
      </c>
      <c r="X300">
        <v>2016</v>
      </c>
    </row>
    <row r="301" spans="1:24" x14ac:dyDescent="0.3">
      <c r="A301" s="1">
        <v>299</v>
      </c>
      <c r="B301">
        <v>79</v>
      </c>
      <c r="C301">
        <v>77</v>
      </c>
      <c r="D301">
        <v>24</v>
      </c>
      <c r="E301">
        <v>17.848101265822699</v>
      </c>
      <c r="I301" t="s">
        <v>20</v>
      </c>
      <c r="J301">
        <v>18.399999999999999</v>
      </c>
      <c r="K301" t="s">
        <v>21</v>
      </c>
      <c r="L301" t="s">
        <v>22</v>
      </c>
      <c r="M301">
        <v>63</v>
      </c>
      <c r="N301" t="s">
        <v>53</v>
      </c>
      <c r="O301" t="s">
        <v>236</v>
      </c>
      <c r="P301" t="s">
        <v>25</v>
      </c>
      <c r="Q301" t="s">
        <v>271</v>
      </c>
      <c r="S301">
        <v>5000</v>
      </c>
      <c r="T301" t="s">
        <v>272</v>
      </c>
      <c r="V301" t="s">
        <v>274</v>
      </c>
      <c r="W301" s="5" t="s">
        <v>275</v>
      </c>
      <c r="X301">
        <v>2016</v>
      </c>
    </row>
    <row r="302" spans="1:24" x14ac:dyDescent="0.3">
      <c r="A302" s="1">
        <v>300</v>
      </c>
      <c r="B302">
        <v>79</v>
      </c>
      <c r="C302">
        <v>77</v>
      </c>
      <c r="D302">
        <v>48</v>
      </c>
      <c r="E302">
        <v>17.468354430379701</v>
      </c>
      <c r="I302" t="s">
        <v>20</v>
      </c>
      <c r="J302">
        <v>18.399999999999999</v>
      </c>
      <c r="K302" t="s">
        <v>21</v>
      </c>
      <c r="L302" t="s">
        <v>22</v>
      </c>
      <c r="M302">
        <v>63</v>
      </c>
      <c r="N302" t="s">
        <v>53</v>
      </c>
      <c r="O302" t="s">
        <v>236</v>
      </c>
      <c r="P302" t="s">
        <v>25</v>
      </c>
      <c r="Q302" t="s">
        <v>271</v>
      </c>
      <c r="S302">
        <v>5000</v>
      </c>
      <c r="T302" t="s">
        <v>272</v>
      </c>
      <c r="V302" t="s">
        <v>274</v>
      </c>
      <c r="W302" s="5" t="s">
        <v>275</v>
      </c>
      <c r="X302">
        <v>2016</v>
      </c>
    </row>
    <row r="303" spans="1:24" x14ac:dyDescent="0.3">
      <c r="A303" s="1">
        <v>301</v>
      </c>
      <c r="B303">
        <v>79</v>
      </c>
      <c r="C303">
        <v>78</v>
      </c>
      <c r="D303">
        <v>0.5</v>
      </c>
      <c r="E303">
        <v>32.663043478260803</v>
      </c>
      <c r="I303" t="s">
        <v>20</v>
      </c>
      <c r="J303">
        <v>18.399999999999999</v>
      </c>
      <c r="K303" t="s">
        <v>21</v>
      </c>
      <c r="L303" t="s">
        <v>22</v>
      </c>
      <c r="M303">
        <v>72</v>
      </c>
      <c r="N303" t="s">
        <v>53</v>
      </c>
      <c r="O303" t="s">
        <v>236</v>
      </c>
      <c r="P303" t="s">
        <v>25</v>
      </c>
      <c r="Q303" t="s">
        <v>271</v>
      </c>
      <c r="S303">
        <v>5000</v>
      </c>
      <c r="T303" t="s">
        <v>272</v>
      </c>
      <c r="U303" t="s">
        <v>276</v>
      </c>
      <c r="V303" t="s">
        <v>274</v>
      </c>
      <c r="W303" s="5" t="s">
        <v>275</v>
      </c>
      <c r="X303">
        <v>2016</v>
      </c>
    </row>
    <row r="304" spans="1:24" x14ac:dyDescent="0.3">
      <c r="A304" s="1">
        <v>302</v>
      </c>
      <c r="B304">
        <v>79</v>
      </c>
      <c r="C304">
        <v>78</v>
      </c>
      <c r="D304">
        <v>3</v>
      </c>
      <c r="E304">
        <v>33.206521739130402</v>
      </c>
      <c r="I304" t="s">
        <v>20</v>
      </c>
      <c r="J304">
        <v>18.399999999999999</v>
      </c>
      <c r="K304" t="s">
        <v>21</v>
      </c>
      <c r="L304" t="s">
        <v>22</v>
      </c>
      <c r="M304">
        <v>72</v>
      </c>
      <c r="N304" t="s">
        <v>53</v>
      </c>
      <c r="O304" t="s">
        <v>236</v>
      </c>
      <c r="P304" t="s">
        <v>25</v>
      </c>
      <c r="Q304" t="s">
        <v>271</v>
      </c>
      <c r="S304">
        <v>5000</v>
      </c>
      <c r="T304" t="s">
        <v>272</v>
      </c>
      <c r="V304" t="s">
        <v>274</v>
      </c>
      <c r="W304" s="5" t="s">
        <v>275</v>
      </c>
      <c r="X304">
        <v>2016</v>
      </c>
    </row>
    <row r="305" spans="1:24" x14ac:dyDescent="0.3">
      <c r="A305" s="1">
        <v>303</v>
      </c>
      <c r="B305">
        <v>79</v>
      </c>
      <c r="C305">
        <v>78</v>
      </c>
      <c r="D305">
        <v>6</v>
      </c>
      <c r="E305">
        <v>33.206521739130402</v>
      </c>
      <c r="I305" t="s">
        <v>20</v>
      </c>
      <c r="J305">
        <v>18.399999999999999</v>
      </c>
      <c r="K305" t="s">
        <v>21</v>
      </c>
      <c r="L305" t="s">
        <v>22</v>
      </c>
      <c r="M305">
        <v>72</v>
      </c>
      <c r="N305" t="s">
        <v>53</v>
      </c>
      <c r="O305" t="s">
        <v>236</v>
      </c>
      <c r="P305" t="s">
        <v>25</v>
      </c>
      <c r="Q305" t="s">
        <v>271</v>
      </c>
      <c r="S305">
        <v>5000</v>
      </c>
      <c r="T305" t="s">
        <v>272</v>
      </c>
      <c r="V305" t="s">
        <v>274</v>
      </c>
      <c r="W305" s="5" t="s">
        <v>275</v>
      </c>
      <c r="X305">
        <v>2016</v>
      </c>
    </row>
    <row r="306" spans="1:24" x14ac:dyDescent="0.3">
      <c r="A306" s="1">
        <v>304</v>
      </c>
      <c r="B306">
        <v>79</v>
      </c>
      <c r="C306">
        <v>78</v>
      </c>
      <c r="D306">
        <v>24</v>
      </c>
      <c r="E306">
        <v>30.760869565217298</v>
      </c>
      <c r="I306" t="s">
        <v>20</v>
      </c>
      <c r="J306">
        <v>18.399999999999999</v>
      </c>
      <c r="K306" t="s">
        <v>21</v>
      </c>
      <c r="L306" t="s">
        <v>22</v>
      </c>
      <c r="M306">
        <v>72</v>
      </c>
      <c r="N306" t="s">
        <v>53</v>
      </c>
      <c r="O306" t="s">
        <v>236</v>
      </c>
      <c r="P306" t="s">
        <v>25</v>
      </c>
      <c r="Q306" t="s">
        <v>271</v>
      </c>
      <c r="S306">
        <v>5000</v>
      </c>
      <c r="T306" t="s">
        <v>272</v>
      </c>
      <c r="V306" t="s">
        <v>274</v>
      </c>
      <c r="W306" s="5" t="s">
        <v>275</v>
      </c>
      <c r="X306">
        <v>2016</v>
      </c>
    </row>
    <row r="307" spans="1:24" x14ac:dyDescent="0.3">
      <c r="A307" s="1">
        <v>305</v>
      </c>
      <c r="B307">
        <v>79</v>
      </c>
      <c r="C307">
        <v>78</v>
      </c>
      <c r="D307">
        <v>48</v>
      </c>
      <c r="E307">
        <v>29.402173913043399</v>
      </c>
      <c r="I307" t="s">
        <v>20</v>
      </c>
      <c r="J307">
        <v>18.399999999999999</v>
      </c>
      <c r="K307" t="s">
        <v>21</v>
      </c>
      <c r="L307" t="s">
        <v>22</v>
      </c>
      <c r="M307">
        <v>72</v>
      </c>
      <c r="N307" t="s">
        <v>53</v>
      </c>
      <c r="O307" t="s">
        <v>236</v>
      </c>
      <c r="P307" t="s">
        <v>25</v>
      </c>
      <c r="Q307" t="s">
        <v>271</v>
      </c>
      <c r="S307">
        <v>5000</v>
      </c>
      <c r="T307" t="s">
        <v>272</v>
      </c>
      <c r="V307" t="s">
        <v>274</v>
      </c>
      <c r="W307" s="5" t="s">
        <v>275</v>
      </c>
      <c r="X307">
        <v>2016</v>
      </c>
    </row>
    <row r="308" spans="1:24" x14ac:dyDescent="0.3">
      <c r="A308" s="1">
        <v>306</v>
      </c>
      <c r="B308">
        <v>70</v>
      </c>
      <c r="C308">
        <v>79</v>
      </c>
      <c r="D308">
        <v>48</v>
      </c>
      <c r="E308">
        <v>15.0657894736842</v>
      </c>
      <c r="I308" t="s">
        <v>20</v>
      </c>
      <c r="J308">
        <v>20</v>
      </c>
      <c r="K308" t="s">
        <v>21</v>
      </c>
      <c r="L308" t="s">
        <v>22</v>
      </c>
      <c r="M308">
        <v>55</v>
      </c>
      <c r="N308" t="s">
        <v>277</v>
      </c>
      <c r="O308" t="s">
        <v>236</v>
      </c>
      <c r="P308" t="s">
        <v>25</v>
      </c>
      <c r="Q308" t="s">
        <v>26</v>
      </c>
      <c r="S308">
        <v>5000</v>
      </c>
      <c r="T308" t="s">
        <v>278</v>
      </c>
      <c r="U308" t="s">
        <v>279</v>
      </c>
      <c r="V308" t="s">
        <v>280</v>
      </c>
      <c r="W308" s="5" t="s">
        <v>281</v>
      </c>
      <c r="X308">
        <v>2015</v>
      </c>
    </row>
    <row r="309" spans="1:24" x14ac:dyDescent="0.3">
      <c r="A309" s="1">
        <v>307</v>
      </c>
      <c r="B309">
        <v>18</v>
      </c>
      <c r="C309">
        <v>80</v>
      </c>
      <c r="D309">
        <v>1</v>
      </c>
      <c r="E309">
        <v>15.9574468085106</v>
      </c>
      <c r="I309" t="s">
        <v>20</v>
      </c>
      <c r="J309">
        <v>22</v>
      </c>
      <c r="K309" t="s">
        <v>21</v>
      </c>
      <c r="L309" t="s">
        <v>22</v>
      </c>
      <c r="M309">
        <v>20</v>
      </c>
      <c r="N309" t="s">
        <v>282</v>
      </c>
      <c r="O309" t="s">
        <v>236</v>
      </c>
      <c r="P309" t="s">
        <v>259</v>
      </c>
      <c r="Q309" t="s">
        <v>26</v>
      </c>
      <c r="S309">
        <v>10000</v>
      </c>
      <c r="T309" t="s">
        <v>283</v>
      </c>
      <c r="U309" t="s">
        <v>284</v>
      </c>
      <c r="V309" t="s">
        <v>285</v>
      </c>
      <c r="W309" s="5" t="s">
        <v>286</v>
      </c>
      <c r="X309">
        <v>2011</v>
      </c>
    </row>
    <row r="310" spans="1:24" x14ac:dyDescent="0.3">
      <c r="A310" s="1">
        <v>308</v>
      </c>
      <c r="B310">
        <v>18</v>
      </c>
      <c r="C310">
        <v>80</v>
      </c>
      <c r="D310">
        <v>6</v>
      </c>
      <c r="E310">
        <v>11.418439716311999</v>
      </c>
      <c r="I310" t="s">
        <v>20</v>
      </c>
      <c r="J310">
        <v>22</v>
      </c>
      <c r="K310" t="s">
        <v>21</v>
      </c>
      <c r="L310" t="s">
        <v>22</v>
      </c>
      <c r="M310">
        <v>20</v>
      </c>
      <c r="N310" t="s">
        <v>282</v>
      </c>
      <c r="O310" t="s">
        <v>236</v>
      </c>
      <c r="P310" t="s">
        <v>259</v>
      </c>
      <c r="Q310" t="s">
        <v>26</v>
      </c>
      <c r="S310">
        <v>10000</v>
      </c>
      <c r="T310" t="s">
        <v>283</v>
      </c>
      <c r="V310" t="s">
        <v>285</v>
      </c>
      <c r="W310" s="5" t="s">
        <v>286</v>
      </c>
      <c r="X310">
        <v>2011</v>
      </c>
    </row>
    <row r="311" spans="1:24" x14ac:dyDescent="0.3">
      <c r="A311" s="1">
        <v>309</v>
      </c>
      <c r="B311">
        <v>18</v>
      </c>
      <c r="C311">
        <v>80</v>
      </c>
      <c r="D311">
        <v>24</v>
      </c>
      <c r="E311">
        <v>8.5106382978723403</v>
      </c>
      <c r="I311" t="s">
        <v>20</v>
      </c>
      <c r="J311">
        <v>22</v>
      </c>
      <c r="K311" t="s">
        <v>21</v>
      </c>
      <c r="L311" t="s">
        <v>22</v>
      </c>
      <c r="M311">
        <v>20</v>
      </c>
      <c r="N311" t="s">
        <v>282</v>
      </c>
      <c r="O311" t="s">
        <v>236</v>
      </c>
      <c r="P311" t="s">
        <v>259</v>
      </c>
      <c r="Q311" t="s">
        <v>26</v>
      </c>
      <c r="S311">
        <v>10000</v>
      </c>
      <c r="T311" t="s">
        <v>283</v>
      </c>
      <c r="V311" t="s">
        <v>285</v>
      </c>
      <c r="W311" s="5" t="s">
        <v>286</v>
      </c>
      <c r="X311">
        <v>2011</v>
      </c>
    </row>
    <row r="312" spans="1:24" x14ac:dyDescent="0.3">
      <c r="A312" s="1">
        <v>310</v>
      </c>
      <c r="B312">
        <v>18</v>
      </c>
      <c r="C312">
        <v>80</v>
      </c>
      <c r="D312">
        <v>72</v>
      </c>
      <c r="E312">
        <v>5.4609929078014101</v>
      </c>
      <c r="I312" t="s">
        <v>20</v>
      </c>
      <c r="J312">
        <v>22</v>
      </c>
      <c r="K312" t="s">
        <v>21</v>
      </c>
      <c r="L312" t="s">
        <v>22</v>
      </c>
      <c r="M312">
        <v>20</v>
      </c>
      <c r="N312" t="s">
        <v>282</v>
      </c>
      <c r="O312" t="s">
        <v>236</v>
      </c>
      <c r="P312" t="s">
        <v>259</v>
      </c>
      <c r="Q312" t="s">
        <v>26</v>
      </c>
      <c r="S312">
        <v>10000</v>
      </c>
      <c r="T312" t="s">
        <v>283</v>
      </c>
      <c r="V312" t="s">
        <v>285</v>
      </c>
      <c r="W312" s="5" t="s">
        <v>286</v>
      </c>
      <c r="X312">
        <v>2011</v>
      </c>
    </row>
    <row r="313" spans="1:24" x14ac:dyDescent="0.3">
      <c r="A313" s="1">
        <v>311</v>
      </c>
      <c r="B313">
        <v>18</v>
      </c>
      <c r="C313">
        <v>80</v>
      </c>
      <c r="D313">
        <v>168</v>
      </c>
      <c r="E313">
        <v>3.9007092198581499</v>
      </c>
      <c r="I313" t="s">
        <v>20</v>
      </c>
      <c r="J313">
        <v>22</v>
      </c>
      <c r="K313" t="s">
        <v>21</v>
      </c>
      <c r="L313" t="s">
        <v>22</v>
      </c>
      <c r="M313">
        <v>20</v>
      </c>
      <c r="N313" t="s">
        <v>282</v>
      </c>
      <c r="O313" t="s">
        <v>236</v>
      </c>
      <c r="P313" t="s">
        <v>259</v>
      </c>
      <c r="Q313" t="s">
        <v>26</v>
      </c>
      <c r="S313">
        <v>10000</v>
      </c>
      <c r="T313" t="s">
        <v>283</v>
      </c>
      <c r="V313" t="s">
        <v>285</v>
      </c>
      <c r="W313" s="5" t="s">
        <v>286</v>
      </c>
      <c r="X313">
        <v>2011</v>
      </c>
    </row>
    <row r="314" spans="1:24" x14ac:dyDescent="0.3">
      <c r="A314" s="1">
        <v>312</v>
      </c>
      <c r="B314">
        <v>18</v>
      </c>
      <c r="C314">
        <v>80</v>
      </c>
      <c r="D314">
        <v>336</v>
      </c>
      <c r="E314">
        <v>2.4822695035460902</v>
      </c>
      <c r="I314" t="s">
        <v>20</v>
      </c>
      <c r="J314">
        <v>22</v>
      </c>
      <c r="K314" t="s">
        <v>21</v>
      </c>
      <c r="L314" t="s">
        <v>22</v>
      </c>
      <c r="M314">
        <v>20</v>
      </c>
      <c r="N314" t="s">
        <v>282</v>
      </c>
      <c r="O314" t="s">
        <v>236</v>
      </c>
      <c r="P314" t="s">
        <v>259</v>
      </c>
      <c r="Q314" t="s">
        <v>26</v>
      </c>
      <c r="S314">
        <v>10000</v>
      </c>
      <c r="T314" t="s">
        <v>283</v>
      </c>
      <c r="V314" t="s">
        <v>285</v>
      </c>
      <c r="W314" s="5" t="s">
        <v>286</v>
      </c>
      <c r="X314">
        <v>2011</v>
      </c>
    </row>
    <row r="315" spans="1:24" x14ac:dyDescent="0.3">
      <c r="A315" s="1">
        <v>313</v>
      </c>
      <c r="B315">
        <v>18</v>
      </c>
      <c r="C315">
        <v>80</v>
      </c>
      <c r="D315">
        <v>720</v>
      </c>
      <c r="E315">
        <v>1.20567375886525</v>
      </c>
      <c r="I315" t="s">
        <v>20</v>
      </c>
      <c r="J315">
        <v>22</v>
      </c>
      <c r="K315" t="s">
        <v>21</v>
      </c>
      <c r="L315" t="s">
        <v>22</v>
      </c>
      <c r="M315">
        <v>20</v>
      </c>
      <c r="N315" t="s">
        <v>282</v>
      </c>
      <c r="O315" t="s">
        <v>236</v>
      </c>
      <c r="P315" t="s">
        <v>259</v>
      </c>
      <c r="Q315" t="s">
        <v>26</v>
      </c>
      <c r="S315">
        <v>10000</v>
      </c>
      <c r="T315" t="s">
        <v>283</v>
      </c>
      <c r="V315" t="s">
        <v>285</v>
      </c>
      <c r="W315" s="5" t="s">
        <v>286</v>
      </c>
      <c r="X315">
        <v>2011</v>
      </c>
    </row>
    <row r="316" spans="1:24" x14ac:dyDescent="0.3">
      <c r="A316" s="1">
        <v>314</v>
      </c>
      <c r="B316">
        <v>18</v>
      </c>
      <c r="C316">
        <v>80</v>
      </c>
      <c r="D316">
        <v>1440</v>
      </c>
      <c r="E316">
        <v>0.780141843971629</v>
      </c>
      <c r="I316" t="s">
        <v>20</v>
      </c>
      <c r="J316">
        <v>22</v>
      </c>
      <c r="K316" t="s">
        <v>21</v>
      </c>
      <c r="L316" t="s">
        <v>22</v>
      </c>
      <c r="M316">
        <v>20</v>
      </c>
      <c r="N316" t="s">
        <v>282</v>
      </c>
      <c r="O316" t="s">
        <v>236</v>
      </c>
      <c r="P316" t="s">
        <v>259</v>
      </c>
      <c r="Q316" t="s">
        <v>26</v>
      </c>
      <c r="S316">
        <v>10000</v>
      </c>
      <c r="T316" t="s">
        <v>283</v>
      </c>
      <c r="V316" t="s">
        <v>285</v>
      </c>
      <c r="W316" s="5" t="s">
        <v>286</v>
      </c>
      <c r="X316">
        <v>2011</v>
      </c>
    </row>
    <row r="317" spans="1:24" x14ac:dyDescent="0.3">
      <c r="A317" s="1">
        <v>315</v>
      </c>
      <c r="B317">
        <v>34</v>
      </c>
      <c r="C317">
        <v>81</v>
      </c>
      <c r="D317">
        <v>3.3333333E-2</v>
      </c>
      <c r="E317">
        <v>6.5918653576437398</v>
      </c>
      <c r="I317" t="s">
        <v>20</v>
      </c>
      <c r="K317" t="s">
        <v>123</v>
      </c>
      <c r="L317" t="s">
        <v>22</v>
      </c>
      <c r="M317">
        <v>243</v>
      </c>
      <c r="N317" t="s">
        <v>282</v>
      </c>
      <c r="O317" t="s">
        <v>236</v>
      </c>
      <c r="P317" t="s">
        <v>25</v>
      </c>
      <c r="Q317" t="s">
        <v>26</v>
      </c>
      <c r="S317">
        <v>0</v>
      </c>
      <c r="T317" t="s">
        <v>287</v>
      </c>
      <c r="U317" t="s">
        <v>288</v>
      </c>
      <c r="V317" t="s">
        <v>289</v>
      </c>
      <c r="W317" s="5" t="s">
        <v>290</v>
      </c>
      <c r="X317">
        <v>2012</v>
      </c>
    </row>
    <row r="318" spans="1:24" x14ac:dyDescent="0.3">
      <c r="A318" s="1">
        <v>316</v>
      </c>
      <c r="B318">
        <v>34</v>
      </c>
      <c r="C318">
        <v>81</v>
      </c>
      <c r="D318">
        <v>8.3333332999999996E-2</v>
      </c>
      <c r="E318">
        <v>11.00981767180922</v>
      </c>
      <c r="I318" t="s">
        <v>20</v>
      </c>
      <c r="K318" t="s">
        <v>123</v>
      </c>
      <c r="L318" t="s">
        <v>22</v>
      </c>
      <c r="M318">
        <v>243</v>
      </c>
      <c r="N318" t="s">
        <v>282</v>
      </c>
      <c r="O318" t="s">
        <v>236</v>
      </c>
      <c r="P318" t="s">
        <v>25</v>
      </c>
      <c r="Q318" t="s">
        <v>26</v>
      </c>
      <c r="S318">
        <v>0</v>
      </c>
      <c r="T318" t="s">
        <v>287</v>
      </c>
      <c r="V318" t="s">
        <v>289</v>
      </c>
      <c r="W318" s="5" t="s">
        <v>290</v>
      </c>
      <c r="X318">
        <v>2012</v>
      </c>
    </row>
    <row r="319" spans="1:24" x14ac:dyDescent="0.3">
      <c r="A319" s="1">
        <v>317</v>
      </c>
      <c r="B319">
        <v>34</v>
      </c>
      <c r="C319">
        <v>81</v>
      </c>
      <c r="D319">
        <v>0.16666666699999999</v>
      </c>
      <c r="E319">
        <v>10.44880785413743</v>
      </c>
      <c r="I319" t="s">
        <v>20</v>
      </c>
      <c r="K319" t="s">
        <v>123</v>
      </c>
      <c r="L319" t="s">
        <v>22</v>
      </c>
      <c r="M319">
        <v>243</v>
      </c>
      <c r="N319" t="s">
        <v>282</v>
      </c>
      <c r="O319" t="s">
        <v>236</v>
      </c>
      <c r="P319" t="s">
        <v>25</v>
      </c>
      <c r="Q319" t="s">
        <v>26</v>
      </c>
      <c r="S319">
        <v>0</v>
      </c>
      <c r="T319" t="s">
        <v>287</v>
      </c>
      <c r="V319" t="s">
        <v>289</v>
      </c>
      <c r="W319" s="5" t="s">
        <v>290</v>
      </c>
      <c r="X319">
        <v>2012</v>
      </c>
    </row>
    <row r="320" spans="1:24" x14ac:dyDescent="0.3">
      <c r="A320" s="1">
        <v>318</v>
      </c>
      <c r="B320">
        <v>34</v>
      </c>
      <c r="C320">
        <v>81</v>
      </c>
      <c r="D320">
        <v>0.5</v>
      </c>
      <c r="E320">
        <v>6.2412342215988703</v>
      </c>
      <c r="I320" t="s">
        <v>20</v>
      </c>
      <c r="K320" t="s">
        <v>123</v>
      </c>
      <c r="L320" t="s">
        <v>22</v>
      </c>
      <c r="M320">
        <v>243</v>
      </c>
      <c r="N320" t="s">
        <v>282</v>
      </c>
      <c r="O320" t="s">
        <v>236</v>
      </c>
      <c r="P320" t="s">
        <v>25</v>
      </c>
      <c r="Q320" t="s">
        <v>26</v>
      </c>
      <c r="S320">
        <v>0</v>
      </c>
      <c r="T320" t="s">
        <v>287</v>
      </c>
      <c r="V320" t="s">
        <v>289</v>
      </c>
      <c r="W320" s="5" t="s">
        <v>290</v>
      </c>
      <c r="X320">
        <v>2012</v>
      </c>
    </row>
    <row r="321" spans="1:24" x14ac:dyDescent="0.3">
      <c r="A321" s="1">
        <v>319</v>
      </c>
      <c r="B321">
        <v>34</v>
      </c>
      <c r="C321">
        <v>81</v>
      </c>
      <c r="D321">
        <v>3</v>
      </c>
      <c r="E321">
        <v>5.12</v>
      </c>
      <c r="I321" t="s">
        <v>20</v>
      </c>
      <c r="K321" t="s">
        <v>123</v>
      </c>
      <c r="L321" t="s">
        <v>22</v>
      </c>
      <c r="M321">
        <v>243</v>
      </c>
      <c r="N321" t="s">
        <v>282</v>
      </c>
      <c r="O321" t="s">
        <v>236</v>
      </c>
      <c r="P321" t="s">
        <v>25</v>
      </c>
      <c r="Q321" t="s">
        <v>26</v>
      </c>
      <c r="S321">
        <v>0</v>
      </c>
      <c r="T321" t="s">
        <v>287</v>
      </c>
      <c r="V321" t="s">
        <v>289</v>
      </c>
      <c r="W321" s="5" t="s">
        <v>290</v>
      </c>
      <c r="X321">
        <v>2012</v>
      </c>
    </row>
    <row r="322" spans="1:24" x14ac:dyDescent="0.3">
      <c r="A322" s="1">
        <v>320</v>
      </c>
      <c r="B322">
        <v>34</v>
      </c>
      <c r="C322">
        <v>82</v>
      </c>
      <c r="D322">
        <v>3.3333333E-2</v>
      </c>
      <c r="E322">
        <v>0.51111111111110796</v>
      </c>
      <c r="I322" t="s">
        <v>20</v>
      </c>
      <c r="K322" t="s">
        <v>123</v>
      </c>
      <c r="L322" t="s">
        <v>22</v>
      </c>
      <c r="M322">
        <v>914</v>
      </c>
      <c r="N322" t="s">
        <v>282</v>
      </c>
      <c r="O322" t="s">
        <v>236</v>
      </c>
      <c r="P322" t="s">
        <v>25</v>
      </c>
      <c r="Q322" t="s">
        <v>26</v>
      </c>
      <c r="S322">
        <v>0</v>
      </c>
      <c r="T322" t="s">
        <v>287</v>
      </c>
      <c r="U322" t="s">
        <v>291</v>
      </c>
      <c r="V322" t="s">
        <v>289</v>
      </c>
      <c r="W322" s="5" t="s">
        <v>290</v>
      </c>
      <c r="X322">
        <v>2012</v>
      </c>
    </row>
    <row r="323" spans="1:24" x14ac:dyDescent="0.3">
      <c r="A323" s="1">
        <v>321</v>
      </c>
      <c r="B323">
        <v>34</v>
      </c>
      <c r="C323">
        <v>82</v>
      </c>
      <c r="D323">
        <v>8.3333332999999996E-2</v>
      </c>
      <c r="E323">
        <v>1.0222222222222199</v>
      </c>
      <c r="I323" t="s">
        <v>20</v>
      </c>
      <c r="K323" t="s">
        <v>123</v>
      </c>
      <c r="L323" t="s">
        <v>22</v>
      </c>
      <c r="M323">
        <v>914</v>
      </c>
      <c r="N323" t="s">
        <v>282</v>
      </c>
      <c r="O323" t="s">
        <v>236</v>
      </c>
      <c r="P323" t="s">
        <v>25</v>
      </c>
      <c r="Q323" t="s">
        <v>26</v>
      </c>
      <c r="S323">
        <v>0</v>
      </c>
      <c r="T323" t="s">
        <v>287</v>
      </c>
      <c r="V323" t="s">
        <v>289</v>
      </c>
      <c r="W323" s="5" t="s">
        <v>290</v>
      </c>
      <c r="X323">
        <v>2012</v>
      </c>
    </row>
    <row r="324" spans="1:24" x14ac:dyDescent="0.3">
      <c r="A324" s="1">
        <v>322</v>
      </c>
      <c r="B324">
        <v>34</v>
      </c>
      <c r="C324">
        <v>82</v>
      </c>
      <c r="D324">
        <v>0.16666666699999999</v>
      </c>
      <c r="E324">
        <v>0.6</v>
      </c>
      <c r="I324" t="s">
        <v>20</v>
      </c>
      <c r="K324" t="s">
        <v>123</v>
      </c>
      <c r="L324" t="s">
        <v>22</v>
      </c>
      <c r="M324">
        <v>914</v>
      </c>
      <c r="N324" t="s">
        <v>282</v>
      </c>
      <c r="O324" t="s">
        <v>236</v>
      </c>
      <c r="P324" t="s">
        <v>25</v>
      </c>
      <c r="Q324" t="s">
        <v>26</v>
      </c>
      <c r="S324">
        <v>0</v>
      </c>
      <c r="T324" t="s">
        <v>287</v>
      </c>
      <c r="V324" t="s">
        <v>289</v>
      </c>
      <c r="W324" s="5" t="s">
        <v>290</v>
      </c>
      <c r="X324">
        <v>2012</v>
      </c>
    </row>
    <row r="325" spans="1:24" x14ac:dyDescent="0.3">
      <c r="A325" s="1">
        <v>323</v>
      </c>
      <c r="B325">
        <v>34</v>
      </c>
      <c r="C325">
        <v>82</v>
      </c>
      <c r="D325">
        <v>0.5</v>
      </c>
      <c r="E325">
        <v>0.53333333333333199</v>
      </c>
      <c r="I325" t="s">
        <v>20</v>
      </c>
      <c r="K325" t="s">
        <v>123</v>
      </c>
      <c r="L325" t="s">
        <v>22</v>
      </c>
      <c r="M325">
        <v>914</v>
      </c>
      <c r="N325" t="s">
        <v>282</v>
      </c>
      <c r="O325" t="s">
        <v>236</v>
      </c>
      <c r="P325" t="s">
        <v>25</v>
      </c>
      <c r="Q325" t="s">
        <v>26</v>
      </c>
      <c r="S325">
        <v>0</v>
      </c>
      <c r="T325" t="s">
        <v>287</v>
      </c>
      <c r="V325" t="s">
        <v>289</v>
      </c>
      <c r="W325" s="5" t="s">
        <v>290</v>
      </c>
      <c r="X325">
        <v>2012</v>
      </c>
    </row>
    <row r="326" spans="1:24" x14ac:dyDescent="0.3">
      <c r="A326" s="1">
        <v>324</v>
      </c>
      <c r="B326">
        <v>34</v>
      </c>
      <c r="C326">
        <v>82</v>
      </c>
      <c r="D326">
        <v>3</v>
      </c>
      <c r="E326">
        <v>0.75555555555555198</v>
      </c>
      <c r="I326" t="s">
        <v>20</v>
      </c>
      <c r="K326" t="s">
        <v>123</v>
      </c>
      <c r="L326" t="s">
        <v>22</v>
      </c>
      <c r="M326">
        <v>914</v>
      </c>
      <c r="N326" t="s">
        <v>282</v>
      </c>
      <c r="O326" t="s">
        <v>236</v>
      </c>
      <c r="P326" t="s">
        <v>25</v>
      </c>
      <c r="Q326" t="s">
        <v>26</v>
      </c>
      <c r="S326">
        <v>0</v>
      </c>
      <c r="T326" t="s">
        <v>287</v>
      </c>
      <c r="V326" t="s">
        <v>289</v>
      </c>
      <c r="W326" s="5" t="s">
        <v>290</v>
      </c>
      <c r="X326">
        <v>2012</v>
      </c>
    </row>
    <row r="327" spans="1:24" x14ac:dyDescent="0.3">
      <c r="A327" s="1">
        <v>325</v>
      </c>
      <c r="B327">
        <v>112</v>
      </c>
      <c r="C327">
        <v>83</v>
      </c>
      <c r="D327">
        <v>1</v>
      </c>
      <c r="E327">
        <v>2.83</v>
      </c>
      <c r="I327" t="s">
        <v>20</v>
      </c>
      <c r="J327">
        <v>20</v>
      </c>
      <c r="K327" t="s">
        <v>152</v>
      </c>
      <c r="L327" t="s">
        <v>22</v>
      </c>
      <c r="M327">
        <v>800</v>
      </c>
      <c r="N327" t="s">
        <v>292</v>
      </c>
      <c r="O327" t="s">
        <v>236</v>
      </c>
      <c r="P327" t="s">
        <v>25</v>
      </c>
      <c r="Q327" t="s">
        <v>26</v>
      </c>
      <c r="R327" t="s">
        <v>87</v>
      </c>
      <c r="S327">
        <v>0</v>
      </c>
      <c r="T327" s="5" t="s">
        <v>293</v>
      </c>
      <c r="U327" t="s">
        <v>294</v>
      </c>
      <c r="V327" t="s">
        <v>295</v>
      </c>
      <c r="W327" s="5" t="s">
        <v>293</v>
      </c>
      <c r="X327">
        <v>2011</v>
      </c>
    </row>
    <row r="328" spans="1:24" x14ac:dyDescent="0.3">
      <c r="A328" s="1">
        <v>326</v>
      </c>
      <c r="B328">
        <v>112</v>
      </c>
      <c r="C328">
        <v>83</v>
      </c>
      <c r="D328">
        <v>3</v>
      </c>
      <c r="E328">
        <v>5.9</v>
      </c>
      <c r="I328" t="s">
        <v>20</v>
      </c>
      <c r="J328">
        <v>20</v>
      </c>
      <c r="K328" t="s">
        <v>152</v>
      </c>
      <c r="L328" t="s">
        <v>22</v>
      </c>
      <c r="M328">
        <v>800</v>
      </c>
      <c r="N328" t="s">
        <v>292</v>
      </c>
      <c r="O328" t="s">
        <v>236</v>
      </c>
      <c r="P328" t="s">
        <v>25</v>
      </c>
      <c r="Q328" t="s">
        <v>26</v>
      </c>
      <c r="R328" t="s">
        <v>87</v>
      </c>
      <c r="S328">
        <v>0</v>
      </c>
      <c r="T328" s="5" t="s">
        <v>293</v>
      </c>
      <c r="V328" t="s">
        <v>295</v>
      </c>
      <c r="W328" s="5" t="s">
        <v>293</v>
      </c>
      <c r="X328">
        <v>2011</v>
      </c>
    </row>
    <row r="329" spans="1:24" x14ac:dyDescent="0.3">
      <c r="A329" s="1">
        <v>327</v>
      </c>
      <c r="B329">
        <v>112</v>
      </c>
      <c r="C329">
        <v>83</v>
      </c>
      <c r="D329">
        <v>6</v>
      </c>
      <c r="E329">
        <v>4.66</v>
      </c>
      <c r="I329" t="s">
        <v>20</v>
      </c>
      <c r="J329">
        <v>20</v>
      </c>
      <c r="K329" t="s">
        <v>152</v>
      </c>
      <c r="L329" t="s">
        <v>22</v>
      </c>
      <c r="M329">
        <v>800</v>
      </c>
      <c r="N329" t="s">
        <v>292</v>
      </c>
      <c r="O329" t="s">
        <v>236</v>
      </c>
      <c r="P329" t="s">
        <v>25</v>
      </c>
      <c r="Q329" t="s">
        <v>26</v>
      </c>
      <c r="R329" t="s">
        <v>87</v>
      </c>
      <c r="S329">
        <v>0</v>
      </c>
      <c r="T329" s="5" t="s">
        <v>293</v>
      </c>
      <c r="V329" t="s">
        <v>295</v>
      </c>
      <c r="W329" s="5" t="s">
        <v>293</v>
      </c>
      <c r="X329">
        <v>2011</v>
      </c>
    </row>
    <row r="330" spans="1:24" x14ac:dyDescent="0.3">
      <c r="A330" s="1">
        <v>328</v>
      </c>
      <c r="B330">
        <v>112</v>
      </c>
      <c r="C330">
        <v>83</v>
      </c>
      <c r="D330">
        <v>12</v>
      </c>
      <c r="E330">
        <v>4.21</v>
      </c>
      <c r="I330" t="s">
        <v>20</v>
      </c>
      <c r="J330">
        <v>20</v>
      </c>
      <c r="K330" t="s">
        <v>152</v>
      </c>
      <c r="L330" t="s">
        <v>22</v>
      </c>
      <c r="M330">
        <v>800</v>
      </c>
      <c r="N330" t="s">
        <v>292</v>
      </c>
      <c r="O330" t="s">
        <v>236</v>
      </c>
      <c r="P330" t="s">
        <v>25</v>
      </c>
      <c r="Q330" t="s">
        <v>26</v>
      </c>
      <c r="R330" t="s">
        <v>87</v>
      </c>
      <c r="S330">
        <v>0</v>
      </c>
      <c r="T330" s="5" t="s">
        <v>293</v>
      </c>
      <c r="V330" t="s">
        <v>295</v>
      </c>
      <c r="W330" s="5" t="s">
        <v>293</v>
      </c>
      <c r="X330">
        <v>2011</v>
      </c>
    </row>
    <row r="331" spans="1:24" x14ac:dyDescent="0.3">
      <c r="A331" s="1">
        <v>329</v>
      </c>
      <c r="B331">
        <v>112</v>
      </c>
      <c r="C331">
        <v>83</v>
      </c>
      <c r="D331">
        <v>24</v>
      </c>
      <c r="E331">
        <v>3.04</v>
      </c>
      <c r="I331" t="s">
        <v>20</v>
      </c>
      <c r="J331">
        <v>20</v>
      </c>
      <c r="K331" t="s">
        <v>152</v>
      </c>
      <c r="L331" t="s">
        <v>22</v>
      </c>
      <c r="M331">
        <v>800</v>
      </c>
      <c r="N331" t="s">
        <v>292</v>
      </c>
      <c r="O331" t="s">
        <v>236</v>
      </c>
      <c r="P331" t="s">
        <v>25</v>
      </c>
      <c r="Q331" t="s">
        <v>26</v>
      </c>
      <c r="R331" t="s">
        <v>87</v>
      </c>
      <c r="S331">
        <v>0</v>
      </c>
      <c r="T331" s="5" t="s">
        <v>293</v>
      </c>
      <c r="V331" t="s">
        <v>295</v>
      </c>
      <c r="W331" s="5" t="s">
        <v>293</v>
      </c>
      <c r="X331">
        <v>2011</v>
      </c>
    </row>
    <row r="332" spans="1:24" x14ac:dyDescent="0.3">
      <c r="A332" s="1">
        <v>330</v>
      </c>
      <c r="B332">
        <v>112</v>
      </c>
      <c r="C332">
        <v>83</v>
      </c>
      <c r="D332">
        <v>48</v>
      </c>
      <c r="E332">
        <v>2.88</v>
      </c>
      <c r="I332" t="s">
        <v>20</v>
      </c>
      <c r="J332">
        <v>20</v>
      </c>
      <c r="K332" t="s">
        <v>152</v>
      </c>
      <c r="L332" t="s">
        <v>22</v>
      </c>
      <c r="M332">
        <v>800</v>
      </c>
      <c r="N332" t="s">
        <v>292</v>
      </c>
      <c r="O332" t="s">
        <v>236</v>
      </c>
      <c r="P332" t="s">
        <v>25</v>
      </c>
      <c r="Q332" t="s">
        <v>26</v>
      </c>
      <c r="R332" t="s">
        <v>87</v>
      </c>
      <c r="S332">
        <v>0</v>
      </c>
      <c r="T332" s="5" t="s">
        <v>293</v>
      </c>
      <c r="V332" t="s">
        <v>295</v>
      </c>
      <c r="W332" s="5" t="s">
        <v>293</v>
      </c>
      <c r="X332">
        <v>2011</v>
      </c>
    </row>
    <row r="333" spans="1:24" x14ac:dyDescent="0.3">
      <c r="A333" s="1">
        <v>331</v>
      </c>
      <c r="B333">
        <v>83</v>
      </c>
      <c r="C333">
        <v>84</v>
      </c>
      <c r="D333">
        <v>0.5</v>
      </c>
      <c r="E333">
        <v>16.5</v>
      </c>
      <c r="I333" t="s">
        <v>20</v>
      </c>
      <c r="J333">
        <v>20.2</v>
      </c>
      <c r="K333" t="s">
        <v>33</v>
      </c>
      <c r="L333" t="s">
        <v>22</v>
      </c>
      <c r="M333">
        <v>220</v>
      </c>
      <c r="N333" t="s">
        <v>53</v>
      </c>
      <c r="O333" t="s">
        <v>236</v>
      </c>
      <c r="P333" t="s">
        <v>25</v>
      </c>
      <c r="Q333" t="s">
        <v>296</v>
      </c>
      <c r="R333" t="s">
        <v>36</v>
      </c>
      <c r="S333">
        <v>5000</v>
      </c>
      <c r="T333" t="s">
        <v>297</v>
      </c>
      <c r="U333" t="s">
        <v>298</v>
      </c>
      <c r="V333" t="s">
        <v>299</v>
      </c>
      <c r="W333" s="5" t="s">
        <v>300</v>
      </c>
      <c r="X333">
        <v>2016</v>
      </c>
    </row>
    <row r="334" spans="1:24" x14ac:dyDescent="0.3">
      <c r="A334" s="1">
        <v>332</v>
      </c>
      <c r="B334">
        <v>83</v>
      </c>
      <c r="C334">
        <v>84</v>
      </c>
      <c r="D334">
        <v>2</v>
      </c>
      <c r="E334">
        <v>17.8</v>
      </c>
      <c r="I334" t="s">
        <v>20</v>
      </c>
      <c r="J334">
        <v>20.2</v>
      </c>
      <c r="K334" t="s">
        <v>33</v>
      </c>
      <c r="L334" t="s">
        <v>22</v>
      </c>
      <c r="M334">
        <v>220</v>
      </c>
      <c r="N334" t="s">
        <v>53</v>
      </c>
      <c r="O334" t="s">
        <v>236</v>
      </c>
      <c r="P334" t="s">
        <v>25</v>
      </c>
      <c r="Q334" t="s">
        <v>296</v>
      </c>
      <c r="R334" t="s">
        <v>36</v>
      </c>
      <c r="S334">
        <v>5000</v>
      </c>
      <c r="T334" t="s">
        <v>297</v>
      </c>
      <c r="V334" t="s">
        <v>299</v>
      </c>
      <c r="W334" s="5" t="s">
        <v>300</v>
      </c>
      <c r="X334">
        <v>2016</v>
      </c>
    </row>
    <row r="335" spans="1:24" x14ac:dyDescent="0.3">
      <c r="A335" s="1">
        <v>333</v>
      </c>
      <c r="B335">
        <v>83</v>
      </c>
      <c r="C335">
        <v>84</v>
      </c>
      <c r="D335">
        <v>4</v>
      </c>
      <c r="E335">
        <v>15.8</v>
      </c>
      <c r="I335" t="s">
        <v>20</v>
      </c>
      <c r="J335">
        <v>20.2</v>
      </c>
      <c r="K335" t="s">
        <v>33</v>
      </c>
      <c r="L335" t="s">
        <v>22</v>
      </c>
      <c r="M335">
        <v>220</v>
      </c>
      <c r="N335" t="s">
        <v>53</v>
      </c>
      <c r="O335" t="s">
        <v>236</v>
      </c>
      <c r="P335" t="s">
        <v>25</v>
      </c>
      <c r="Q335" t="s">
        <v>296</v>
      </c>
      <c r="R335" t="s">
        <v>36</v>
      </c>
      <c r="S335">
        <v>5000</v>
      </c>
      <c r="T335" t="s">
        <v>297</v>
      </c>
      <c r="V335" t="s">
        <v>299</v>
      </c>
      <c r="W335" s="5" t="s">
        <v>300</v>
      </c>
      <c r="X335">
        <v>2016</v>
      </c>
    </row>
    <row r="336" spans="1:24" x14ac:dyDescent="0.3">
      <c r="A336" s="1">
        <v>334</v>
      </c>
      <c r="B336">
        <v>83</v>
      </c>
      <c r="C336">
        <v>84</v>
      </c>
      <c r="D336">
        <v>24</v>
      </c>
      <c r="E336">
        <v>15.6</v>
      </c>
      <c r="I336" t="s">
        <v>20</v>
      </c>
      <c r="J336">
        <v>20.2</v>
      </c>
      <c r="K336" t="s">
        <v>33</v>
      </c>
      <c r="L336" t="s">
        <v>22</v>
      </c>
      <c r="M336">
        <v>220</v>
      </c>
      <c r="N336" t="s">
        <v>53</v>
      </c>
      <c r="O336" t="s">
        <v>236</v>
      </c>
      <c r="P336" t="s">
        <v>25</v>
      </c>
      <c r="Q336" t="s">
        <v>296</v>
      </c>
      <c r="R336" t="s">
        <v>36</v>
      </c>
      <c r="S336">
        <v>5000</v>
      </c>
      <c r="T336" t="s">
        <v>297</v>
      </c>
      <c r="V336" t="s">
        <v>299</v>
      </c>
      <c r="W336" s="5" t="s">
        <v>300</v>
      </c>
      <c r="X336">
        <v>2016</v>
      </c>
    </row>
    <row r="337" spans="1:24" x14ac:dyDescent="0.3">
      <c r="A337" s="1">
        <v>335</v>
      </c>
      <c r="B337">
        <v>83</v>
      </c>
      <c r="C337">
        <v>85</v>
      </c>
      <c r="D337">
        <v>0.5</v>
      </c>
      <c r="E337">
        <v>18.8</v>
      </c>
      <c r="I337" t="s">
        <v>20</v>
      </c>
      <c r="J337">
        <v>20.2</v>
      </c>
      <c r="K337" t="s">
        <v>33</v>
      </c>
      <c r="L337" t="s">
        <v>22</v>
      </c>
      <c r="M337">
        <v>220</v>
      </c>
      <c r="N337" t="s">
        <v>53</v>
      </c>
      <c r="O337" t="s">
        <v>236</v>
      </c>
      <c r="P337" t="s">
        <v>25</v>
      </c>
      <c r="Q337" t="s">
        <v>26</v>
      </c>
      <c r="R337" t="s">
        <v>36</v>
      </c>
      <c r="S337">
        <v>5000</v>
      </c>
      <c r="T337" t="s">
        <v>297</v>
      </c>
      <c r="U337" t="s">
        <v>301</v>
      </c>
      <c r="V337" t="s">
        <v>299</v>
      </c>
      <c r="W337" s="5" t="s">
        <v>300</v>
      </c>
      <c r="X337">
        <v>2016</v>
      </c>
    </row>
    <row r="338" spans="1:24" x14ac:dyDescent="0.3">
      <c r="A338" s="1">
        <v>336</v>
      </c>
      <c r="B338">
        <v>83</v>
      </c>
      <c r="C338">
        <v>85</v>
      </c>
      <c r="D338">
        <v>2</v>
      </c>
      <c r="E338">
        <v>20.8</v>
      </c>
      <c r="I338" t="s">
        <v>20</v>
      </c>
      <c r="J338">
        <v>20.2</v>
      </c>
      <c r="K338" t="s">
        <v>33</v>
      </c>
      <c r="L338" t="s">
        <v>22</v>
      </c>
      <c r="M338">
        <v>221</v>
      </c>
      <c r="N338" t="s">
        <v>53</v>
      </c>
      <c r="O338" t="s">
        <v>236</v>
      </c>
      <c r="P338" t="s">
        <v>25</v>
      </c>
      <c r="Q338" t="s">
        <v>26</v>
      </c>
      <c r="R338" t="s">
        <v>36</v>
      </c>
      <c r="S338">
        <v>5000</v>
      </c>
      <c r="T338" t="s">
        <v>297</v>
      </c>
      <c r="V338" t="s">
        <v>299</v>
      </c>
      <c r="W338" s="5" t="s">
        <v>300</v>
      </c>
      <c r="X338">
        <v>2016</v>
      </c>
    </row>
    <row r="339" spans="1:24" x14ac:dyDescent="0.3">
      <c r="A339" s="1">
        <v>337</v>
      </c>
      <c r="B339">
        <v>83</v>
      </c>
      <c r="C339">
        <v>85</v>
      </c>
      <c r="D339">
        <v>4</v>
      </c>
      <c r="E339">
        <v>19.100000000000001</v>
      </c>
      <c r="I339" t="s">
        <v>20</v>
      </c>
      <c r="J339">
        <v>20.2</v>
      </c>
      <c r="K339" t="s">
        <v>33</v>
      </c>
      <c r="L339" t="s">
        <v>22</v>
      </c>
      <c r="M339">
        <v>222</v>
      </c>
      <c r="N339" t="s">
        <v>53</v>
      </c>
      <c r="O339" t="s">
        <v>236</v>
      </c>
      <c r="P339" t="s">
        <v>25</v>
      </c>
      <c r="Q339" t="s">
        <v>26</v>
      </c>
      <c r="R339" t="s">
        <v>36</v>
      </c>
      <c r="S339">
        <v>5000</v>
      </c>
      <c r="T339" t="s">
        <v>297</v>
      </c>
      <c r="V339" t="s">
        <v>299</v>
      </c>
      <c r="W339" s="5" t="s">
        <v>300</v>
      </c>
      <c r="X339">
        <v>2016</v>
      </c>
    </row>
    <row r="340" spans="1:24" x14ac:dyDescent="0.3">
      <c r="A340" s="1">
        <v>338</v>
      </c>
      <c r="B340">
        <v>83</v>
      </c>
      <c r="C340">
        <v>85</v>
      </c>
      <c r="D340">
        <v>24</v>
      </c>
      <c r="E340">
        <v>17.5</v>
      </c>
      <c r="I340" t="s">
        <v>20</v>
      </c>
      <c r="J340">
        <v>20.2</v>
      </c>
      <c r="K340" t="s">
        <v>33</v>
      </c>
      <c r="L340" t="s">
        <v>22</v>
      </c>
      <c r="M340">
        <v>220</v>
      </c>
      <c r="N340" t="s">
        <v>53</v>
      </c>
      <c r="O340" t="s">
        <v>236</v>
      </c>
      <c r="P340" t="s">
        <v>25</v>
      </c>
      <c r="Q340" t="s">
        <v>26</v>
      </c>
      <c r="R340" t="s">
        <v>36</v>
      </c>
      <c r="S340">
        <v>5000</v>
      </c>
      <c r="T340" t="s">
        <v>297</v>
      </c>
      <c r="V340" t="s">
        <v>299</v>
      </c>
      <c r="W340" s="5" t="s">
        <v>300</v>
      </c>
      <c r="X340">
        <v>2016</v>
      </c>
    </row>
    <row r="341" spans="1:24" x14ac:dyDescent="0.3">
      <c r="A341" s="1">
        <v>339</v>
      </c>
      <c r="B341">
        <v>81</v>
      </c>
      <c r="C341">
        <v>86</v>
      </c>
      <c r="D341">
        <v>72</v>
      </c>
      <c r="E341">
        <v>25</v>
      </c>
      <c r="I341" t="s">
        <v>20</v>
      </c>
      <c r="J341">
        <v>19.100000000000001</v>
      </c>
      <c r="K341" t="s">
        <v>21</v>
      </c>
      <c r="L341" t="s">
        <v>22</v>
      </c>
      <c r="M341">
        <v>68</v>
      </c>
      <c r="N341" t="s">
        <v>53</v>
      </c>
      <c r="O341" t="s">
        <v>236</v>
      </c>
      <c r="P341" t="s">
        <v>25</v>
      </c>
      <c r="Q341" t="s">
        <v>26</v>
      </c>
      <c r="R341" t="s">
        <v>87</v>
      </c>
      <c r="S341">
        <v>5000</v>
      </c>
      <c r="T341" t="s">
        <v>302</v>
      </c>
      <c r="U341" t="s">
        <v>303</v>
      </c>
      <c r="V341" t="s">
        <v>304</v>
      </c>
      <c r="W341" s="5" t="s">
        <v>305</v>
      </c>
      <c r="X341">
        <v>2016</v>
      </c>
    </row>
    <row r="342" spans="1:24" x14ac:dyDescent="0.3">
      <c r="A342" s="1">
        <v>340</v>
      </c>
      <c r="B342">
        <v>81</v>
      </c>
      <c r="C342">
        <v>86</v>
      </c>
      <c r="D342">
        <v>240</v>
      </c>
      <c r="E342">
        <v>20.8227848101265</v>
      </c>
      <c r="I342" t="s">
        <v>20</v>
      </c>
      <c r="J342">
        <v>19.100000000000001</v>
      </c>
      <c r="K342" t="s">
        <v>21</v>
      </c>
      <c r="L342" t="s">
        <v>22</v>
      </c>
      <c r="M342">
        <v>68</v>
      </c>
      <c r="N342" t="s">
        <v>53</v>
      </c>
      <c r="O342" t="s">
        <v>236</v>
      </c>
      <c r="P342" t="s">
        <v>25</v>
      </c>
      <c r="Q342" t="s">
        <v>26</v>
      </c>
      <c r="R342" t="s">
        <v>87</v>
      </c>
      <c r="S342">
        <v>5000</v>
      </c>
      <c r="T342" t="s">
        <v>302</v>
      </c>
      <c r="V342" t="s">
        <v>304</v>
      </c>
      <c r="W342" s="5" t="s">
        <v>305</v>
      </c>
      <c r="X342">
        <v>2016</v>
      </c>
    </row>
    <row r="343" spans="1:24" x14ac:dyDescent="0.3">
      <c r="A343" s="1">
        <v>341</v>
      </c>
      <c r="B343">
        <v>81</v>
      </c>
      <c r="C343">
        <v>86</v>
      </c>
      <c r="D343">
        <v>408</v>
      </c>
      <c r="E343">
        <v>17.658227848101198</v>
      </c>
      <c r="I343" t="s">
        <v>20</v>
      </c>
      <c r="J343">
        <v>19.100000000000001</v>
      </c>
      <c r="K343" t="s">
        <v>21</v>
      </c>
      <c r="L343" t="s">
        <v>22</v>
      </c>
      <c r="M343">
        <v>68</v>
      </c>
      <c r="N343" t="s">
        <v>53</v>
      </c>
      <c r="O343" t="s">
        <v>236</v>
      </c>
      <c r="P343" t="s">
        <v>25</v>
      </c>
      <c r="Q343" t="s">
        <v>26</v>
      </c>
      <c r="R343" t="s">
        <v>87</v>
      </c>
      <c r="S343">
        <v>5000</v>
      </c>
      <c r="T343" t="s">
        <v>302</v>
      </c>
      <c r="V343" t="s">
        <v>304</v>
      </c>
      <c r="W343" s="5" t="s">
        <v>305</v>
      </c>
      <c r="X343">
        <v>2016</v>
      </c>
    </row>
    <row r="344" spans="1:24" x14ac:dyDescent="0.3">
      <c r="A344" s="1">
        <v>342</v>
      </c>
      <c r="B344">
        <v>96</v>
      </c>
      <c r="C344">
        <v>87</v>
      </c>
      <c r="D344">
        <v>0.25</v>
      </c>
      <c r="E344">
        <v>31.21</v>
      </c>
      <c r="I344" t="s">
        <v>20</v>
      </c>
      <c r="J344">
        <v>20</v>
      </c>
      <c r="K344" t="s">
        <v>33</v>
      </c>
      <c r="L344" t="s">
        <v>22</v>
      </c>
      <c r="M344">
        <v>25</v>
      </c>
      <c r="N344" t="s">
        <v>117</v>
      </c>
      <c r="O344" t="s">
        <v>236</v>
      </c>
      <c r="P344" t="s">
        <v>25</v>
      </c>
      <c r="Q344" t="s">
        <v>118</v>
      </c>
      <c r="S344" t="s">
        <v>93</v>
      </c>
      <c r="T344" t="s">
        <v>306</v>
      </c>
      <c r="U344" t="s">
        <v>307</v>
      </c>
      <c r="V344" t="s">
        <v>308</v>
      </c>
      <c r="W344" s="5" t="s">
        <v>309</v>
      </c>
      <c r="X344">
        <v>2018</v>
      </c>
    </row>
    <row r="345" spans="1:24" x14ac:dyDescent="0.3">
      <c r="A345" s="1">
        <v>343</v>
      </c>
      <c r="B345">
        <v>96</v>
      </c>
      <c r="C345">
        <v>87</v>
      </c>
      <c r="D345">
        <v>0.5</v>
      </c>
      <c r="E345">
        <v>28.24</v>
      </c>
      <c r="I345" t="s">
        <v>20</v>
      </c>
      <c r="J345">
        <v>20</v>
      </c>
      <c r="K345" t="s">
        <v>33</v>
      </c>
      <c r="L345" t="s">
        <v>22</v>
      </c>
      <c r="M345">
        <v>25</v>
      </c>
      <c r="N345" t="s">
        <v>117</v>
      </c>
      <c r="O345" t="s">
        <v>236</v>
      </c>
      <c r="P345" t="s">
        <v>25</v>
      </c>
      <c r="Q345" t="s">
        <v>118</v>
      </c>
      <c r="S345" t="s">
        <v>93</v>
      </c>
      <c r="T345" t="s">
        <v>306</v>
      </c>
      <c r="V345" t="s">
        <v>308</v>
      </c>
      <c r="W345" s="5" t="s">
        <v>309</v>
      </c>
      <c r="X345">
        <v>2018</v>
      </c>
    </row>
    <row r="346" spans="1:24" x14ac:dyDescent="0.3">
      <c r="A346" s="1">
        <v>344</v>
      </c>
      <c r="B346">
        <v>96</v>
      </c>
      <c r="C346">
        <v>87</v>
      </c>
      <c r="D346">
        <v>1</v>
      </c>
      <c r="E346">
        <v>21.12</v>
      </c>
      <c r="I346" t="s">
        <v>20</v>
      </c>
      <c r="J346">
        <v>20</v>
      </c>
      <c r="K346" t="s">
        <v>33</v>
      </c>
      <c r="L346" t="s">
        <v>22</v>
      </c>
      <c r="M346">
        <v>25</v>
      </c>
      <c r="N346" t="s">
        <v>117</v>
      </c>
      <c r="O346" t="s">
        <v>236</v>
      </c>
      <c r="P346" t="s">
        <v>25</v>
      </c>
      <c r="Q346" t="s">
        <v>118</v>
      </c>
      <c r="S346" t="s">
        <v>93</v>
      </c>
      <c r="T346" t="s">
        <v>306</v>
      </c>
      <c r="V346" t="s">
        <v>308</v>
      </c>
      <c r="W346" s="5" t="s">
        <v>309</v>
      </c>
      <c r="X346">
        <v>2018</v>
      </c>
    </row>
    <row r="347" spans="1:24" x14ac:dyDescent="0.3">
      <c r="A347" s="1">
        <v>345</v>
      </c>
      <c r="B347">
        <v>96</v>
      </c>
      <c r="C347">
        <v>87</v>
      </c>
      <c r="D347">
        <v>2</v>
      </c>
      <c r="E347">
        <v>17.75</v>
      </c>
      <c r="I347" t="s">
        <v>20</v>
      </c>
      <c r="J347">
        <v>20</v>
      </c>
      <c r="K347" t="s">
        <v>33</v>
      </c>
      <c r="L347" t="s">
        <v>22</v>
      </c>
      <c r="M347">
        <v>25</v>
      </c>
      <c r="N347" t="s">
        <v>117</v>
      </c>
      <c r="O347" t="s">
        <v>236</v>
      </c>
      <c r="P347" t="s">
        <v>25</v>
      </c>
      <c r="Q347" t="s">
        <v>118</v>
      </c>
      <c r="S347" t="s">
        <v>93</v>
      </c>
      <c r="T347" t="s">
        <v>306</v>
      </c>
      <c r="V347" t="s">
        <v>308</v>
      </c>
      <c r="W347" s="5" t="s">
        <v>309</v>
      </c>
      <c r="X347">
        <v>2018</v>
      </c>
    </row>
    <row r="348" spans="1:24" x14ac:dyDescent="0.3">
      <c r="A348" s="1">
        <v>346</v>
      </c>
      <c r="B348">
        <v>96</v>
      </c>
      <c r="C348">
        <v>87</v>
      </c>
      <c r="D348">
        <v>4</v>
      </c>
      <c r="E348">
        <v>15.51</v>
      </c>
      <c r="I348" t="s">
        <v>20</v>
      </c>
      <c r="J348">
        <v>20</v>
      </c>
      <c r="K348" t="s">
        <v>33</v>
      </c>
      <c r="L348" t="s">
        <v>22</v>
      </c>
      <c r="M348">
        <v>25</v>
      </c>
      <c r="N348" t="s">
        <v>117</v>
      </c>
      <c r="O348" t="s">
        <v>236</v>
      </c>
      <c r="P348" t="s">
        <v>25</v>
      </c>
      <c r="Q348" t="s">
        <v>118</v>
      </c>
      <c r="S348" t="s">
        <v>93</v>
      </c>
      <c r="T348" t="s">
        <v>306</v>
      </c>
      <c r="V348" t="s">
        <v>308</v>
      </c>
      <c r="W348" s="5" t="s">
        <v>309</v>
      </c>
      <c r="X348">
        <v>2018</v>
      </c>
    </row>
    <row r="349" spans="1:24" x14ac:dyDescent="0.3">
      <c r="A349" s="1">
        <v>347</v>
      </c>
      <c r="B349">
        <v>96</v>
      </c>
      <c r="C349">
        <v>87</v>
      </c>
      <c r="D349">
        <v>6</v>
      </c>
      <c r="E349">
        <v>10.33</v>
      </c>
      <c r="I349" t="s">
        <v>20</v>
      </c>
      <c r="J349">
        <v>20</v>
      </c>
      <c r="K349" t="s">
        <v>33</v>
      </c>
      <c r="L349" t="s">
        <v>22</v>
      </c>
      <c r="M349">
        <v>25</v>
      </c>
      <c r="N349" t="s">
        <v>117</v>
      </c>
      <c r="O349" t="s">
        <v>236</v>
      </c>
      <c r="P349" t="s">
        <v>25</v>
      </c>
      <c r="Q349" t="s">
        <v>118</v>
      </c>
      <c r="S349" t="s">
        <v>93</v>
      </c>
      <c r="T349" t="s">
        <v>306</v>
      </c>
      <c r="V349" t="s">
        <v>308</v>
      </c>
      <c r="W349" s="5" t="s">
        <v>309</v>
      </c>
      <c r="X349">
        <v>2018</v>
      </c>
    </row>
    <row r="350" spans="1:24" x14ac:dyDescent="0.3">
      <c r="A350" s="1">
        <v>348</v>
      </c>
      <c r="B350">
        <v>96</v>
      </c>
      <c r="C350">
        <v>87</v>
      </c>
      <c r="D350">
        <v>24</v>
      </c>
      <c r="E350">
        <v>7.13</v>
      </c>
      <c r="I350" t="s">
        <v>20</v>
      </c>
      <c r="J350">
        <v>20</v>
      </c>
      <c r="K350" t="s">
        <v>33</v>
      </c>
      <c r="L350" t="s">
        <v>22</v>
      </c>
      <c r="M350">
        <v>25</v>
      </c>
      <c r="N350" t="s">
        <v>117</v>
      </c>
      <c r="O350" t="s">
        <v>236</v>
      </c>
      <c r="P350" t="s">
        <v>25</v>
      </c>
      <c r="Q350" t="s">
        <v>118</v>
      </c>
      <c r="S350" t="s">
        <v>93</v>
      </c>
      <c r="T350" t="s">
        <v>306</v>
      </c>
      <c r="V350" t="s">
        <v>308</v>
      </c>
      <c r="W350" s="5" t="s">
        <v>309</v>
      </c>
      <c r="X350">
        <v>2018</v>
      </c>
    </row>
    <row r="351" spans="1:24" x14ac:dyDescent="0.3">
      <c r="A351" s="1">
        <v>349</v>
      </c>
      <c r="B351">
        <v>96</v>
      </c>
      <c r="C351">
        <v>87</v>
      </c>
      <c r="D351">
        <v>48</v>
      </c>
      <c r="E351">
        <v>4.0599999999999996</v>
      </c>
      <c r="I351" t="s">
        <v>20</v>
      </c>
      <c r="J351">
        <v>20</v>
      </c>
      <c r="K351" t="s">
        <v>33</v>
      </c>
      <c r="L351" t="s">
        <v>22</v>
      </c>
      <c r="M351">
        <v>25</v>
      </c>
      <c r="N351" t="s">
        <v>117</v>
      </c>
      <c r="O351" t="s">
        <v>236</v>
      </c>
      <c r="P351" t="s">
        <v>259</v>
      </c>
      <c r="Q351" t="s">
        <v>118</v>
      </c>
      <c r="S351" t="s">
        <v>93</v>
      </c>
      <c r="T351" t="s">
        <v>306</v>
      </c>
      <c r="V351" t="s">
        <v>308</v>
      </c>
      <c r="W351" s="5" t="s">
        <v>309</v>
      </c>
      <c r="X351">
        <v>2018</v>
      </c>
    </row>
    <row r="352" spans="1:24" x14ac:dyDescent="0.3">
      <c r="A352" s="1">
        <v>350</v>
      </c>
      <c r="B352">
        <v>114</v>
      </c>
      <c r="C352">
        <v>88</v>
      </c>
      <c r="D352">
        <v>4</v>
      </c>
      <c r="E352">
        <v>16.377358490565999</v>
      </c>
      <c r="I352" t="s">
        <v>20</v>
      </c>
      <c r="K352" t="s">
        <v>21</v>
      </c>
      <c r="L352" t="s">
        <v>22</v>
      </c>
      <c r="M352">
        <v>75</v>
      </c>
      <c r="N352" t="s">
        <v>282</v>
      </c>
      <c r="O352" t="s">
        <v>236</v>
      </c>
      <c r="P352" t="s">
        <v>259</v>
      </c>
      <c r="Q352" t="s">
        <v>174</v>
      </c>
      <c r="S352">
        <v>0</v>
      </c>
      <c r="T352" s="5" t="s">
        <v>310</v>
      </c>
      <c r="U352" t="s">
        <v>311</v>
      </c>
      <c r="V352" t="s">
        <v>312</v>
      </c>
      <c r="W352" s="5" t="s">
        <v>310</v>
      </c>
      <c r="X352">
        <v>2011</v>
      </c>
    </row>
    <row r="353" spans="1:24" x14ac:dyDescent="0.3">
      <c r="A353" s="1">
        <v>351</v>
      </c>
      <c r="B353">
        <v>114</v>
      </c>
      <c r="C353">
        <v>88</v>
      </c>
      <c r="D353">
        <v>24</v>
      </c>
      <c r="E353">
        <v>9.5849056603773608</v>
      </c>
      <c r="I353" t="s">
        <v>20</v>
      </c>
      <c r="K353" t="s">
        <v>21</v>
      </c>
      <c r="L353" t="s">
        <v>22</v>
      </c>
      <c r="M353">
        <v>75</v>
      </c>
      <c r="N353" t="s">
        <v>282</v>
      </c>
      <c r="O353" t="s">
        <v>236</v>
      </c>
      <c r="P353" t="s">
        <v>259</v>
      </c>
      <c r="Q353" t="s">
        <v>174</v>
      </c>
      <c r="S353">
        <v>0</v>
      </c>
      <c r="T353" s="5" t="s">
        <v>310</v>
      </c>
      <c r="V353" t="s">
        <v>312</v>
      </c>
      <c r="W353" s="5" t="s">
        <v>310</v>
      </c>
      <c r="X353">
        <v>2011</v>
      </c>
    </row>
    <row r="354" spans="1:24" x14ac:dyDescent="0.3">
      <c r="A354" s="1">
        <v>352</v>
      </c>
      <c r="B354">
        <v>114</v>
      </c>
      <c r="C354">
        <v>88</v>
      </c>
      <c r="D354">
        <v>72</v>
      </c>
      <c r="E354">
        <v>5.50943396226414</v>
      </c>
      <c r="I354" t="s">
        <v>20</v>
      </c>
      <c r="K354" t="s">
        <v>21</v>
      </c>
      <c r="L354" t="s">
        <v>22</v>
      </c>
      <c r="M354">
        <v>75</v>
      </c>
      <c r="N354" t="s">
        <v>282</v>
      </c>
      <c r="O354" t="s">
        <v>236</v>
      </c>
      <c r="P354" t="s">
        <v>259</v>
      </c>
      <c r="Q354" t="s">
        <v>174</v>
      </c>
      <c r="S354">
        <v>0</v>
      </c>
      <c r="T354" s="5" t="s">
        <v>310</v>
      </c>
      <c r="V354" t="s">
        <v>312</v>
      </c>
      <c r="W354" s="5" t="s">
        <v>310</v>
      </c>
      <c r="X354">
        <v>2011</v>
      </c>
    </row>
    <row r="355" spans="1:24" x14ac:dyDescent="0.3">
      <c r="A355" s="1">
        <v>353</v>
      </c>
      <c r="B355">
        <v>114</v>
      </c>
      <c r="C355">
        <v>88</v>
      </c>
      <c r="D355">
        <v>168</v>
      </c>
      <c r="E355">
        <v>1.6603773584905599</v>
      </c>
      <c r="I355" t="s">
        <v>20</v>
      </c>
      <c r="K355" t="s">
        <v>21</v>
      </c>
      <c r="L355" t="s">
        <v>22</v>
      </c>
      <c r="M355">
        <v>75</v>
      </c>
      <c r="N355" t="s">
        <v>282</v>
      </c>
      <c r="O355" t="s">
        <v>236</v>
      </c>
      <c r="P355" t="s">
        <v>259</v>
      </c>
      <c r="Q355" t="s">
        <v>174</v>
      </c>
      <c r="S355">
        <v>0</v>
      </c>
      <c r="T355" s="5" t="s">
        <v>310</v>
      </c>
      <c r="V355" t="s">
        <v>312</v>
      </c>
      <c r="W355" s="5" t="s">
        <v>310</v>
      </c>
      <c r="X355">
        <v>2011</v>
      </c>
    </row>
    <row r="356" spans="1:24" x14ac:dyDescent="0.3">
      <c r="A356" s="1">
        <v>354</v>
      </c>
      <c r="B356">
        <v>31</v>
      </c>
      <c r="C356">
        <v>89</v>
      </c>
      <c r="D356">
        <v>48</v>
      </c>
      <c r="E356">
        <v>14.056451612903199</v>
      </c>
      <c r="I356" t="s">
        <v>20</v>
      </c>
      <c r="K356" t="s">
        <v>21</v>
      </c>
      <c r="L356" t="s">
        <v>22</v>
      </c>
      <c r="M356">
        <v>50</v>
      </c>
      <c r="N356" t="s">
        <v>282</v>
      </c>
      <c r="O356" t="s">
        <v>236</v>
      </c>
      <c r="P356" t="s">
        <v>25</v>
      </c>
      <c r="Q356" t="s">
        <v>26</v>
      </c>
      <c r="S356" t="s">
        <v>93</v>
      </c>
      <c r="T356" t="s">
        <v>313</v>
      </c>
      <c r="U356" t="s">
        <v>314</v>
      </c>
      <c r="V356" t="s">
        <v>315</v>
      </c>
      <c r="W356" s="5" t="s">
        <v>316</v>
      </c>
      <c r="X356">
        <v>2012</v>
      </c>
    </row>
    <row r="357" spans="1:24" x14ac:dyDescent="0.3">
      <c r="A357" s="1">
        <v>355</v>
      </c>
      <c r="B357">
        <v>61</v>
      </c>
      <c r="C357">
        <v>90</v>
      </c>
      <c r="D357">
        <v>0.5</v>
      </c>
      <c r="E357">
        <v>24.214876033057799</v>
      </c>
      <c r="I357" t="s">
        <v>20</v>
      </c>
      <c r="J357">
        <v>22.5</v>
      </c>
      <c r="K357" t="s">
        <v>33</v>
      </c>
      <c r="L357" t="s">
        <v>22</v>
      </c>
      <c r="M357">
        <v>129.1</v>
      </c>
      <c r="N357" t="s">
        <v>47</v>
      </c>
      <c r="O357" t="s">
        <v>317</v>
      </c>
      <c r="P357" t="s">
        <v>25</v>
      </c>
      <c r="Q357" t="s">
        <v>237</v>
      </c>
      <c r="R357" t="s">
        <v>87</v>
      </c>
      <c r="S357">
        <v>5000</v>
      </c>
      <c r="T357" t="s">
        <v>318</v>
      </c>
      <c r="U357" t="s">
        <v>319</v>
      </c>
      <c r="V357" t="s">
        <v>320</v>
      </c>
      <c r="W357" s="5" t="s">
        <v>321</v>
      </c>
      <c r="X357">
        <v>2014</v>
      </c>
    </row>
    <row r="358" spans="1:24" x14ac:dyDescent="0.3">
      <c r="A358" s="1">
        <v>356</v>
      </c>
      <c r="B358">
        <v>61</v>
      </c>
      <c r="C358">
        <v>90</v>
      </c>
      <c r="D358">
        <v>3</v>
      </c>
      <c r="E358">
        <v>17.0247933884297</v>
      </c>
      <c r="I358" t="s">
        <v>20</v>
      </c>
      <c r="J358">
        <v>22.5</v>
      </c>
      <c r="K358" t="s">
        <v>33</v>
      </c>
      <c r="L358" t="s">
        <v>22</v>
      </c>
      <c r="M358">
        <v>129.1</v>
      </c>
      <c r="N358" t="s">
        <v>47</v>
      </c>
      <c r="O358" t="s">
        <v>317</v>
      </c>
      <c r="P358" t="s">
        <v>25</v>
      </c>
      <c r="Q358" t="s">
        <v>237</v>
      </c>
      <c r="R358" t="s">
        <v>87</v>
      </c>
      <c r="S358">
        <v>5000</v>
      </c>
      <c r="T358" t="s">
        <v>318</v>
      </c>
      <c r="V358" t="s">
        <v>320</v>
      </c>
      <c r="W358" s="5" t="s">
        <v>321</v>
      </c>
      <c r="X358">
        <v>2014</v>
      </c>
    </row>
    <row r="359" spans="1:24" x14ac:dyDescent="0.3">
      <c r="A359" s="1">
        <v>357</v>
      </c>
      <c r="B359">
        <v>61</v>
      </c>
      <c r="C359">
        <v>90</v>
      </c>
      <c r="D359">
        <v>6</v>
      </c>
      <c r="E359">
        <v>14.9586776859504</v>
      </c>
      <c r="I359" t="s">
        <v>20</v>
      </c>
      <c r="J359">
        <v>22.5</v>
      </c>
      <c r="K359" t="s">
        <v>33</v>
      </c>
      <c r="L359" t="s">
        <v>22</v>
      </c>
      <c r="M359">
        <v>129.1</v>
      </c>
      <c r="N359" t="s">
        <v>47</v>
      </c>
      <c r="O359" t="s">
        <v>317</v>
      </c>
      <c r="P359" t="s">
        <v>25</v>
      </c>
      <c r="Q359" t="s">
        <v>237</v>
      </c>
      <c r="R359" t="s">
        <v>87</v>
      </c>
      <c r="S359">
        <v>5000</v>
      </c>
      <c r="T359" t="s">
        <v>318</v>
      </c>
      <c r="V359" t="s">
        <v>320</v>
      </c>
      <c r="W359" s="5" t="s">
        <v>321</v>
      </c>
      <c r="X359">
        <v>2014</v>
      </c>
    </row>
    <row r="360" spans="1:24" x14ac:dyDescent="0.3">
      <c r="A360" s="1">
        <v>358</v>
      </c>
      <c r="B360">
        <v>61</v>
      </c>
      <c r="C360">
        <v>90</v>
      </c>
      <c r="D360">
        <v>22</v>
      </c>
      <c r="E360">
        <v>11.3223140495867</v>
      </c>
      <c r="I360" t="s">
        <v>20</v>
      </c>
      <c r="J360">
        <v>22.5</v>
      </c>
      <c r="K360" t="s">
        <v>33</v>
      </c>
      <c r="L360" t="s">
        <v>22</v>
      </c>
      <c r="M360">
        <v>129.1</v>
      </c>
      <c r="N360" t="s">
        <v>47</v>
      </c>
      <c r="O360" t="s">
        <v>317</v>
      </c>
      <c r="P360" t="s">
        <v>25</v>
      </c>
      <c r="Q360" t="s">
        <v>237</v>
      </c>
      <c r="R360" t="s">
        <v>87</v>
      </c>
      <c r="S360">
        <v>5000</v>
      </c>
      <c r="T360" t="s">
        <v>318</v>
      </c>
      <c r="V360" t="s">
        <v>320</v>
      </c>
      <c r="W360" s="5" t="s">
        <v>321</v>
      </c>
      <c r="X360">
        <v>2014</v>
      </c>
    </row>
    <row r="361" spans="1:24" x14ac:dyDescent="0.3">
      <c r="A361" s="1">
        <v>359</v>
      </c>
      <c r="B361">
        <v>61</v>
      </c>
      <c r="C361">
        <v>91</v>
      </c>
      <c r="D361">
        <v>0.5</v>
      </c>
      <c r="E361">
        <v>23.8333333333333</v>
      </c>
      <c r="I361" t="s">
        <v>20</v>
      </c>
      <c r="J361">
        <v>22.5</v>
      </c>
      <c r="K361" t="s">
        <v>33</v>
      </c>
      <c r="L361" t="s">
        <v>22</v>
      </c>
      <c r="M361">
        <v>125.2</v>
      </c>
      <c r="N361" t="s">
        <v>47</v>
      </c>
      <c r="O361" t="s">
        <v>317</v>
      </c>
      <c r="P361" t="s">
        <v>25</v>
      </c>
      <c r="Q361" t="s">
        <v>26</v>
      </c>
      <c r="R361" t="s">
        <v>87</v>
      </c>
      <c r="S361">
        <v>5000</v>
      </c>
      <c r="T361" t="s">
        <v>318</v>
      </c>
      <c r="U361" t="s">
        <v>322</v>
      </c>
      <c r="V361" t="s">
        <v>320</v>
      </c>
      <c r="W361" s="5" t="s">
        <v>321</v>
      </c>
      <c r="X361">
        <v>2014</v>
      </c>
    </row>
    <row r="362" spans="1:24" x14ac:dyDescent="0.3">
      <c r="A362" s="1">
        <v>360</v>
      </c>
      <c r="B362">
        <v>61</v>
      </c>
      <c r="C362">
        <v>91</v>
      </c>
      <c r="D362">
        <v>3</v>
      </c>
      <c r="E362">
        <v>20.1666666666666</v>
      </c>
      <c r="I362" t="s">
        <v>20</v>
      </c>
      <c r="J362">
        <v>22.5</v>
      </c>
      <c r="K362" t="s">
        <v>33</v>
      </c>
      <c r="L362" t="s">
        <v>22</v>
      </c>
      <c r="M362">
        <v>125.2</v>
      </c>
      <c r="N362" t="s">
        <v>47</v>
      </c>
      <c r="O362" t="s">
        <v>317</v>
      </c>
      <c r="P362" t="s">
        <v>25</v>
      </c>
      <c r="Q362" t="s">
        <v>26</v>
      </c>
      <c r="R362" t="s">
        <v>87</v>
      </c>
      <c r="S362">
        <v>5000</v>
      </c>
      <c r="T362" t="s">
        <v>318</v>
      </c>
      <c r="V362" t="s">
        <v>320</v>
      </c>
      <c r="W362" s="5" t="s">
        <v>321</v>
      </c>
      <c r="X362">
        <v>2014</v>
      </c>
    </row>
    <row r="363" spans="1:24" x14ac:dyDescent="0.3">
      <c r="A363" s="1">
        <v>361</v>
      </c>
      <c r="B363">
        <v>61</v>
      </c>
      <c r="C363">
        <v>91</v>
      </c>
      <c r="D363">
        <v>6</v>
      </c>
      <c r="E363">
        <v>16.5</v>
      </c>
      <c r="I363" t="s">
        <v>20</v>
      </c>
      <c r="J363">
        <v>22.5</v>
      </c>
      <c r="K363" t="s">
        <v>33</v>
      </c>
      <c r="L363" t="s">
        <v>22</v>
      </c>
      <c r="M363">
        <v>125.2</v>
      </c>
      <c r="N363" t="s">
        <v>47</v>
      </c>
      <c r="O363" t="s">
        <v>317</v>
      </c>
      <c r="P363" t="s">
        <v>25</v>
      </c>
      <c r="Q363" t="s">
        <v>26</v>
      </c>
      <c r="R363" t="s">
        <v>87</v>
      </c>
      <c r="S363">
        <v>5000</v>
      </c>
      <c r="T363" t="s">
        <v>318</v>
      </c>
      <c r="V363" t="s">
        <v>320</v>
      </c>
      <c r="W363" s="5" t="s">
        <v>321</v>
      </c>
      <c r="X363">
        <v>2014</v>
      </c>
    </row>
    <row r="364" spans="1:24" x14ac:dyDescent="0.3">
      <c r="A364" s="1">
        <v>362</v>
      </c>
      <c r="B364">
        <v>61</v>
      </c>
      <c r="C364">
        <v>91</v>
      </c>
      <c r="D364">
        <v>22</v>
      </c>
      <c r="E364">
        <v>13.4166666666666</v>
      </c>
      <c r="I364" t="s">
        <v>20</v>
      </c>
      <c r="J364">
        <v>22.5</v>
      </c>
      <c r="K364" t="s">
        <v>33</v>
      </c>
      <c r="L364" t="s">
        <v>22</v>
      </c>
      <c r="M364">
        <v>125.2</v>
      </c>
      <c r="N364" t="s">
        <v>47</v>
      </c>
      <c r="O364" t="s">
        <v>317</v>
      </c>
      <c r="P364" t="s">
        <v>25</v>
      </c>
      <c r="Q364" t="s">
        <v>26</v>
      </c>
      <c r="R364" t="s">
        <v>87</v>
      </c>
      <c r="S364">
        <v>5000</v>
      </c>
      <c r="T364" t="s">
        <v>318</v>
      </c>
      <c r="V364" t="s">
        <v>320</v>
      </c>
      <c r="W364" s="5" t="s">
        <v>321</v>
      </c>
      <c r="X364">
        <v>2014</v>
      </c>
    </row>
    <row r="365" spans="1:24" x14ac:dyDescent="0.3">
      <c r="A365" s="1">
        <v>363</v>
      </c>
      <c r="B365">
        <v>57</v>
      </c>
      <c r="C365">
        <v>92</v>
      </c>
      <c r="D365">
        <v>0.5</v>
      </c>
      <c r="E365">
        <v>23.0833333333333</v>
      </c>
      <c r="I365" t="s">
        <v>20</v>
      </c>
      <c r="J365">
        <v>17</v>
      </c>
      <c r="K365" t="s">
        <v>21</v>
      </c>
      <c r="L365" t="s">
        <v>22</v>
      </c>
      <c r="M365">
        <v>175.3</v>
      </c>
      <c r="N365" t="s">
        <v>47</v>
      </c>
      <c r="O365" t="s">
        <v>317</v>
      </c>
      <c r="P365" t="s">
        <v>25</v>
      </c>
      <c r="Q365" t="s">
        <v>243</v>
      </c>
      <c r="R365" t="s">
        <v>36</v>
      </c>
      <c r="S365">
        <v>5000</v>
      </c>
      <c r="T365" t="s">
        <v>323</v>
      </c>
      <c r="U365" t="s">
        <v>324</v>
      </c>
      <c r="V365" t="s">
        <v>325</v>
      </c>
      <c r="W365" s="5" t="s">
        <v>326</v>
      </c>
      <c r="X365">
        <v>2014</v>
      </c>
    </row>
    <row r="366" spans="1:24" x14ac:dyDescent="0.3">
      <c r="A366" s="1">
        <v>364</v>
      </c>
      <c r="B366">
        <v>57</v>
      </c>
      <c r="C366">
        <v>92</v>
      </c>
      <c r="D366">
        <v>4</v>
      </c>
      <c r="E366">
        <v>19.3333333333333</v>
      </c>
      <c r="I366" t="s">
        <v>20</v>
      </c>
      <c r="J366">
        <v>17</v>
      </c>
      <c r="K366" t="s">
        <v>21</v>
      </c>
      <c r="L366" t="s">
        <v>22</v>
      </c>
      <c r="M366">
        <v>175.3</v>
      </c>
      <c r="N366" t="s">
        <v>47</v>
      </c>
      <c r="O366" t="s">
        <v>317</v>
      </c>
      <c r="P366" t="s">
        <v>25</v>
      </c>
      <c r="Q366" t="s">
        <v>243</v>
      </c>
      <c r="R366" t="s">
        <v>36</v>
      </c>
      <c r="S366">
        <v>5000</v>
      </c>
      <c r="T366" t="s">
        <v>323</v>
      </c>
      <c r="V366" t="s">
        <v>325</v>
      </c>
      <c r="W366" s="5" t="s">
        <v>326</v>
      </c>
      <c r="X366">
        <v>2014</v>
      </c>
    </row>
    <row r="367" spans="1:24" x14ac:dyDescent="0.3">
      <c r="A367" s="1">
        <v>365</v>
      </c>
      <c r="B367">
        <v>57</v>
      </c>
      <c r="C367">
        <v>92</v>
      </c>
      <c r="D367">
        <v>14</v>
      </c>
      <c r="E367">
        <v>12.5</v>
      </c>
      <c r="I367" t="s">
        <v>20</v>
      </c>
      <c r="J367">
        <v>17</v>
      </c>
      <c r="K367" t="s">
        <v>21</v>
      </c>
      <c r="L367" t="s">
        <v>22</v>
      </c>
      <c r="M367">
        <v>175.3</v>
      </c>
      <c r="N367" t="s">
        <v>47</v>
      </c>
      <c r="O367" t="s">
        <v>317</v>
      </c>
      <c r="P367" t="s">
        <v>25</v>
      </c>
      <c r="Q367" t="s">
        <v>243</v>
      </c>
      <c r="R367" t="s">
        <v>36</v>
      </c>
      <c r="S367">
        <v>5000</v>
      </c>
      <c r="T367" t="s">
        <v>323</v>
      </c>
      <c r="V367" t="s">
        <v>325</v>
      </c>
      <c r="W367" s="5" t="s">
        <v>326</v>
      </c>
      <c r="X367">
        <v>2014</v>
      </c>
    </row>
    <row r="368" spans="1:24" x14ac:dyDescent="0.3">
      <c r="A368" s="1">
        <v>366</v>
      </c>
      <c r="B368">
        <v>57</v>
      </c>
      <c r="C368">
        <v>92</v>
      </c>
      <c r="D368">
        <v>24</v>
      </c>
      <c r="E368">
        <v>11.6666666666666</v>
      </c>
      <c r="I368" t="s">
        <v>20</v>
      </c>
      <c r="J368">
        <v>17</v>
      </c>
      <c r="K368" t="s">
        <v>21</v>
      </c>
      <c r="L368" t="s">
        <v>22</v>
      </c>
      <c r="M368">
        <v>175.3</v>
      </c>
      <c r="N368" t="s">
        <v>47</v>
      </c>
      <c r="O368" t="s">
        <v>317</v>
      </c>
      <c r="P368" t="s">
        <v>25</v>
      </c>
      <c r="Q368" t="s">
        <v>243</v>
      </c>
      <c r="R368" t="s">
        <v>36</v>
      </c>
      <c r="S368">
        <v>5000</v>
      </c>
      <c r="T368" t="s">
        <v>323</v>
      </c>
      <c r="V368" t="s">
        <v>325</v>
      </c>
      <c r="W368" s="5" t="s">
        <v>326</v>
      </c>
      <c r="X368">
        <v>2014</v>
      </c>
    </row>
    <row r="369" spans="1:24" x14ac:dyDescent="0.3">
      <c r="A369" s="1">
        <v>367</v>
      </c>
      <c r="B369">
        <v>57</v>
      </c>
      <c r="C369">
        <v>92</v>
      </c>
      <c r="D369">
        <v>48</v>
      </c>
      <c r="E369">
        <v>9.1666666666666607</v>
      </c>
      <c r="I369" t="s">
        <v>20</v>
      </c>
      <c r="J369">
        <v>17</v>
      </c>
      <c r="K369" t="s">
        <v>21</v>
      </c>
      <c r="L369" t="s">
        <v>22</v>
      </c>
      <c r="M369">
        <v>175.3</v>
      </c>
      <c r="N369" t="s">
        <v>47</v>
      </c>
      <c r="O369" t="s">
        <v>317</v>
      </c>
      <c r="P369" t="s">
        <v>25</v>
      </c>
      <c r="Q369" t="s">
        <v>243</v>
      </c>
      <c r="R369" t="s">
        <v>36</v>
      </c>
      <c r="S369">
        <v>5000</v>
      </c>
      <c r="T369" t="s">
        <v>323</v>
      </c>
      <c r="V369" t="s">
        <v>325</v>
      </c>
      <c r="W369" s="5" t="s">
        <v>326</v>
      </c>
      <c r="X369">
        <v>2014</v>
      </c>
    </row>
    <row r="370" spans="1:24" x14ac:dyDescent="0.3">
      <c r="A370" s="1">
        <v>368</v>
      </c>
      <c r="B370">
        <v>57</v>
      </c>
      <c r="C370">
        <v>93</v>
      </c>
      <c r="D370">
        <v>0.5</v>
      </c>
      <c r="E370">
        <v>20.789473684210499</v>
      </c>
      <c r="I370" t="s">
        <v>20</v>
      </c>
      <c r="J370">
        <v>17</v>
      </c>
      <c r="K370" t="s">
        <v>21</v>
      </c>
      <c r="L370" t="s">
        <v>22</v>
      </c>
      <c r="M370">
        <v>80</v>
      </c>
      <c r="N370" t="s">
        <v>47</v>
      </c>
      <c r="O370" t="s">
        <v>317</v>
      </c>
      <c r="P370" t="s">
        <v>25</v>
      </c>
      <c r="Q370" t="s">
        <v>26</v>
      </c>
      <c r="S370">
        <v>5000</v>
      </c>
      <c r="T370" t="s">
        <v>323</v>
      </c>
      <c r="U370" t="s">
        <v>327</v>
      </c>
      <c r="V370" t="s">
        <v>325</v>
      </c>
      <c r="W370" s="5" t="s">
        <v>326</v>
      </c>
      <c r="X370">
        <v>2014</v>
      </c>
    </row>
    <row r="371" spans="1:24" x14ac:dyDescent="0.3">
      <c r="A371" s="1">
        <v>369</v>
      </c>
      <c r="B371">
        <v>57</v>
      </c>
      <c r="C371">
        <v>93</v>
      </c>
      <c r="D371">
        <v>4</v>
      </c>
      <c r="E371">
        <v>19.298245614035</v>
      </c>
      <c r="I371" t="s">
        <v>20</v>
      </c>
      <c r="J371">
        <v>17</v>
      </c>
      <c r="K371" t="s">
        <v>21</v>
      </c>
      <c r="L371" t="s">
        <v>22</v>
      </c>
      <c r="M371">
        <v>80</v>
      </c>
      <c r="N371" t="s">
        <v>47</v>
      </c>
      <c r="O371" t="s">
        <v>317</v>
      </c>
      <c r="P371" t="s">
        <v>25</v>
      </c>
      <c r="Q371" t="s">
        <v>26</v>
      </c>
      <c r="S371">
        <v>5000</v>
      </c>
      <c r="T371" t="s">
        <v>323</v>
      </c>
      <c r="V371" t="s">
        <v>325</v>
      </c>
      <c r="W371" s="5" t="s">
        <v>326</v>
      </c>
      <c r="X371">
        <v>2014</v>
      </c>
    </row>
    <row r="372" spans="1:24" x14ac:dyDescent="0.3">
      <c r="A372" s="1">
        <v>370</v>
      </c>
      <c r="B372">
        <v>57</v>
      </c>
      <c r="C372">
        <v>93</v>
      </c>
      <c r="D372">
        <v>14</v>
      </c>
      <c r="E372">
        <v>16.140350877192901</v>
      </c>
      <c r="I372" t="s">
        <v>20</v>
      </c>
      <c r="J372">
        <v>17</v>
      </c>
      <c r="K372" t="s">
        <v>21</v>
      </c>
      <c r="L372" t="s">
        <v>22</v>
      </c>
      <c r="M372">
        <v>80</v>
      </c>
      <c r="N372" t="s">
        <v>47</v>
      </c>
      <c r="O372" t="s">
        <v>317</v>
      </c>
      <c r="P372" t="s">
        <v>25</v>
      </c>
      <c r="Q372" t="s">
        <v>26</v>
      </c>
      <c r="S372">
        <v>5000</v>
      </c>
      <c r="T372" t="s">
        <v>323</v>
      </c>
      <c r="V372" t="s">
        <v>325</v>
      </c>
      <c r="W372" s="5" t="s">
        <v>326</v>
      </c>
      <c r="X372">
        <v>2014</v>
      </c>
    </row>
    <row r="373" spans="1:24" x14ac:dyDescent="0.3">
      <c r="A373" s="1">
        <v>371</v>
      </c>
      <c r="B373">
        <v>57</v>
      </c>
      <c r="C373">
        <v>93</v>
      </c>
      <c r="D373">
        <v>24</v>
      </c>
      <c r="E373">
        <v>13.771929824561401</v>
      </c>
      <c r="I373" t="s">
        <v>20</v>
      </c>
      <c r="J373">
        <v>17</v>
      </c>
      <c r="K373" t="s">
        <v>21</v>
      </c>
      <c r="L373" t="s">
        <v>22</v>
      </c>
      <c r="M373">
        <v>80</v>
      </c>
      <c r="N373" t="s">
        <v>47</v>
      </c>
      <c r="O373" t="s">
        <v>317</v>
      </c>
      <c r="P373" t="s">
        <v>25</v>
      </c>
      <c r="Q373" t="s">
        <v>26</v>
      </c>
      <c r="S373">
        <v>5000</v>
      </c>
      <c r="T373" t="s">
        <v>323</v>
      </c>
      <c r="V373" t="s">
        <v>325</v>
      </c>
      <c r="W373" s="5" t="s">
        <v>326</v>
      </c>
      <c r="X373">
        <v>2014</v>
      </c>
    </row>
    <row r="374" spans="1:24" x14ac:dyDescent="0.3">
      <c r="A374" s="1">
        <v>372</v>
      </c>
      <c r="B374">
        <v>57</v>
      </c>
      <c r="C374">
        <v>93</v>
      </c>
      <c r="D374">
        <v>48</v>
      </c>
      <c r="E374">
        <v>10.438596491227999</v>
      </c>
      <c r="I374" t="s">
        <v>20</v>
      </c>
      <c r="J374">
        <v>17</v>
      </c>
      <c r="K374" t="s">
        <v>21</v>
      </c>
      <c r="L374" t="s">
        <v>22</v>
      </c>
      <c r="M374">
        <v>80</v>
      </c>
      <c r="N374" t="s">
        <v>47</v>
      </c>
      <c r="O374" t="s">
        <v>317</v>
      </c>
      <c r="P374" t="s">
        <v>25</v>
      </c>
      <c r="Q374" t="s">
        <v>26</v>
      </c>
      <c r="S374">
        <v>5000</v>
      </c>
      <c r="T374" t="s">
        <v>323</v>
      </c>
      <c r="V374" t="s">
        <v>325</v>
      </c>
      <c r="W374" s="5" t="s">
        <v>326</v>
      </c>
      <c r="X374">
        <v>2014</v>
      </c>
    </row>
    <row r="375" spans="1:24" x14ac:dyDescent="0.3">
      <c r="A375" s="1">
        <v>373</v>
      </c>
      <c r="B375">
        <v>56</v>
      </c>
      <c r="C375">
        <v>94</v>
      </c>
      <c r="D375">
        <v>0.5</v>
      </c>
      <c r="E375">
        <v>27.6237623762376</v>
      </c>
      <c r="I375" t="s">
        <v>20</v>
      </c>
      <c r="K375" t="s">
        <v>328</v>
      </c>
      <c r="L375" t="s">
        <v>22</v>
      </c>
      <c r="M375">
        <v>194.4</v>
      </c>
      <c r="N375" t="s">
        <v>47</v>
      </c>
      <c r="O375" t="s">
        <v>317</v>
      </c>
      <c r="P375" t="s">
        <v>25</v>
      </c>
      <c r="Q375" t="s">
        <v>243</v>
      </c>
      <c r="R375" t="s">
        <v>36</v>
      </c>
      <c r="S375">
        <v>5000</v>
      </c>
      <c r="T375" t="s">
        <v>329</v>
      </c>
      <c r="U375" t="s">
        <v>330</v>
      </c>
      <c r="V375" t="s">
        <v>331</v>
      </c>
      <c r="W375" s="5" t="s">
        <v>332</v>
      </c>
      <c r="X375">
        <v>2014</v>
      </c>
    </row>
    <row r="376" spans="1:24" x14ac:dyDescent="0.3">
      <c r="A376" s="1">
        <v>374</v>
      </c>
      <c r="B376">
        <v>56</v>
      </c>
      <c r="C376">
        <v>94</v>
      </c>
      <c r="D376">
        <v>4</v>
      </c>
      <c r="E376">
        <v>23.663366336633601</v>
      </c>
      <c r="I376" t="s">
        <v>20</v>
      </c>
      <c r="K376" t="s">
        <v>328</v>
      </c>
      <c r="L376" t="s">
        <v>22</v>
      </c>
      <c r="M376">
        <v>194.4</v>
      </c>
      <c r="N376" t="s">
        <v>47</v>
      </c>
      <c r="O376" t="s">
        <v>317</v>
      </c>
      <c r="P376" t="s">
        <v>25</v>
      </c>
      <c r="Q376" t="s">
        <v>243</v>
      </c>
      <c r="R376" t="s">
        <v>36</v>
      </c>
      <c r="S376">
        <v>5000</v>
      </c>
      <c r="T376" t="s">
        <v>329</v>
      </c>
      <c r="V376" t="s">
        <v>331</v>
      </c>
      <c r="W376" s="5" t="s">
        <v>332</v>
      </c>
      <c r="X376">
        <v>2014</v>
      </c>
    </row>
    <row r="377" spans="1:24" x14ac:dyDescent="0.3">
      <c r="A377" s="1">
        <v>375</v>
      </c>
      <c r="B377">
        <v>56</v>
      </c>
      <c r="C377">
        <v>94</v>
      </c>
      <c r="D377">
        <v>16</v>
      </c>
      <c r="E377">
        <v>14.7524752475247</v>
      </c>
      <c r="I377" t="s">
        <v>20</v>
      </c>
      <c r="K377" t="s">
        <v>328</v>
      </c>
      <c r="L377" t="s">
        <v>22</v>
      </c>
      <c r="M377">
        <v>194.4</v>
      </c>
      <c r="N377" t="s">
        <v>47</v>
      </c>
      <c r="O377" t="s">
        <v>317</v>
      </c>
      <c r="P377" t="s">
        <v>25</v>
      </c>
      <c r="Q377" t="s">
        <v>243</v>
      </c>
      <c r="R377" t="s">
        <v>36</v>
      </c>
      <c r="S377">
        <v>5000</v>
      </c>
      <c r="T377" t="s">
        <v>329</v>
      </c>
      <c r="V377" t="s">
        <v>331</v>
      </c>
      <c r="W377" s="5" t="s">
        <v>332</v>
      </c>
      <c r="X377">
        <v>2014</v>
      </c>
    </row>
    <row r="378" spans="1:24" x14ac:dyDescent="0.3">
      <c r="A378" s="1">
        <v>376</v>
      </c>
      <c r="B378">
        <v>56</v>
      </c>
      <c r="C378">
        <v>94</v>
      </c>
      <c r="D378">
        <v>24</v>
      </c>
      <c r="E378">
        <v>15.3465346534653</v>
      </c>
      <c r="I378" t="s">
        <v>20</v>
      </c>
      <c r="K378" t="s">
        <v>328</v>
      </c>
      <c r="L378" t="s">
        <v>22</v>
      </c>
      <c r="M378">
        <v>194.4</v>
      </c>
      <c r="N378" t="s">
        <v>47</v>
      </c>
      <c r="O378" t="s">
        <v>317</v>
      </c>
      <c r="P378" t="s">
        <v>25</v>
      </c>
      <c r="Q378" t="s">
        <v>243</v>
      </c>
      <c r="R378" t="s">
        <v>36</v>
      </c>
      <c r="S378">
        <v>5000</v>
      </c>
      <c r="T378" t="s">
        <v>329</v>
      </c>
      <c r="V378" t="s">
        <v>331</v>
      </c>
      <c r="W378" s="5" t="s">
        <v>332</v>
      </c>
      <c r="X378">
        <v>2014</v>
      </c>
    </row>
    <row r="379" spans="1:24" x14ac:dyDescent="0.3">
      <c r="A379" s="1">
        <v>377</v>
      </c>
      <c r="B379">
        <v>56</v>
      </c>
      <c r="C379">
        <v>95</v>
      </c>
      <c r="D379">
        <v>0.5</v>
      </c>
      <c r="E379">
        <v>18.7</v>
      </c>
      <c r="I379" t="s">
        <v>20</v>
      </c>
      <c r="K379" t="s">
        <v>328</v>
      </c>
      <c r="L379" t="s">
        <v>22</v>
      </c>
      <c r="M379">
        <v>150</v>
      </c>
      <c r="N379" t="s">
        <v>47</v>
      </c>
      <c r="O379" t="s">
        <v>317</v>
      </c>
      <c r="P379" t="s">
        <v>25</v>
      </c>
      <c r="Q379" t="s">
        <v>26</v>
      </c>
      <c r="S379">
        <v>5000</v>
      </c>
      <c r="T379" t="s">
        <v>329</v>
      </c>
      <c r="U379" t="s">
        <v>333</v>
      </c>
      <c r="V379" t="s">
        <v>331</v>
      </c>
      <c r="W379" s="5" t="s">
        <v>332</v>
      </c>
      <c r="X379">
        <v>2014</v>
      </c>
    </row>
    <row r="380" spans="1:24" x14ac:dyDescent="0.3">
      <c r="A380" s="1">
        <v>378</v>
      </c>
      <c r="B380">
        <v>56</v>
      </c>
      <c r="C380">
        <v>95</v>
      </c>
      <c r="D380">
        <v>4</v>
      </c>
      <c r="E380">
        <v>14.5</v>
      </c>
      <c r="I380" t="s">
        <v>20</v>
      </c>
      <c r="K380" t="s">
        <v>328</v>
      </c>
      <c r="L380" t="s">
        <v>22</v>
      </c>
      <c r="M380">
        <v>150</v>
      </c>
      <c r="N380" t="s">
        <v>47</v>
      </c>
      <c r="O380" t="s">
        <v>317</v>
      </c>
      <c r="P380" t="s">
        <v>25</v>
      </c>
      <c r="Q380" t="s">
        <v>26</v>
      </c>
      <c r="S380">
        <v>5000</v>
      </c>
      <c r="T380" t="s">
        <v>329</v>
      </c>
      <c r="V380" t="s">
        <v>331</v>
      </c>
      <c r="W380" s="5" t="s">
        <v>332</v>
      </c>
      <c r="X380">
        <v>2014</v>
      </c>
    </row>
    <row r="381" spans="1:24" x14ac:dyDescent="0.3">
      <c r="A381" s="1">
        <v>379</v>
      </c>
      <c r="B381">
        <v>56</v>
      </c>
      <c r="C381">
        <v>95</v>
      </c>
      <c r="D381">
        <v>16</v>
      </c>
      <c r="E381">
        <v>10.7</v>
      </c>
      <c r="I381" t="s">
        <v>20</v>
      </c>
      <c r="K381" t="s">
        <v>328</v>
      </c>
      <c r="L381" t="s">
        <v>22</v>
      </c>
      <c r="M381">
        <v>150</v>
      </c>
      <c r="N381" t="s">
        <v>47</v>
      </c>
      <c r="O381" t="s">
        <v>317</v>
      </c>
      <c r="P381" t="s">
        <v>25</v>
      </c>
      <c r="Q381" t="s">
        <v>26</v>
      </c>
      <c r="S381">
        <v>5000</v>
      </c>
      <c r="T381" t="s">
        <v>329</v>
      </c>
      <c r="V381" t="s">
        <v>331</v>
      </c>
      <c r="W381" s="5" t="s">
        <v>332</v>
      </c>
      <c r="X381">
        <v>2014</v>
      </c>
    </row>
    <row r="382" spans="1:24" x14ac:dyDescent="0.3">
      <c r="A382" s="1">
        <v>380</v>
      </c>
      <c r="B382">
        <v>56</v>
      </c>
      <c r="C382">
        <v>95</v>
      </c>
      <c r="D382">
        <v>24</v>
      </c>
      <c r="E382">
        <v>11.1</v>
      </c>
      <c r="I382" t="s">
        <v>20</v>
      </c>
      <c r="K382" t="s">
        <v>328</v>
      </c>
      <c r="L382" t="s">
        <v>22</v>
      </c>
      <c r="M382">
        <v>150</v>
      </c>
      <c r="N382" t="s">
        <v>47</v>
      </c>
      <c r="O382" t="s">
        <v>317</v>
      </c>
      <c r="P382" t="s">
        <v>25</v>
      </c>
      <c r="Q382" t="s">
        <v>26</v>
      </c>
      <c r="S382">
        <v>5000</v>
      </c>
      <c r="T382" t="s">
        <v>329</v>
      </c>
      <c r="V382" t="s">
        <v>331</v>
      </c>
      <c r="W382" s="5" t="s">
        <v>332</v>
      </c>
      <c r="X382">
        <v>2014</v>
      </c>
    </row>
    <row r="383" spans="1:24" x14ac:dyDescent="0.3">
      <c r="A383" s="1">
        <v>381</v>
      </c>
      <c r="B383">
        <v>48</v>
      </c>
      <c r="C383">
        <v>96</v>
      </c>
      <c r="D383">
        <v>0.5</v>
      </c>
      <c r="E383">
        <v>22.6315789473684</v>
      </c>
      <c r="I383" t="s">
        <v>20</v>
      </c>
      <c r="J383">
        <v>17</v>
      </c>
      <c r="K383" t="s">
        <v>21</v>
      </c>
      <c r="L383" t="s">
        <v>22</v>
      </c>
      <c r="M383">
        <v>168</v>
      </c>
      <c r="N383" t="s">
        <v>47</v>
      </c>
      <c r="O383" t="s">
        <v>317</v>
      </c>
      <c r="P383" t="s">
        <v>25</v>
      </c>
      <c r="Q383" t="s">
        <v>243</v>
      </c>
      <c r="R383" t="s">
        <v>36</v>
      </c>
      <c r="S383">
        <v>5000</v>
      </c>
      <c r="T383" t="s">
        <v>334</v>
      </c>
      <c r="U383" t="s">
        <v>335</v>
      </c>
      <c r="V383" t="s">
        <v>336</v>
      </c>
      <c r="W383" s="5" t="s">
        <v>337</v>
      </c>
      <c r="X383">
        <v>2013</v>
      </c>
    </row>
    <row r="384" spans="1:24" x14ac:dyDescent="0.3">
      <c r="A384" s="1">
        <v>382</v>
      </c>
      <c r="B384">
        <v>48</v>
      </c>
      <c r="C384">
        <v>96</v>
      </c>
      <c r="D384">
        <v>2</v>
      </c>
      <c r="E384">
        <v>19.298245614035</v>
      </c>
      <c r="I384" t="s">
        <v>20</v>
      </c>
      <c r="J384">
        <v>17</v>
      </c>
      <c r="K384" t="s">
        <v>21</v>
      </c>
      <c r="L384" t="s">
        <v>22</v>
      </c>
      <c r="M384">
        <v>168</v>
      </c>
      <c r="N384" t="s">
        <v>47</v>
      </c>
      <c r="O384" t="s">
        <v>317</v>
      </c>
      <c r="P384" t="s">
        <v>25</v>
      </c>
      <c r="Q384" t="s">
        <v>243</v>
      </c>
      <c r="R384" t="s">
        <v>36</v>
      </c>
      <c r="S384">
        <v>5000</v>
      </c>
      <c r="T384" t="s">
        <v>334</v>
      </c>
      <c r="V384" t="s">
        <v>336</v>
      </c>
      <c r="W384" s="5" t="s">
        <v>337</v>
      </c>
      <c r="X384">
        <v>2013</v>
      </c>
    </row>
    <row r="385" spans="1:24" x14ac:dyDescent="0.3">
      <c r="A385" s="1">
        <v>383</v>
      </c>
      <c r="B385">
        <v>48</v>
      </c>
      <c r="C385">
        <v>96</v>
      </c>
      <c r="D385">
        <v>5</v>
      </c>
      <c r="E385">
        <v>17.368421052631501</v>
      </c>
      <c r="I385" t="s">
        <v>20</v>
      </c>
      <c r="J385">
        <v>17</v>
      </c>
      <c r="K385" t="s">
        <v>21</v>
      </c>
      <c r="L385" t="s">
        <v>22</v>
      </c>
      <c r="M385">
        <v>168</v>
      </c>
      <c r="N385" t="s">
        <v>47</v>
      </c>
      <c r="O385" t="s">
        <v>317</v>
      </c>
      <c r="P385" t="s">
        <v>25</v>
      </c>
      <c r="Q385" t="s">
        <v>243</v>
      </c>
      <c r="R385" t="s">
        <v>36</v>
      </c>
      <c r="S385">
        <v>5000</v>
      </c>
      <c r="T385" t="s">
        <v>334</v>
      </c>
      <c r="V385" t="s">
        <v>336</v>
      </c>
      <c r="W385" s="5" t="s">
        <v>337</v>
      </c>
      <c r="X385">
        <v>2013</v>
      </c>
    </row>
    <row r="386" spans="1:24" x14ac:dyDescent="0.3">
      <c r="A386" s="1">
        <v>384</v>
      </c>
      <c r="B386">
        <v>48</v>
      </c>
      <c r="C386">
        <v>96</v>
      </c>
      <c r="D386">
        <v>16</v>
      </c>
      <c r="E386">
        <v>15.6140350877193</v>
      </c>
      <c r="I386" t="s">
        <v>20</v>
      </c>
      <c r="J386">
        <v>17</v>
      </c>
      <c r="K386" t="s">
        <v>21</v>
      </c>
      <c r="L386" t="s">
        <v>22</v>
      </c>
      <c r="M386">
        <v>168</v>
      </c>
      <c r="N386" t="s">
        <v>47</v>
      </c>
      <c r="O386" t="s">
        <v>317</v>
      </c>
      <c r="P386" t="s">
        <v>25</v>
      </c>
      <c r="Q386" t="s">
        <v>243</v>
      </c>
      <c r="R386" t="s">
        <v>36</v>
      </c>
      <c r="S386">
        <v>5000</v>
      </c>
      <c r="T386" t="s">
        <v>334</v>
      </c>
      <c r="V386" t="s">
        <v>336</v>
      </c>
      <c r="W386" s="5" t="s">
        <v>337</v>
      </c>
      <c r="X386">
        <v>2013</v>
      </c>
    </row>
    <row r="387" spans="1:24" x14ac:dyDescent="0.3">
      <c r="A387" s="1">
        <v>385</v>
      </c>
      <c r="B387">
        <v>48</v>
      </c>
      <c r="C387">
        <v>96</v>
      </c>
      <c r="D387">
        <v>24</v>
      </c>
      <c r="E387">
        <v>15.087719298245601</v>
      </c>
      <c r="I387" t="s">
        <v>20</v>
      </c>
      <c r="J387">
        <v>17</v>
      </c>
      <c r="K387" t="s">
        <v>21</v>
      </c>
      <c r="L387" t="s">
        <v>22</v>
      </c>
      <c r="M387">
        <v>168</v>
      </c>
      <c r="N387" t="s">
        <v>47</v>
      </c>
      <c r="O387" t="s">
        <v>317</v>
      </c>
      <c r="P387" t="s">
        <v>25</v>
      </c>
      <c r="Q387" t="s">
        <v>243</v>
      </c>
      <c r="R387" t="s">
        <v>36</v>
      </c>
      <c r="S387">
        <v>5000</v>
      </c>
      <c r="T387" t="s">
        <v>334</v>
      </c>
      <c r="V387" t="s">
        <v>336</v>
      </c>
      <c r="W387" s="5" t="s">
        <v>337</v>
      </c>
      <c r="X387">
        <v>2013</v>
      </c>
    </row>
    <row r="388" spans="1:24" x14ac:dyDescent="0.3">
      <c r="A388" s="1">
        <v>386</v>
      </c>
      <c r="B388">
        <v>48</v>
      </c>
      <c r="C388">
        <v>96</v>
      </c>
      <c r="D388">
        <v>48</v>
      </c>
      <c r="E388">
        <v>11.403508771929801</v>
      </c>
      <c r="I388" t="s">
        <v>20</v>
      </c>
      <c r="J388">
        <v>17</v>
      </c>
      <c r="K388" t="s">
        <v>21</v>
      </c>
      <c r="L388" t="s">
        <v>22</v>
      </c>
      <c r="M388">
        <v>168</v>
      </c>
      <c r="N388" t="s">
        <v>47</v>
      </c>
      <c r="O388" t="s">
        <v>317</v>
      </c>
      <c r="P388" t="s">
        <v>25</v>
      </c>
      <c r="Q388" t="s">
        <v>243</v>
      </c>
      <c r="R388" t="s">
        <v>36</v>
      </c>
      <c r="S388">
        <v>5000</v>
      </c>
      <c r="T388" t="s">
        <v>334</v>
      </c>
      <c r="V388" t="s">
        <v>336</v>
      </c>
      <c r="W388" s="5" t="s">
        <v>337</v>
      </c>
      <c r="X388">
        <v>2013</v>
      </c>
    </row>
    <row r="389" spans="1:24" x14ac:dyDescent="0.3">
      <c r="A389" s="1">
        <v>387</v>
      </c>
      <c r="B389">
        <v>48</v>
      </c>
      <c r="C389">
        <v>97</v>
      </c>
      <c r="D389">
        <v>0.5</v>
      </c>
      <c r="E389">
        <v>16.140350877192901</v>
      </c>
      <c r="I389" t="s">
        <v>20</v>
      </c>
      <c r="J389">
        <v>17</v>
      </c>
      <c r="K389" t="s">
        <v>21</v>
      </c>
      <c r="L389" t="s">
        <v>22</v>
      </c>
      <c r="M389">
        <v>168</v>
      </c>
      <c r="N389" t="s">
        <v>47</v>
      </c>
      <c r="O389" t="s">
        <v>317</v>
      </c>
      <c r="P389" t="s">
        <v>25</v>
      </c>
      <c r="Q389" t="s">
        <v>338</v>
      </c>
      <c r="R389" t="s">
        <v>36</v>
      </c>
      <c r="S389">
        <v>5000</v>
      </c>
      <c r="T389" t="s">
        <v>334</v>
      </c>
      <c r="U389" t="s">
        <v>339</v>
      </c>
      <c r="V389" t="s">
        <v>336</v>
      </c>
      <c r="W389" s="5" t="s">
        <v>337</v>
      </c>
      <c r="X389">
        <v>2013</v>
      </c>
    </row>
    <row r="390" spans="1:24" x14ac:dyDescent="0.3">
      <c r="A390" s="1">
        <v>388</v>
      </c>
      <c r="B390">
        <v>48</v>
      </c>
      <c r="C390">
        <v>97</v>
      </c>
      <c r="D390">
        <v>2</v>
      </c>
      <c r="E390">
        <v>14.5614035087719</v>
      </c>
      <c r="I390" t="s">
        <v>20</v>
      </c>
      <c r="J390">
        <v>17</v>
      </c>
      <c r="K390" t="s">
        <v>21</v>
      </c>
      <c r="L390" t="s">
        <v>22</v>
      </c>
      <c r="M390">
        <v>168</v>
      </c>
      <c r="N390" t="s">
        <v>47</v>
      </c>
      <c r="O390" t="s">
        <v>317</v>
      </c>
      <c r="P390" t="s">
        <v>25</v>
      </c>
      <c r="Q390" t="s">
        <v>338</v>
      </c>
      <c r="R390" t="s">
        <v>36</v>
      </c>
      <c r="S390">
        <v>5000</v>
      </c>
      <c r="T390" t="s">
        <v>334</v>
      </c>
      <c r="V390" t="s">
        <v>336</v>
      </c>
      <c r="W390" s="5" t="s">
        <v>337</v>
      </c>
      <c r="X390">
        <v>2013</v>
      </c>
    </row>
    <row r="391" spans="1:24" x14ac:dyDescent="0.3">
      <c r="A391" s="1">
        <v>389</v>
      </c>
      <c r="B391">
        <v>48</v>
      </c>
      <c r="C391">
        <v>97</v>
      </c>
      <c r="D391">
        <v>5</v>
      </c>
      <c r="E391">
        <v>13.157894736842101</v>
      </c>
      <c r="I391" t="s">
        <v>20</v>
      </c>
      <c r="J391">
        <v>17</v>
      </c>
      <c r="K391" t="s">
        <v>21</v>
      </c>
      <c r="L391" t="s">
        <v>22</v>
      </c>
      <c r="M391">
        <v>168</v>
      </c>
      <c r="N391" t="s">
        <v>47</v>
      </c>
      <c r="O391" t="s">
        <v>317</v>
      </c>
      <c r="P391" t="s">
        <v>25</v>
      </c>
      <c r="Q391" t="s">
        <v>338</v>
      </c>
      <c r="R391" t="s">
        <v>36</v>
      </c>
      <c r="S391">
        <v>5000</v>
      </c>
      <c r="T391" t="s">
        <v>334</v>
      </c>
      <c r="V391" t="s">
        <v>336</v>
      </c>
      <c r="W391" s="5" t="s">
        <v>337</v>
      </c>
      <c r="X391">
        <v>2013</v>
      </c>
    </row>
    <row r="392" spans="1:24" x14ac:dyDescent="0.3">
      <c r="A392" s="1">
        <v>390</v>
      </c>
      <c r="B392">
        <v>48</v>
      </c>
      <c r="C392">
        <v>97</v>
      </c>
      <c r="D392">
        <v>16</v>
      </c>
      <c r="E392">
        <v>9.1228070175438596</v>
      </c>
      <c r="I392" t="s">
        <v>20</v>
      </c>
      <c r="J392">
        <v>17</v>
      </c>
      <c r="K392" t="s">
        <v>21</v>
      </c>
      <c r="L392" t="s">
        <v>22</v>
      </c>
      <c r="M392">
        <v>168</v>
      </c>
      <c r="N392" t="s">
        <v>47</v>
      </c>
      <c r="O392" t="s">
        <v>317</v>
      </c>
      <c r="P392" t="s">
        <v>25</v>
      </c>
      <c r="Q392" t="s">
        <v>338</v>
      </c>
      <c r="R392" t="s">
        <v>36</v>
      </c>
      <c r="S392">
        <v>5000</v>
      </c>
      <c r="T392" t="s">
        <v>334</v>
      </c>
      <c r="V392" t="s">
        <v>336</v>
      </c>
      <c r="W392" s="5" t="s">
        <v>337</v>
      </c>
      <c r="X392">
        <v>2013</v>
      </c>
    </row>
    <row r="393" spans="1:24" x14ac:dyDescent="0.3">
      <c r="A393" s="1">
        <v>391</v>
      </c>
      <c r="B393">
        <v>48</v>
      </c>
      <c r="C393">
        <v>97</v>
      </c>
      <c r="D393">
        <v>24</v>
      </c>
      <c r="E393">
        <v>9.1228070175438596</v>
      </c>
      <c r="I393" t="s">
        <v>20</v>
      </c>
      <c r="J393">
        <v>17</v>
      </c>
      <c r="K393" t="s">
        <v>21</v>
      </c>
      <c r="L393" t="s">
        <v>22</v>
      </c>
      <c r="M393">
        <v>168</v>
      </c>
      <c r="N393" t="s">
        <v>47</v>
      </c>
      <c r="O393" t="s">
        <v>317</v>
      </c>
      <c r="P393" t="s">
        <v>25</v>
      </c>
      <c r="Q393" t="s">
        <v>338</v>
      </c>
      <c r="R393" t="s">
        <v>36</v>
      </c>
      <c r="S393">
        <v>5000</v>
      </c>
      <c r="T393" t="s">
        <v>334</v>
      </c>
      <c r="V393" t="s">
        <v>336</v>
      </c>
      <c r="W393" s="5" t="s">
        <v>337</v>
      </c>
      <c r="X393">
        <v>2013</v>
      </c>
    </row>
    <row r="394" spans="1:24" x14ac:dyDescent="0.3">
      <c r="A394" s="1">
        <v>392</v>
      </c>
      <c r="B394">
        <v>48</v>
      </c>
      <c r="C394">
        <v>97</v>
      </c>
      <c r="D394">
        <v>48</v>
      </c>
      <c r="E394">
        <v>6.8421052631578902</v>
      </c>
      <c r="I394" t="s">
        <v>20</v>
      </c>
      <c r="J394">
        <v>17</v>
      </c>
      <c r="K394" t="s">
        <v>21</v>
      </c>
      <c r="L394" t="s">
        <v>22</v>
      </c>
      <c r="M394">
        <v>168</v>
      </c>
      <c r="N394" t="s">
        <v>47</v>
      </c>
      <c r="O394" t="s">
        <v>317</v>
      </c>
      <c r="P394" t="s">
        <v>25</v>
      </c>
      <c r="Q394" t="s">
        <v>338</v>
      </c>
      <c r="R394" t="s">
        <v>36</v>
      </c>
      <c r="S394">
        <v>5000</v>
      </c>
      <c r="T394" t="s">
        <v>334</v>
      </c>
      <c r="V394" t="s">
        <v>336</v>
      </c>
      <c r="W394" s="5" t="s">
        <v>337</v>
      </c>
      <c r="X394">
        <v>2013</v>
      </c>
    </row>
    <row r="395" spans="1:24" x14ac:dyDescent="0.3">
      <c r="A395" s="1">
        <v>393</v>
      </c>
      <c r="B395">
        <v>27</v>
      </c>
      <c r="C395">
        <v>98</v>
      </c>
      <c r="D395">
        <v>4</v>
      </c>
      <c r="E395">
        <v>4.3</v>
      </c>
      <c r="I395" t="s">
        <v>20</v>
      </c>
      <c r="J395">
        <v>21.4</v>
      </c>
      <c r="K395" t="s">
        <v>33</v>
      </c>
      <c r="L395" t="s">
        <v>22</v>
      </c>
      <c r="M395">
        <v>7</v>
      </c>
      <c r="N395" t="s">
        <v>340</v>
      </c>
      <c r="O395" t="s">
        <v>317</v>
      </c>
      <c r="P395" t="s">
        <v>25</v>
      </c>
      <c r="Q395" t="s">
        <v>217</v>
      </c>
      <c r="R395" t="s">
        <v>36</v>
      </c>
      <c r="S395">
        <v>500</v>
      </c>
      <c r="T395" t="s">
        <v>341</v>
      </c>
      <c r="U395" t="s">
        <v>342</v>
      </c>
      <c r="V395" t="s">
        <v>343</v>
      </c>
      <c r="W395" s="5" t="s">
        <v>344</v>
      </c>
      <c r="X395">
        <v>2011</v>
      </c>
    </row>
    <row r="396" spans="1:24" x14ac:dyDescent="0.3">
      <c r="A396" s="1">
        <v>394</v>
      </c>
      <c r="B396">
        <v>27</v>
      </c>
      <c r="C396">
        <v>98</v>
      </c>
      <c r="D396">
        <v>24</v>
      </c>
      <c r="E396">
        <v>2.1499999999999901</v>
      </c>
      <c r="I396" t="s">
        <v>20</v>
      </c>
      <c r="J396">
        <v>21.4</v>
      </c>
      <c r="K396" t="s">
        <v>33</v>
      </c>
      <c r="L396" t="s">
        <v>22</v>
      </c>
      <c r="M396">
        <v>7</v>
      </c>
      <c r="N396" t="s">
        <v>340</v>
      </c>
      <c r="O396" t="s">
        <v>317</v>
      </c>
      <c r="P396" t="s">
        <v>25</v>
      </c>
      <c r="Q396" t="s">
        <v>217</v>
      </c>
      <c r="R396" t="s">
        <v>36</v>
      </c>
      <c r="S396">
        <v>500</v>
      </c>
      <c r="T396" t="s">
        <v>341</v>
      </c>
      <c r="V396" t="s">
        <v>343</v>
      </c>
      <c r="W396" s="5" t="s">
        <v>344</v>
      </c>
      <c r="X396">
        <v>2011</v>
      </c>
    </row>
    <row r="397" spans="1:24" x14ac:dyDescent="0.3">
      <c r="A397" s="1">
        <v>395</v>
      </c>
      <c r="B397">
        <v>27</v>
      </c>
      <c r="C397">
        <v>98</v>
      </c>
      <c r="D397">
        <v>72</v>
      </c>
      <c r="E397">
        <v>3.15</v>
      </c>
      <c r="I397" t="s">
        <v>20</v>
      </c>
      <c r="J397">
        <v>21.4</v>
      </c>
      <c r="K397" t="s">
        <v>33</v>
      </c>
      <c r="L397" t="s">
        <v>22</v>
      </c>
      <c r="M397">
        <v>7</v>
      </c>
      <c r="N397" t="s">
        <v>340</v>
      </c>
      <c r="O397" t="s">
        <v>317</v>
      </c>
      <c r="P397" t="s">
        <v>25</v>
      </c>
      <c r="Q397" t="s">
        <v>217</v>
      </c>
      <c r="R397" t="s">
        <v>36</v>
      </c>
      <c r="S397">
        <v>500</v>
      </c>
      <c r="T397" t="s">
        <v>341</v>
      </c>
      <c r="V397" t="s">
        <v>343</v>
      </c>
      <c r="W397" s="5" t="s">
        <v>344</v>
      </c>
      <c r="X397">
        <v>2011</v>
      </c>
    </row>
    <row r="398" spans="1:24" x14ac:dyDescent="0.3">
      <c r="A398" s="1">
        <v>396</v>
      </c>
      <c r="B398">
        <v>27</v>
      </c>
      <c r="C398">
        <v>98</v>
      </c>
      <c r="D398">
        <v>96</v>
      </c>
      <c r="E398">
        <v>2.0999999999999899</v>
      </c>
      <c r="I398" t="s">
        <v>20</v>
      </c>
      <c r="J398">
        <v>21.4</v>
      </c>
      <c r="K398" t="s">
        <v>33</v>
      </c>
      <c r="L398" t="s">
        <v>22</v>
      </c>
      <c r="M398">
        <v>7</v>
      </c>
      <c r="N398" t="s">
        <v>340</v>
      </c>
      <c r="O398" t="s">
        <v>317</v>
      </c>
      <c r="P398" t="s">
        <v>25</v>
      </c>
      <c r="Q398" t="s">
        <v>217</v>
      </c>
      <c r="R398" t="s">
        <v>36</v>
      </c>
      <c r="S398">
        <v>500</v>
      </c>
      <c r="T398" t="s">
        <v>341</v>
      </c>
      <c r="V398" t="s">
        <v>343</v>
      </c>
      <c r="W398" s="5" t="s">
        <v>344</v>
      </c>
      <c r="X398">
        <v>2011</v>
      </c>
    </row>
    <row r="399" spans="1:24" x14ac:dyDescent="0.3">
      <c r="A399" s="1">
        <v>397</v>
      </c>
      <c r="B399">
        <v>27</v>
      </c>
      <c r="C399">
        <v>98</v>
      </c>
      <c r="D399">
        <v>168</v>
      </c>
      <c r="E399">
        <v>1</v>
      </c>
      <c r="I399" t="s">
        <v>20</v>
      </c>
      <c r="J399">
        <v>21.4</v>
      </c>
      <c r="K399" t="s">
        <v>33</v>
      </c>
      <c r="L399" t="s">
        <v>22</v>
      </c>
      <c r="M399">
        <v>7</v>
      </c>
      <c r="N399" t="s">
        <v>340</v>
      </c>
      <c r="O399" t="s">
        <v>317</v>
      </c>
      <c r="P399" t="s">
        <v>25</v>
      </c>
      <c r="Q399" t="s">
        <v>217</v>
      </c>
      <c r="R399" t="s">
        <v>36</v>
      </c>
      <c r="S399">
        <v>500</v>
      </c>
      <c r="T399" t="s">
        <v>341</v>
      </c>
      <c r="V399" t="s">
        <v>343</v>
      </c>
      <c r="W399" s="5" t="s">
        <v>344</v>
      </c>
      <c r="X399">
        <v>2011</v>
      </c>
    </row>
    <row r="400" spans="1:24" x14ac:dyDescent="0.3">
      <c r="A400" s="1">
        <v>398</v>
      </c>
      <c r="B400">
        <v>27</v>
      </c>
      <c r="C400">
        <v>99</v>
      </c>
      <c r="D400">
        <v>4</v>
      </c>
      <c r="E400">
        <v>1.35</v>
      </c>
      <c r="I400" t="s">
        <v>20</v>
      </c>
      <c r="J400">
        <v>21.4</v>
      </c>
      <c r="K400" t="s">
        <v>33</v>
      </c>
      <c r="L400" t="s">
        <v>22</v>
      </c>
      <c r="M400">
        <v>7</v>
      </c>
      <c r="N400" t="s">
        <v>340</v>
      </c>
      <c r="O400" t="s">
        <v>317</v>
      </c>
      <c r="P400" t="s">
        <v>25</v>
      </c>
      <c r="Q400" t="s">
        <v>26</v>
      </c>
      <c r="R400" t="s">
        <v>36</v>
      </c>
      <c r="S400">
        <v>500</v>
      </c>
      <c r="T400" t="s">
        <v>341</v>
      </c>
      <c r="U400" t="s">
        <v>345</v>
      </c>
      <c r="V400" t="s">
        <v>343</v>
      </c>
      <c r="W400" s="5" t="s">
        <v>344</v>
      </c>
      <c r="X400">
        <v>2011</v>
      </c>
    </row>
    <row r="401" spans="1:24" x14ac:dyDescent="0.3">
      <c r="A401" s="1">
        <v>399</v>
      </c>
      <c r="B401">
        <v>27</v>
      </c>
      <c r="C401">
        <v>99</v>
      </c>
      <c r="D401">
        <v>24</v>
      </c>
      <c r="E401">
        <v>0.80000000000000104</v>
      </c>
      <c r="I401" t="s">
        <v>20</v>
      </c>
      <c r="J401">
        <v>21.4</v>
      </c>
      <c r="K401" t="s">
        <v>33</v>
      </c>
      <c r="L401" t="s">
        <v>22</v>
      </c>
      <c r="M401">
        <v>7</v>
      </c>
      <c r="N401" t="s">
        <v>340</v>
      </c>
      <c r="O401" t="s">
        <v>317</v>
      </c>
      <c r="P401" t="s">
        <v>25</v>
      </c>
      <c r="Q401" t="s">
        <v>26</v>
      </c>
      <c r="R401" t="s">
        <v>36</v>
      </c>
      <c r="S401">
        <v>500</v>
      </c>
      <c r="T401" t="s">
        <v>341</v>
      </c>
      <c r="V401" t="s">
        <v>343</v>
      </c>
      <c r="W401" s="5" t="s">
        <v>344</v>
      </c>
      <c r="X401">
        <v>2011</v>
      </c>
    </row>
    <row r="402" spans="1:24" x14ac:dyDescent="0.3">
      <c r="A402" s="1">
        <v>400</v>
      </c>
      <c r="B402">
        <v>27</v>
      </c>
      <c r="C402">
        <v>99</v>
      </c>
      <c r="D402">
        <v>96</v>
      </c>
      <c r="E402">
        <v>0.40000000000000102</v>
      </c>
      <c r="I402" t="s">
        <v>20</v>
      </c>
      <c r="J402">
        <v>21.4</v>
      </c>
      <c r="K402" t="s">
        <v>33</v>
      </c>
      <c r="L402" t="s">
        <v>22</v>
      </c>
      <c r="M402">
        <v>7</v>
      </c>
      <c r="N402" t="s">
        <v>340</v>
      </c>
      <c r="O402" t="s">
        <v>317</v>
      </c>
      <c r="P402" t="s">
        <v>25</v>
      </c>
      <c r="Q402" t="s">
        <v>26</v>
      </c>
      <c r="R402" t="s">
        <v>36</v>
      </c>
      <c r="S402">
        <v>500</v>
      </c>
      <c r="T402" t="s">
        <v>341</v>
      </c>
      <c r="V402" t="s">
        <v>343</v>
      </c>
      <c r="W402" s="5" t="s">
        <v>344</v>
      </c>
      <c r="X402">
        <v>2011</v>
      </c>
    </row>
    <row r="403" spans="1:24" x14ac:dyDescent="0.3">
      <c r="A403" s="1">
        <v>401</v>
      </c>
      <c r="B403">
        <v>68</v>
      </c>
      <c r="C403">
        <v>100</v>
      </c>
      <c r="D403">
        <v>0.5</v>
      </c>
      <c r="E403">
        <v>23.703703703703699</v>
      </c>
      <c r="I403" t="s">
        <v>20</v>
      </c>
      <c r="J403">
        <v>18</v>
      </c>
      <c r="K403" t="s">
        <v>33</v>
      </c>
      <c r="L403" t="s">
        <v>22</v>
      </c>
      <c r="M403">
        <v>200</v>
      </c>
      <c r="N403" t="s">
        <v>47</v>
      </c>
      <c r="O403" t="s">
        <v>317</v>
      </c>
      <c r="P403" t="s">
        <v>25</v>
      </c>
      <c r="Q403" t="s">
        <v>26</v>
      </c>
      <c r="R403" t="s">
        <v>36</v>
      </c>
      <c r="S403">
        <v>5000</v>
      </c>
      <c r="T403" t="s">
        <v>346</v>
      </c>
      <c r="U403" t="s">
        <v>347</v>
      </c>
      <c r="V403" t="s">
        <v>348</v>
      </c>
      <c r="W403" s="5" t="s">
        <v>349</v>
      </c>
      <c r="X403">
        <v>2015</v>
      </c>
    </row>
    <row r="404" spans="1:24" x14ac:dyDescent="0.3">
      <c r="A404" s="1">
        <v>402</v>
      </c>
      <c r="B404">
        <v>68</v>
      </c>
      <c r="C404">
        <v>100</v>
      </c>
      <c r="D404">
        <v>3</v>
      </c>
      <c r="E404">
        <v>15.4629629629629</v>
      </c>
      <c r="I404" t="s">
        <v>20</v>
      </c>
      <c r="J404">
        <v>18</v>
      </c>
      <c r="K404" t="s">
        <v>33</v>
      </c>
      <c r="L404" t="s">
        <v>22</v>
      </c>
      <c r="M404">
        <v>200</v>
      </c>
      <c r="N404" t="s">
        <v>47</v>
      </c>
      <c r="O404" t="s">
        <v>317</v>
      </c>
      <c r="P404" t="s">
        <v>25</v>
      </c>
      <c r="Q404" t="s">
        <v>26</v>
      </c>
      <c r="R404" t="s">
        <v>36</v>
      </c>
      <c r="S404">
        <v>5000</v>
      </c>
      <c r="T404" t="s">
        <v>346</v>
      </c>
      <c r="V404" t="s">
        <v>348</v>
      </c>
      <c r="W404" s="5" t="s">
        <v>349</v>
      </c>
      <c r="X404">
        <v>2015</v>
      </c>
    </row>
    <row r="405" spans="1:24" x14ac:dyDescent="0.3">
      <c r="A405" s="1">
        <v>403</v>
      </c>
      <c r="B405">
        <v>68</v>
      </c>
      <c r="C405">
        <v>100</v>
      </c>
      <c r="D405">
        <v>6</v>
      </c>
      <c r="E405">
        <v>14.814814814814801</v>
      </c>
      <c r="I405" t="s">
        <v>20</v>
      </c>
      <c r="J405">
        <v>18</v>
      </c>
      <c r="K405" t="s">
        <v>33</v>
      </c>
      <c r="L405" t="s">
        <v>22</v>
      </c>
      <c r="M405">
        <v>200</v>
      </c>
      <c r="N405" t="s">
        <v>47</v>
      </c>
      <c r="O405" t="s">
        <v>317</v>
      </c>
      <c r="P405" t="s">
        <v>25</v>
      </c>
      <c r="Q405" t="s">
        <v>26</v>
      </c>
      <c r="R405" t="s">
        <v>36</v>
      </c>
      <c r="S405">
        <v>5000</v>
      </c>
      <c r="T405" t="s">
        <v>346</v>
      </c>
      <c r="V405" t="s">
        <v>348</v>
      </c>
      <c r="W405" s="5" t="s">
        <v>349</v>
      </c>
      <c r="X405">
        <v>2015</v>
      </c>
    </row>
    <row r="406" spans="1:24" x14ac:dyDescent="0.3">
      <c r="A406" s="1">
        <v>404</v>
      </c>
      <c r="B406">
        <v>68</v>
      </c>
      <c r="C406">
        <v>100</v>
      </c>
      <c r="D406">
        <v>18</v>
      </c>
      <c r="E406">
        <v>9.4444444444444393</v>
      </c>
      <c r="I406" t="s">
        <v>20</v>
      </c>
      <c r="J406">
        <v>18</v>
      </c>
      <c r="K406" t="s">
        <v>33</v>
      </c>
      <c r="L406" t="s">
        <v>22</v>
      </c>
      <c r="M406">
        <v>200</v>
      </c>
      <c r="N406" t="s">
        <v>47</v>
      </c>
      <c r="O406" t="s">
        <v>317</v>
      </c>
      <c r="P406" t="s">
        <v>25</v>
      </c>
      <c r="Q406" t="s">
        <v>26</v>
      </c>
      <c r="R406" t="s">
        <v>36</v>
      </c>
      <c r="S406">
        <v>5000</v>
      </c>
      <c r="T406" t="s">
        <v>346</v>
      </c>
      <c r="V406" t="s">
        <v>348</v>
      </c>
      <c r="W406" s="5" t="s">
        <v>349</v>
      </c>
      <c r="X406">
        <v>2015</v>
      </c>
    </row>
    <row r="407" spans="1:24" x14ac:dyDescent="0.3">
      <c r="A407" s="1">
        <v>405</v>
      </c>
      <c r="B407">
        <v>68</v>
      </c>
      <c r="C407">
        <v>101</v>
      </c>
      <c r="D407">
        <v>0.5</v>
      </c>
      <c r="E407">
        <v>23.0555555555555</v>
      </c>
      <c r="I407" t="s">
        <v>20</v>
      </c>
      <c r="J407">
        <v>18</v>
      </c>
      <c r="K407" t="s">
        <v>33</v>
      </c>
      <c r="L407" t="s">
        <v>22</v>
      </c>
      <c r="M407">
        <v>200</v>
      </c>
      <c r="N407" t="s">
        <v>47</v>
      </c>
      <c r="O407" t="s">
        <v>317</v>
      </c>
      <c r="P407" t="s">
        <v>25</v>
      </c>
      <c r="Q407" t="s">
        <v>217</v>
      </c>
      <c r="R407" t="s">
        <v>36</v>
      </c>
      <c r="S407">
        <v>5000</v>
      </c>
      <c r="T407" t="s">
        <v>346</v>
      </c>
      <c r="U407" t="s">
        <v>350</v>
      </c>
      <c r="V407" t="s">
        <v>348</v>
      </c>
      <c r="W407" s="5" t="s">
        <v>349</v>
      </c>
      <c r="X407">
        <v>2015</v>
      </c>
    </row>
    <row r="408" spans="1:24" x14ac:dyDescent="0.3">
      <c r="A408" s="1">
        <v>406</v>
      </c>
      <c r="B408">
        <v>68</v>
      </c>
      <c r="C408">
        <v>101</v>
      </c>
      <c r="D408">
        <v>3</v>
      </c>
      <c r="E408">
        <v>18.981481481481399</v>
      </c>
      <c r="I408" t="s">
        <v>20</v>
      </c>
      <c r="J408">
        <v>18</v>
      </c>
      <c r="K408" t="s">
        <v>33</v>
      </c>
      <c r="L408" t="s">
        <v>22</v>
      </c>
      <c r="M408">
        <v>200</v>
      </c>
      <c r="N408" t="s">
        <v>47</v>
      </c>
      <c r="O408" t="s">
        <v>317</v>
      </c>
      <c r="P408" t="s">
        <v>25</v>
      </c>
      <c r="Q408" t="s">
        <v>217</v>
      </c>
      <c r="R408" t="s">
        <v>36</v>
      </c>
      <c r="S408">
        <v>5000</v>
      </c>
      <c r="T408" t="s">
        <v>346</v>
      </c>
      <c r="V408" t="s">
        <v>348</v>
      </c>
      <c r="W408" s="5" t="s">
        <v>349</v>
      </c>
      <c r="X408">
        <v>2015</v>
      </c>
    </row>
    <row r="409" spans="1:24" x14ac:dyDescent="0.3">
      <c r="A409" s="1">
        <v>407</v>
      </c>
      <c r="B409">
        <v>68</v>
      </c>
      <c r="C409">
        <v>101</v>
      </c>
      <c r="D409">
        <v>6</v>
      </c>
      <c r="E409">
        <v>16.759259259259199</v>
      </c>
      <c r="I409" t="s">
        <v>20</v>
      </c>
      <c r="J409">
        <v>18</v>
      </c>
      <c r="K409" t="s">
        <v>33</v>
      </c>
      <c r="L409" t="s">
        <v>22</v>
      </c>
      <c r="M409">
        <v>200</v>
      </c>
      <c r="N409" t="s">
        <v>47</v>
      </c>
      <c r="O409" t="s">
        <v>317</v>
      </c>
      <c r="P409" t="s">
        <v>25</v>
      </c>
      <c r="Q409" t="s">
        <v>217</v>
      </c>
      <c r="R409" t="s">
        <v>36</v>
      </c>
      <c r="S409">
        <v>5000</v>
      </c>
      <c r="T409" t="s">
        <v>346</v>
      </c>
      <c r="V409" t="s">
        <v>348</v>
      </c>
      <c r="W409" s="5" t="s">
        <v>349</v>
      </c>
      <c r="X409">
        <v>2015</v>
      </c>
    </row>
    <row r="410" spans="1:24" x14ac:dyDescent="0.3">
      <c r="A410" s="1">
        <v>408</v>
      </c>
      <c r="B410">
        <v>68</v>
      </c>
      <c r="C410">
        <v>101</v>
      </c>
      <c r="D410">
        <v>18</v>
      </c>
      <c r="E410">
        <v>11.2962962962962</v>
      </c>
      <c r="I410" t="s">
        <v>20</v>
      </c>
      <c r="J410">
        <v>18</v>
      </c>
      <c r="K410" t="s">
        <v>33</v>
      </c>
      <c r="L410" t="s">
        <v>22</v>
      </c>
      <c r="M410">
        <v>200</v>
      </c>
      <c r="N410" t="s">
        <v>47</v>
      </c>
      <c r="O410" t="s">
        <v>317</v>
      </c>
      <c r="P410" t="s">
        <v>25</v>
      </c>
      <c r="Q410" t="s">
        <v>217</v>
      </c>
      <c r="R410" t="s">
        <v>36</v>
      </c>
      <c r="S410">
        <v>5000</v>
      </c>
      <c r="T410" t="s">
        <v>346</v>
      </c>
      <c r="V410" t="s">
        <v>348</v>
      </c>
      <c r="W410" s="5" t="s">
        <v>349</v>
      </c>
      <c r="X410">
        <v>2015</v>
      </c>
    </row>
    <row r="411" spans="1:24" x14ac:dyDescent="0.3">
      <c r="A411" s="1">
        <v>409</v>
      </c>
      <c r="B411">
        <v>73</v>
      </c>
      <c r="C411">
        <v>102</v>
      </c>
      <c r="D411">
        <v>0.5</v>
      </c>
      <c r="E411">
        <v>15.47</v>
      </c>
      <c r="I411" t="s">
        <v>20</v>
      </c>
      <c r="J411">
        <v>25</v>
      </c>
      <c r="K411" t="s">
        <v>351</v>
      </c>
      <c r="L411" t="s">
        <v>22</v>
      </c>
      <c r="M411">
        <v>900</v>
      </c>
      <c r="N411" t="s">
        <v>117</v>
      </c>
      <c r="O411" t="s">
        <v>317</v>
      </c>
      <c r="P411" t="s">
        <v>25</v>
      </c>
      <c r="Q411" t="s">
        <v>26</v>
      </c>
      <c r="R411" t="s">
        <v>87</v>
      </c>
      <c r="S411">
        <v>0</v>
      </c>
      <c r="T411" t="s">
        <v>352</v>
      </c>
      <c r="U411" t="s">
        <v>353</v>
      </c>
      <c r="V411" t="s">
        <v>354</v>
      </c>
      <c r="W411" s="5" t="s">
        <v>355</v>
      </c>
      <c r="X411">
        <v>2015</v>
      </c>
    </row>
    <row r="412" spans="1:24" x14ac:dyDescent="0.3">
      <c r="A412" s="1">
        <v>410</v>
      </c>
      <c r="B412">
        <v>73</v>
      </c>
      <c r="C412">
        <v>102</v>
      </c>
      <c r="D412">
        <v>1</v>
      </c>
      <c r="E412">
        <v>17.84</v>
      </c>
      <c r="I412" t="s">
        <v>20</v>
      </c>
      <c r="J412">
        <v>25</v>
      </c>
      <c r="K412" t="s">
        <v>351</v>
      </c>
      <c r="L412" t="s">
        <v>22</v>
      </c>
      <c r="M412">
        <v>900</v>
      </c>
      <c r="N412" t="s">
        <v>117</v>
      </c>
      <c r="O412" t="s">
        <v>317</v>
      </c>
      <c r="P412" t="s">
        <v>25</v>
      </c>
      <c r="Q412" t="s">
        <v>26</v>
      </c>
      <c r="R412" t="s">
        <v>87</v>
      </c>
      <c r="S412">
        <v>0</v>
      </c>
      <c r="T412" t="s">
        <v>352</v>
      </c>
      <c r="V412" t="s">
        <v>354</v>
      </c>
      <c r="W412" s="5" t="s">
        <v>355</v>
      </c>
      <c r="X412">
        <v>2015</v>
      </c>
    </row>
    <row r="413" spans="1:24" x14ac:dyDescent="0.3">
      <c r="A413" s="1">
        <v>411</v>
      </c>
      <c r="B413">
        <v>73</v>
      </c>
      <c r="C413">
        <v>102</v>
      </c>
      <c r="D413">
        <v>4</v>
      </c>
      <c r="E413">
        <v>20.05</v>
      </c>
      <c r="I413" t="s">
        <v>20</v>
      </c>
      <c r="J413">
        <v>25</v>
      </c>
      <c r="K413" t="s">
        <v>351</v>
      </c>
      <c r="L413" t="s">
        <v>22</v>
      </c>
      <c r="M413">
        <v>900</v>
      </c>
      <c r="N413" t="s">
        <v>117</v>
      </c>
      <c r="O413" t="s">
        <v>317</v>
      </c>
      <c r="P413" t="s">
        <v>25</v>
      </c>
      <c r="Q413" t="s">
        <v>26</v>
      </c>
      <c r="R413" t="s">
        <v>87</v>
      </c>
      <c r="S413">
        <v>0</v>
      </c>
      <c r="T413" t="s">
        <v>352</v>
      </c>
      <c r="V413" t="s">
        <v>354</v>
      </c>
      <c r="W413" s="5" t="s">
        <v>355</v>
      </c>
      <c r="X413">
        <v>2015</v>
      </c>
    </row>
    <row r="414" spans="1:24" x14ac:dyDescent="0.3">
      <c r="A414" s="1">
        <v>412</v>
      </c>
      <c r="B414">
        <v>86</v>
      </c>
      <c r="C414">
        <v>103</v>
      </c>
      <c r="D414">
        <v>0.5</v>
      </c>
      <c r="E414">
        <v>36.1855670103092</v>
      </c>
      <c r="I414" t="s">
        <v>20</v>
      </c>
      <c r="J414">
        <v>20</v>
      </c>
      <c r="K414" t="s">
        <v>21</v>
      </c>
      <c r="L414" t="s">
        <v>22</v>
      </c>
      <c r="M414">
        <v>190.1</v>
      </c>
      <c r="N414" t="s">
        <v>356</v>
      </c>
      <c r="O414" t="s">
        <v>317</v>
      </c>
      <c r="P414" t="s">
        <v>25</v>
      </c>
      <c r="Q414" t="s">
        <v>243</v>
      </c>
      <c r="R414" t="s">
        <v>36</v>
      </c>
      <c r="S414">
        <v>5000</v>
      </c>
      <c r="T414" t="s">
        <v>357</v>
      </c>
      <c r="U414" t="s">
        <v>358</v>
      </c>
      <c r="V414" t="s">
        <v>359</v>
      </c>
      <c r="W414" s="5" t="s">
        <v>360</v>
      </c>
      <c r="X414">
        <v>2016</v>
      </c>
    </row>
    <row r="415" spans="1:24" x14ac:dyDescent="0.3">
      <c r="A415" s="1">
        <v>413</v>
      </c>
      <c r="B415">
        <v>86</v>
      </c>
      <c r="C415">
        <v>103</v>
      </c>
      <c r="D415">
        <v>6</v>
      </c>
      <c r="E415">
        <v>27.731958762886499</v>
      </c>
      <c r="I415" t="s">
        <v>20</v>
      </c>
      <c r="J415">
        <v>20</v>
      </c>
      <c r="K415" t="s">
        <v>21</v>
      </c>
      <c r="L415" t="s">
        <v>22</v>
      </c>
      <c r="M415">
        <v>190.1</v>
      </c>
      <c r="N415" t="s">
        <v>356</v>
      </c>
      <c r="O415" t="s">
        <v>317</v>
      </c>
      <c r="P415" t="s">
        <v>25</v>
      </c>
      <c r="Q415" t="s">
        <v>243</v>
      </c>
      <c r="R415" t="s">
        <v>36</v>
      </c>
      <c r="S415">
        <v>5000</v>
      </c>
      <c r="T415" t="s">
        <v>357</v>
      </c>
      <c r="V415" t="s">
        <v>359</v>
      </c>
      <c r="W415" s="5" t="s">
        <v>360</v>
      </c>
      <c r="X415">
        <v>2016</v>
      </c>
    </row>
    <row r="416" spans="1:24" x14ac:dyDescent="0.3">
      <c r="A416" s="1">
        <v>414</v>
      </c>
      <c r="B416">
        <v>86</v>
      </c>
      <c r="C416">
        <v>103</v>
      </c>
      <c r="D416">
        <v>24</v>
      </c>
      <c r="E416">
        <v>43.814432989690701</v>
      </c>
      <c r="I416" t="s">
        <v>20</v>
      </c>
      <c r="J416">
        <v>20</v>
      </c>
      <c r="K416" t="s">
        <v>21</v>
      </c>
      <c r="L416" t="s">
        <v>22</v>
      </c>
      <c r="M416">
        <v>190.1</v>
      </c>
      <c r="N416" t="s">
        <v>356</v>
      </c>
      <c r="O416" t="s">
        <v>317</v>
      </c>
      <c r="P416" t="s">
        <v>25</v>
      </c>
      <c r="Q416" t="s">
        <v>243</v>
      </c>
      <c r="R416" t="s">
        <v>36</v>
      </c>
      <c r="S416">
        <v>5000</v>
      </c>
      <c r="T416" t="s">
        <v>357</v>
      </c>
      <c r="V416" t="s">
        <v>359</v>
      </c>
      <c r="W416" s="5" t="s">
        <v>360</v>
      </c>
      <c r="X416">
        <v>2016</v>
      </c>
    </row>
    <row r="417" spans="1:24" x14ac:dyDescent="0.3">
      <c r="A417" s="1">
        <v>415</v>
      </c>
      <c r="B417">
        <v>86</v>
      </c>
      <c r="C417">
        <v>103</v>
      </c>
      <c r="D417">
        <v>48</v>
      </c>
      <c r="E417">
        <v>44.226804123711297</v>
      </c>
      <c r="I417" t="s">
        <v>20</v>
      </c>
      <c r="J417">
        <v>20</v>
      </c>
      <c r="K417" t="s">
        <v>21</v>
      </c>
      <c r="L417" t="s">
        <v>22</v>
      </c>
      <c r="M417">
        <v>190.1</v>
      </c>
      <c r="N417" t="s">
        <v>356</v>
      </c>
      <c r="O417" t="s">
        <v>317</v>
      </c>
      <c r="P417" t="s">
        <v>25</v>
      </c>
      <c r="Q417" t="s">
        <v>243</v>
      </c>
      <c r="R417" t="s">
        <v>36</v>
      </c>
      <c r="S417">
        <v>5000</v>
      </c>
      <c r="T417" t="s">
        <v>357</v>
      </c>
      <c r="V417" t="s">
        <v>359</v>
      </c>
      <c r="W417" s="5" t="s">
        <v>360</v>
      </c>
      <c r="X417">
        <v>2016</v>
      </c>
    </row>
    <row r="418" spans="1:24" x14ac:dyDescent="0.3">
      <c r="A418" s="1">
        <v>416</v>
      </c>
      <c r="B418">
        <v>86</v>
      </c>
      <c r="C418">
        <v>104</v>
      </c>
      <c r="D418">
        <v>0.5</v>
      </c>
      <c r="E418">
        <v>33.012048192770997</v>
      </c>
      <c r="I418" t="s">
        <v>20</v>
      </c>
      <c r="J418">
        <v>20</v>
      </c>
      <c r="K418" t="s">
        <v>21</v>
      </c>
      <c r="L418" t="s">
        <v>22</v>
      </c>
      <c r="M418">
        <v>190.1</v>
      </c>
      <c r="N418" t="s">
        <v>356</v>
      </c>
      <c r="O418" t="s">
        <v>317</v>
      </c>
      <c r="P418" t="s">
        <v>25</v>
      </c>
      <c r="Q418" t="s">
        <v>26</v>
      </c>
      <c r="R418" t="s">
        <v>36</v>
      </c>
      <c r="S418">
        <v>5000</v>
      </c>
      <c r="T418" t="s">
        <v>357</v>
      </c>
      <c r="U418" t="s">
        <v>361</v>
      </c>
      <c r="V418" t="s">
        <v>359</v>
      </c>
      <c r="W418" s="5" t="s">
        <v>360</v>
      </c>
      <c r="X418">
        <v>2016</v>
      </c>
    </row>
    <row r="419" spans="1:24" x14ac:dyDescent="0.3">
      <c r="A419" s="1">
        <v>417</v>
      </c>
      <c r="B419">
        <v>86</v>
      </c>
      <c r="C419">
        <v>104</v>
      </c>
      <c r="D419">
        <v>6</v>
      </c>
      <c r="E419">
        <v>49.638554216867398</v>
      </c>
      <c r="I419" t="s">
        <v>20</v>
      </c>
      <c r="J419">
        <v>20</v>
      </c>
      <c r="K419" t="s">
        <v>21</v>
      </c>
      <c r="L419" t="s">
        <v>22</v>
      </c>
      <c r="M419">
        <v>190.1</v>
      </c>
      <c r="N419" t="s">
        <v>356</v>
      </c>
      <c r="O419" t="s">
        <v>317</v>
      </c>
      <c r="P419" t="s">
        <v>25</v>
      </c>
      <c r="Q419" t="s">
        <v>26</v>
      </c>
      <c r="R419" t="s">
        <v>36</v>
      </c>
      <c r="S419">
        <v>5000</v>
      </c>
      <c r="T419" t="s">
        <v>357</v>
      </c>
      <c r="V419" t="s">
        <v>359</v>
      </c>
      <c r="W419" s="5" t="s">
        <v>360</v>
      </c>
      <c r="X419">
        <v>2016</v>
      </c>
    </row>
    <row r="420" spans="1:24" x14ac:dyDescent="0.3">
      <c r="A420" s="1">
        <v>418</v>
      </c>
      <c r="B420">
        <v>86</v>
      </c>
      <c r="C420">
        <v>104</v>
      </c>
      <c r="D420">
        <v>24</v>
      </c>
      <c r="E420">
        <v>59.518072289156599</v>
      </c>
      <c r="I420" t="s">
        <v>20</v>
      </c>
      <c r="J420">
        <v>20</v>
      </c>
      <c r="K420" t="s">
        <v>21</v>
      </c>
      <c r="L420" t="s">
        <v>22</v>
      </c>
      <c r="M420">
        <v>190.1</v>
      </c>
      <c r="N420" t="s">
        <v>356</v>
      </c>
      <c r="O420" t="s">
        <v>317</v>
      </c>
      <c r="P420" t="s">
        <v>25</v>
      </c>
      <c r="Q420" t="s">
        <v>26</v>
      </c>
      <c r="R420" t="s">
        <v>36</v>
      </c>
      <c r="S420">
        <v>5000</v>
      </c>
      <c r="T420" t="s">
        <v>357</v>
      </c>
      <c r="V420" t="s">
        <v>359</v>
      </c>
      <c r="W420" s="5" t="s">
        <v>360</v>
      </c>
      <c r="X420">
        <v>2016</v>
      </c>
    </row>
    <row r="421" spans="1:24" x14ac:dyDescent="0.3">
      <c r="A421" s="1">
        <v>419</v>
      </c>
      <c r="B421">
        <v>86</v>
      </c>
      <c r="C421">
        <v>104</v>
      </c>
      <c r="D421">
        <v>48</v>
      </c>
      <c r="E421">
        <v>56.867469879517998</v>
      </c>
      <c r="I421" t="s">
        <v>20</v>
      </c>
      <c r="J421">
        <v>20</v>
      </c>
      <c r="K421" t="s">
        <v>21</v>
      </c>
      <c r="L421" t="s">
        <v>22</v>
      </c>
      <c r="M421">
        <v>190.1</v>
      </c>
      <c r="N421" t="s">
        <v>356</v>
      </c>
      <c r="O421" t="s">
        <v>317</v>
      </c>
      <c r="P421" t="s">
        <v>25</v>
      </c>
      <c r="Q421" t="s">
        <v>26</v>
      </c>
      <c r="R421" t="s">
        <v>36</v>
      </c>
      <c r="S421">
        <v>5000</v>
      </c>
      <c r="T421" t="s">
        <v>357</v>
      </c>
      <c r="V421" t="s">
        <v>359</v>
      </c>
      <c r="W421" s="5" t="s">
        <v>360</v>
      </c>
      <c r="X421">
        <v>2016</v>
      </c>
    </row>
    <row r="422" spans="1:24" x14ac:dyDescent="0.3">
      <c r="A422" s="1">
        <v>420</v>
      </c>
      <c r="B422">
        <v>71</v>
      </c>
      <c r="C422">
        <v>105</v>
      </c>
      <c r="D422">
        <v>0.5</v>
      </c>
      <c r="E422">
        <v>29.7</v>
      </c>
      <c r="I422" t="s">
        <v>20</v>
      </c>
      <c r="K422" t="s">
        <v>21</v>
      </c>
      <c r="L422" t="s">
        <v>22</v>
      </c>
      <c r="M422">
        <v>150</v>
      </c>
      <c r="N422" t="s">
        <v>356</v>
      </c>
      <c r="O422" t="s">
        <v>317</v>
      </c>
      <c r="P422" t="s">
        <v>25</v>
      </c>
      <c r="Q422" t="s">
        <v>26</v>
      </c>
      <c r="R422" t="s">
        <v>131</v>
      </c>
      <c r="S422">
        <v>5000</v>
      </c>
      <c r="T422" t="s">
        <v>362</v>
      </c>
      <c r="U422" t="s">
        <v>363</v>
      </c>
      <c r="V422" t="s">
        <v>364</v>
      </c>
      <c r="W422" s="5" t="s">
        <v>365</v>
      </c>
      <c r="X422">
        <v>2015</v>
      </c>
    </row>
    <row r="423" spans="1:24" x14ac:dyDescent="0.3">
      <c r="A423" s="1">
        <v>421</v>
      </c>
      <c r="B423">
        <v>71</v>
      </c>
      <c r="C423">
        <v>105</v>
      </c>
      <c r="D423">
        <v>3</v>
      </c>
      <c r="E423">
        <v>30</v>
      </c>
      <c r="I423" t="s">
        <v>20</v>
      </c>
      <c r="K423" t="s">
        <v>21</v>
      </c>
      <c r="L423" t="s">
        <v>22</v>
      </c>
      <c r="M423">
        <v>150</v>
      </c>
      <c r="N423" t="s">
        <v>356</v>
      </c>
      <c r="O423" t="s">
        <v>317</v>
      </c>
      <c r="P423" t="s">
        <v>25</v>
      </c>
      <c r="Q423" t="s">
        <v>26</v>
      </c>
      <c r="R423" t="s">
        <v>131</v>
      </c>
      <c r="S423">
        <v>5000</v>
      </c>
      <c r="T423" t="s">
        <v>362</v>
      </c>
      <c r="V423" t="s">
        <v>364</v>
      </c>
      <c r="W423" s="5" t="s">
        <v>365</v>
      </c>
      <c r="X423">
        <v>2015</v>
      </c>
    </row>
    <row r="424" spans="1:24" x14ac:dyDescent="0.3">
      <c r="A424" s="1">
        <v>422</v>
      </c>
      <c r="B424">
        <v>71</v>
      </c>
      <c r="C424">
        <v>105</v>
      </c>
      <c r="D424">
        <v>24</v>
      </c>
      <c r="E424">
        <v>32.799999999999997</v>
      </c>
      <c r="I424" t="s">
        <v>20</v>
      </c>
      <c r="K424" t="s">
        <v>21</v>
      </c>
      <c r="L424" t="s">
        <v>22</v>
      </c>
      <c r="M424">
        <v>150</v>
      </c>
      <c r="N424" t="s">
        <v>356</v>
      </c>
      <c r="O424" t="s">
        <v>317</v>
      </c>
      <c r="P424" t="s">
        <v>25</v>
      </c>
      <c r="Q424" t="s">
        <v>26</v>
      </c>
      <c r="R424" t="s">
        <v>131</v>
      </c>
      <c r="S424">
        <v>5000</v>
      </c>
      <c r="T424" t="s">
        <v>362</v>
      </c>
      <c r="V424" t="s">
        <v>364</v>
      </c>
      <c r="W424" s="5" t="s">
        <v>365</v>
      </c>
      <c r="X424">
        <v>2015</v>
      </c>
    </row>
    <row r="425" spans="1:24" x14ac:dyDescent="0.3">
      <c r="A425" s="1">
        <v>423</v>
      </c>
      <c r="B425">
        <v>71</v>
      </c>
      <c r="C425">
        <v>105</v>
      </c>
      <c r="D425">
        <v>72</v>
      </c>
      <c r="E425">
        <v>38.5</v>
      </c>
      <c r="I425" t="s">
        <v>20</v>
      </c>
      <c r="K425" t="s">
        <v>21</v>
      </c>
      <c r="L425" t="s">
        <v>22</v>
      </c>
      <c r="M425">
        <v>150</v>
      </c>
      <c r="N425" t="s">
        <v>356</v>
      </c>
      <c r="O425" t="s">
        <v>317</v>
      </c>
      <c r="P425" t="s">
        <v>25</v>
      </c>
      <c r="Q425" t="s">
        <v>26</v>
      </c>
      <c r="R425" t="s">
        <v>131</v>
      </c>
      <c r="S425">
        <v>5000</v>
      </c>
      <c r="T425" t="s">
        <v>362</v>
      </c>
      <c r="V425" t="s">
        <v>364</v>
      </c>
      <c r="W425" s="5" t="s">
        <v>365</v>
      </c>
      <c r="X425">
        <v>2015</v>
      </c>
    </row>
    <row r="426" spans="1:24" x14ac:dyDescent="0.3">
      <c r="A426" s="1">
        <v>424</v>
      </c>
      <c r="B426">
        <v>71</v>
      </c>
      <c r="C426">
        <v>105</v>
      </c>
      <c r="D426">
        <v>168</v>
      </c>
      <c r="E426">
        <v>39.5</v>
      </c>
      <c r="I426" t="s">
        <v>20</v>
      </c>
      <c r="K426" t="s">
        <v>21</v>
      </c>
      <c r="L426" t="s">
        <v>22</v>
      </c>
      <c r="M426">
        <v>150</v>
      </c>
      <c r="N426" t="s">
        <v>356</v>
      </c>
      <c r="O426" t="s">
        <v>317</v>
      </c>
      <c r="P426" t="s">
        <v>25</v>
      </c>
      <c r="Q426" t="s">
        <v>26</v>
      </c>
      <c r="R426" t="s">
        <v>131</v>
      </c>
      <c r="S426">
        <v>5000</v>
      </c>
      <c r="T426" t="s">
        <v>362</v>
      </c>
      <c r="V426" t="s">
        <v>364</v>
      </c>
      <c r="W426" s="5" t="s">
        <v>365</v>
      </c>
      <c r="X426">
        <v>2015</v>
      </c>
    </row>
    <row r="427" spans="1:24" x14ac:dyDescent="0.3">
      <c r="A427" s="1">
        <v>425</v>
      </c>
      <c r="B427">
        <v>71</v>
      </c>
      <c r="C427">
        <v>105</v>
      </c>
      <c r="D427">
        <v>336</v>
      </c>
      <c r="E427">
        <v>37.700000000000003</v>
      </c>
      <c r="I427" t="s">
        <v>20</v>
      </c>
      <c r="K427" t="s">
        <v>21</v>
      </c>
      <c r="L427" t="s">
        <v>22</v>
      </c>
      <c r="M427">
        <v>150</v>
      </c>
      <c r="N427" t="s">
        <v>356</v>
      </c>
      <c r="O427" t="s">
        <v>317</v>
      </c>
      <c r="P427" t="s">
        <v>25</v>
      </c>
      <c r="Q427" t="s">
        <v>26</v>
      </c>
      <c r="R427" t="s">
        <v>131</v>
      </c>
      <c r="S427">
        <v>5000</v>
      </c>
      <c r="T427" t="s">
        <v>362</v>
      </c>
      <c r="V427" t="s">
        <v>364</v>
      </c>
      <c r="W427" s="5" t="s">
        <v>365</v>
      </c>
      <c r="X427">
        <v>2015</v>
      </c>
    </row>
    <row r="428" spans="1:24" x14ac:dyDescent="0.3">
      <c r="A428" s="1">
        <v>426</v>
      </c>
      <c r="B428">
        <v>71</v>
      </c>
      <c r="C428">
        <v>105</v>
      </c>
      <c r="D428">
        <v>504</v>
      </c>
      <c r="E428">
        <v>34.200000000000003</v>
      </c>
      <c r="I428" t="s">
        <v>20</v>
      </c>
      <c r="K428" t="s">
        <v>21</v>
      </c>
      <c r="L428" t="s">
        <v>22</v>
      </c>
      <c r="M428">
        <v>150</v>
      </c>
      <c r="N428" t="s">
        <v>356</v>
      </c>
      <c r="O428" t="s">
        <v>317</v>
      </c>
      <c r="P428" t="s">
        <v>25</v>
      </c>
      <c r="Q428" t="s">
        <v>26</v>
      </c>
      <c r="R428" t="s">
        <v>131</v>
      </c>
      <c r="S428">
        <v>5000</v>
      </c>
      <c r="T428" t="s">
        <v>362</v>
      </c>
      <c r="V428" t="s">
        <v>364</v>
      </c>
      <c r="W428" s="5" t="s">
        <v>365</v>
      </c>
      <c r="X428">
        <v>2015</v>
      </c>
    </row>
    <row r="429" spans="1:24" x14ac:dyDescent="0.3">
      <c r="A429" s="1">
        <v>427</v>
      </c>
      <c r="B429">
        <v>101</v>
      </c>
      <c r="C429">
        <v>106</v>
      </c>
      <c r="D429">
        <v>0.5</v>
      </c>
      <c r="E429">
        <v>38.045112781954799</v>
      </c>
      <c r="I429" t="s">
        <v>20</v>
      </c>
      <c r="J429">
        <v>19</v>
      </c>
      <c r="K429" t="s">
        <v>73</v>
      </c>
      <c r="L429" t="s">
        <v>22</v>
      </c>
      <c r="M429">
        <v>87.31</v>
      </c>
      <c r="N429" t="s">
        <v>53</v>
      </c>
      <c r="O429" t="s">
        <v>317</v>
      </c>
      <c r="P429" t="s">
        <v>25</v>
      </c>
      <c r="Q429" t="s">
        <v>366</v>
      </c>
      <c r="R429" t="s">
        <v>36</v>
      </c>
      <c r="S429">
        <v>5000</v>
      </c>
      <c r="T429" t="s">
        <v>367</v>
      </c>
      <c r="U429" t="s">
        <v>368</v>
      </c>
      <c r="V429" t="s">
        <v>369</v>
      </c>
      <c r="W429" s="5" t="s">
        <v>370</v>
      </c>
      <c r="X429">
        <v>2019</v>
      </c>
    </row>
    <row r="430" spans="1:24" x14ac:dyDescent="0.3">
      <c r="A430" s="1">
        <v>428</v>
      </c>
      <c r="B430">
        <v>101</v>
      </c>
      <c r="C430">
        <v>106</v>
      </c>
      <c r="D430">
        <v>2.5</v>
      </c>
      <c r="E430">
        <v>38.721804511278101</v>
      </c>
      <c r="I430" t="s">
        <v>20</v>
      </c>
      <c r="J430">
        <v>19</v>
      </c>
      <c r="K430" t="s">
        <v>73</v>
      </c>
      <c r="L430" t="s">
        <v>22</v>
      </c>
      <c r="M430">
        <v>87.31</v>
      </c>
      <c r="N430" t="s">
        <v>53</v>
      </c>
      <c r="O430" t="s">
        <v>317</v>
      </c>
      <c r="P430" t="s">
        <v>25</v>
      </c>
      <c r="Q430" t="s">
        <v>366</v>
      </c>
      <c r="R430" t="s">
        <v>36</v>
      </c>
      <c r="S430">
        <v>5000</v>
      </c>
      <c r="T430" t="s">
        <v>367</v>
      </c>
      <c r="V430" t="s">
        <v>369</v>
      </c>
      <c r="W430" s="5" t="s">
        <v>370</v>
      </c>
      <c r="X430">
        <v>2019</v>
      </c>
    </row>
    <row r="431" spans="1:24" x14ac:dyDescent="0.3">
      <c r="A431" s="1">
        <v>429</v>
      </c>
      <c r="B431">
        <v>101</v>
      </c>
      <c r="C431">
        <v>106</v>
      </c>
      <c r="D431">
        <v>17</v>
      </c>
      <c r="E431">
        <v>37.932330827067602</v>
      </c>
      <c r="I431" t="s">
        <v>20</v>
      </c>
      <c r="J431">
        <v>19</v>
      </c>
      <c r="K431" t="s">
        <v>73</v>
      </c>
      <c r="L431" t="s">
        <v>22</v>
      </c>
      <c r="M431">
        <v>87.31</v>
      </c>
      <c r="N431" t="s">
        <v>53</v>
      </c>
      <c r="O431" t="s">
        <v>317</v>
      </c>
      <c r="P431" t="s">
        <v>25</v>
      </c>
      <c r="Q431" t="s">
        <v>366</v>
      </c>
      <c r="R431" t="s">
        <v>36</v>
      </c>
      <c r="S431">
        <v>5000</v>
      </c>
      <c r="T431" t="s">
        <v>367</v>
      </c>
      <c r="V431" t="s">
        <v>369</v>
      </c>
      <c r="W431" s="5" t="s">
        <v>370</v>
      </c>
      <c r="X431">
        <v>2019</v>
      </c>
    </row>
    <row r="432" spans="1:24" x14ac:dyDescent="0.3">
      <c r="A432" s="1">
        <v>430</v>
      </c>
      <c r="B432">
        <v>101</v>
      </c>
      <c r="C432">
        <v>106</v>
      </c>
      <c r="D432">
        <v>25</v>
      </c>
      <c r="E432">
        <v>36.466165413533801</v>
      </c>
      <c r="I432" t="s">
        <v>20</v>
      </c>
      <c r="J432">
        <v>19</v>
      </c>
      <c r="K432" t="s">
        <v>73</v>
      </c>
      <c r="L432" t="s">
        <v>22</v>
      </c>
      <c r="M432">
        <v>87.31</v>
      </c>
      <c r="N432" t="s">
        <v>53</v>
      </c>
      <c r="O432" t="s">
        <v>317</v>
      </c>
      <c r="P432" t="s">
        <v>25</v>
      </c>
      <c r="Q432" t="s">
        <v>366</v>
      </c>
      <c r="R432" t="s">
        <v>36</v>
      </c>
      <c r="S432">
        <v>5000</v>
      </c>
      <c r="T432" t="s">
        <v>367</v>
      </c>
      <c r="V432" t="s">
        <v>369</v>
      </c>
      <c r="W432" s="5" t="s">
        <v>370</v>
      </c>
      <c r="X432">
        <v>2019</v>
      </c>
    </row>
    <row r="433" spans="1:24" x14ac:dyDescent="0.3">
      <c r="A433" s="1">
        <v>431</v>
      </c>
      <c r="B433">
        <v>111</v>
      </c>
      <c r="C433">
        <v>107</v>
      </c>
      <c r="D433">
        <v>2</v>
      </c>
      <c r="E433">
        <v>25.2631578947368</v>
      </c>
      <c r="I433" t="s">
        <v>20</v>
      </c>
      <c r="J433">
        <v>28.5</v>
      </c>
      <c r="K433" t="s">
        <v>21</v>
      </c>
      <c r="L433" t="s">
        <v>22</v>
      </c>
      <c r="M433">
        <v>400</v>
      </c>
      <c r="N433" t="s">
        <v>53</v>
      </c>
      <c r="O433" t="s">
        <v>317</v>
      </c>
      <c r="P433" t="s">
        <v>25</v>
      </c>
      <c r="Q433" t="s">
        <v>26</v>
      </c>
      <c r="R433" t="s">
        <v>87</v>
      </c>
      <c r="S433">
        <v>0</v>
      </c>
      <c r="T433" s="5" t="s">
        <v>371</v>
      </c>
      <c r="U433" t="s">
        <v>372</v>
      </c>
      <c r="V433" t="s">
        <v>373</v>
      </c>
      <c r="W433" s="5" t="s">
        <v>371</v>
      </c>
      <c r="X433">
        <v>2015</v>
      </c>
    </row>
    <row r="434" spans="1:24" x14ac:dyDescent="0.3">
      <c r="A434" s="1">
        <v>432</v>
      </c>
      <c r="B434">
        <v>10</v>
      </c>
      <c r="C434">
        <v>108</v>
      </c>
      <c r="D434">
        <v>24</v>
      </c>
      <c r="E434">
        <v>43.29</v>
      </c>
      <c r="I434" t="s">
        <v>20</v>
      </c>
      <c r="J434">
        <v>34</v>
      </c>
      <c r="K434" t="s">
        <v>123</v>
      </c>
      <c r="L434" t="s">
        <v>22</v>
      </c>
      <c r="M434">
        <v>20</v>
      </c>
      <c r="N434" t="s">
        <v>282</v>
      </c>
      <c r="O434" t="s">
        <v>317</v>
      </c>
      <c r="P434" t="s">
        <v>25</v>
      </c>
      <c r="Q434" t="s">
        <v>26</v>
      </c>
      <c r="S434">
        <v>0</v>
      </c>
      <c r="T434" t="s">
        <v>374</v>
      </c>
      <c r="U434" t="s">
        <v>375</v>
      </c>
      <c r="V434" t="s">
        <v>376</v>
      </c>
      <c r="W434" s="5" t="s">
        <v>377</v>
      </c>
      <c r="X434">
        <v>2010</v>
      </c>
    </row>
    <row r="435" spans="1:24" x14ac:dyDescent="0.3">
      <c r="A435" s="1">
        <v>433</v>
      </c>
      <c r="B435">
        <v>10</v>
      </c>
      <c r="C435">
        <v>108</v>
      </c>
      <c r="D435">
        <v>72</v>
      </c>
      <c r="E435">
        <v>36.979999999999997</v>
      </c>
      <c r="I435" t="s">
        <v>20</v>
      </c>
      <c r="J435">
        <v>34</v>
      </c>
      <c r="K435" t="s">
        <v>123</v>
      </c>
      <c r="L435" t="s">
        <v>22</v>
      </c>
      <c r="M435">
        <v>20</v>
      </c>
      <c r="N435" t="s">
        <v>282</v>
      </c>
      <c r="O435" t="s">
        <v>317</v>
      </c>
      <c r="P435" t="s">
        <v>25</v>
      </c>
      <c r="Q435" t="s">
        <v>26</v>
      </c>
      <c r="S435">
        <v>0</v>
      </c>
      <c r="T435" t="s">
        <v>374</v>
      </c>
      <c r="V435" t="s">
        <v>376</v>
      </c>
      <c r="W435" s="5" t="s">
        <v>377</v>
      </c>
      <c r="X435">
        <v>2010</v>
      </c>
    </row>
    <row r="436" spans="1:24" x14ac:dyDescent="0.3">
      <c r="A436" s="1">
        <v>434</v>
      </c>
      <c r="B436">
        <v>10</v>
      </c>
      <c r="C436">
        <v>108</v>
      </c>
      <c r="D436">
        <v>168</v>
      </c>
      <c r="E436">
        <v>30.31</v>
      </c>
      <c r="I436" t="s">
        <v>20</v>
      </c>
      <c r="J436">
        <v>34</v>
      </c>
      <c r="K436" t="s">
        <v>123</v>
      </c>
      <c r="L436" t="s">
        <v>22</v>
      </c>
      <c r="M436">
        <v>20</v>
      </c>
      <c r="N436" t="s">
        <v>282</v>
      </c>
      <c r="O436" t="s">
        <v>317</v>
      </c>
      <c r="P436" t="s">
        <v>25</v>
      </c>
      <c r="Q436" t="s">
        <v>26</v>
      </c>
      <c r="S436">
        <v>0</v>
      </c>
      <c r="T436" t="s">
        <v>374</v>
      </c>
      <c r="V436" t="s">
        <v>376</v>
      </c>
      <c r="W436" s="5" t="s">
        <v>377</v>
      </c>
      <c r="X436">
        <v>2010</v>
      </c>
    </row>
    <row r="437" spans="1:24" x14ac:dyDescent="0.3">
      <c r="A437" s="1">
        <v>435</v>
      </c>
      <c r="B437">
        <v>10</v>
      </c>
      <c r="C437">
        <v>108</v>
      </c>
      <c r="D437">
        <v>360</v>
      </c>
      <c r="E437">
        <v>22.06</v>
      </c>
      <c r="I437" t="s">
        <v>20</v>
      </c>
      <c r="J437">
        <v>34</v>
      </c>
      <c r="K437" t="s">
        <v>123</v>
      </c>
      <c r="L437" t="s">
        <v>22</v>
      </c>
      <c r="M437">
        <v>20</v>
      </c>
      <c r="N437" t="s">
        <v>282</v>
      </c>
      <c r="O437" t="s">
        <v>317</v>
      </c>
      <c r="P437" t="s">
        <v>25</v>
      </c>
      <c r="Q437" t="s">
        <v>26</v>
      </c>
      <c r="S437">
        <v>0</v>
      </c>
      <c r="T437" t="s">
        <v>374</v>
      </c>
      <c r="V437" t="s">
        <v>376</v>
      </c>
      <c r="W437" s="5" t="s">
        <v>377</v>
      </c>
      <c r="X437">
        <v>2010</v>
      </c>
    </row>
    <row r="438" spans="1:24" x14ac:dyDescent="0.3">
      <c r="A438" s="1">
        <v>436</v>
      </c>
      <c r="B438">
        <v>10</v>
      </c>
      <c r="C438">
        <v>108</v>
      </c>
      <c r="D438">
        <v>720</v>
      </c>
      <c r="E438">
        <v>16.8</v>
      </c>
      <c r="I438" t="s">
        <v>20</v>
      </c>
      <c r="J438">
        <v>34</v>
      </c>
      <c r="K438" t="s">
        <v>123</v>
      </c>
      <c r="L438" t="s">
        <v>22</v>
      </c>
      <c r="M438">
        <v>20</v>
      </c>
      <c r="N438" t="s">
        <v>282</v>
      </c>
      <c r="O438" t="s">
        <v>317</v>
      </c>
      <c r="P438" t="s">
        <v>25</v>
      </c>
      <c r="Q438" t="s">
        <v>26</v>
      </c>
      <c r="S438">
        <v>0</v>
      </c>
      <c r="T438" t="s">
        <v>374</v>
      </c>
      <c r="V438" t="s">
        <v>376</v>
      </c>
      <c r="W438" s="5" t="s">
        <v>377</v>
      </c>
      <c r="X438">
        <v>2010</v>
      </c>
    </row>
    <row r="439" spans="1:24" x14ac:dyDescent="0.3">
      <c r="A439" s="1">
        <v>437</v>
      </c>
      <c r="B439">
        <v>10</v>
      </c>
      <c r="C439">
        <v>109</v>
      </c>
      <c r="D439">
        <v>24</v>
      </c>
      <c r="E439">
        <v>13.64</v>
      </c>
      <c r="I439" t="s">
        <v>20</v>
      </c>
      <c r="J439">
        <v>34</v>
      </c>
      <c r="K439" t="s">
        <v>123</v>
      </c>
      <c r="L439" t="s">
        <v>22</v>
      </c>
      <c r="M439">
        <v>20</v>
      </c>
      <c r="N439" t="s">
        <v>282</v>
      </c>
      <c r="O439" t="s">
        <v>317</v>
      </c>
      <c r="P439" t="s">
        <v>25</v>
      </c>
      <c r="Q439" t="s">
        <v>26</v>
      </c>
      <c r="S439">
        <v>0</v>
      </c>
      <c r="T439" t="s">
        <v>374</v>
      </c>
      <c r="U439" t="s">
        <v>378</v>
      </c>
      <c r="V439" t="s">
        <v>376</v>
      </c>
      <c r="W439" s="5" t="s">
        <v>377</v>
      </c>
      <c r="X439">
        <v>2010</v>
      </c>
    </row>
    <row r="440" spans="1:24" x14ac:dyDescent="0.3">
      <c r="A440" s="1">
        <v>438</v>
      </c>
      <c r="B440">
        <v>10</v>
      </c>
      <c r="C440">
        <v>109</v>
      </c>
      <c r="D440">
        <v>72</v>
      </c>
      <c r="E440">
        <v>13.21</v>
      </c>
      <c r="I440" t="s">
        <v>20</v>
      </c>
      <c r="J440">
        <v>34</v>
      </c>
      <c r="K440" t="s">
        <v>123</v>
      </c>
      <c r="L440" t="s">
        <v>22</v>
      </c>
      <c r="M440">
        <v>20</v>
      </c>
      <c r="N440" t="s">
        <v>282</v>
      </c>
      <c r="O440" t="s">
        <v>317</v>
      </c>
      <c r="P440" t="s">
        <v>25</v>
      </c>
      <c r="Q440" t="s">
        <v>26</v>
      </c>
      <c r="S440">
        <v>0</v>
      </c>
      <c r="T440" t="s">
        <v>374</v>
      </c>
      <c r="V440" t="s">
        <v>376</v>
      </c>
      <c r="W440" s="5" t="s">
        <v>377</v>
      </c>
      <c r="X440">
        <v>2010</v>
      </c>
    </row>
    <row r="441" spans="1:24" x14ac:dyDescent="0.3">
      <c r="A441" s="1">
        <v>439</v>
      </c>
      <c r="B441">
        <v>10</v>
      </c>
      <c r="C441">
        <v>109</v>
      </c>
      <c r="D441">
        <v>168</v>
      </c>
      <c r="E441">
        <v>12.98</v>
      </c>
      <c r="I441" t="s">
        <v>20</v>
      </c>
      <c r="J441">
        <v>34</v>
      </c>
      <c r="K441" t="s">
        <v>123</v>
      </c>
      <c r="L441" t="s">
        <v>22</v>
      </c>
      <c r="M441">
        <v>20</v>
      </c>
      <c r="N441" t="s">
        <v>282</v>
      </c>
      <c r="O441" t="s">
        <v>317</v>
      </c>
      <c r="P441" t="s">
        <v>25</v>
      </c>
      <c r="Q441" t="s">
        <v>26</v>
      </c>
      <c r="S441">
        <v>0</v>
      </c>
      <c r="T441" t="s">
        <v>374</v>
      </c>
      <c r="V441" t="s">
        <v>376</v>
      </c>
      <c r="W441" s="5" t="s">
        <v>377</v>
      </c>
      <c r="X441">
        <v>2010</v>
      </c>
    </row>
    <row r="442" spans="1:24" x14ac:dyDescent="0.3">
      <c r="A442" s="1">
        <v>440</v>
      </c>
      <c r="B442">
        <v>10</v>
      </c>
      <c r="C442">
        <v>109</v>
      </c>
      <c r="D442">
        <v>360</v>
      </c>
      <c r="E442">
        <v>8.89</v>
      </c>
      <c r="I442" t="s">
        <v>20</v>
      </c>
      <c r="J442">
        <v>34</v>
      </c>
      <c r="K442" t="s">
        <v>123</v>
      </c>
      <c r="L442" t="s">
        <v>22</v>
      </c>
      <c r="M442">
        <v>20</v>
      </c>
      <c r="N442" t="s">
        <v>282</v>
      </c>
      <c r="O442" t="s">
        <v>317</v>
      </c>
      <c r="P442" t="s">
        <v>25</v>
      </c>
      <c r="Q442" t="s">
        <v>26</v>
      </c>
      <c r="S442">
        <v>0</v>
      </c>
      <c r="T442" t="s">
        <v>374</v>
      </c>
      <c r="V442" t="s">
        <v>376</v>
      </c>
      <c r="W442" s="5" t="s">
        <v>377</v>
      </c>
      <c r="X442">
        <v>2010</v>
      </c>
    </row>
    <row r="443" spans="1:24" x14ac:dyDescent="0.3">
      <c r="A443" s="1">
        <v>441</v>
      </c>
      <c r="B443">
        <v>10</v>
      </c>
      <c r="C443">
        <v>109</v>
      </c>
      <c r="D443">
        <v>720</v>
      </c>
      <c r="E443">
        <v>5.79</v>
      </c>
      <c r="I443" t="s">
        <v>20</v>
      </c>
      <c r="J443">
        <v>34</v>
      </c>
      <c r="K443" t="s">
        <v>123</v>
      </c>
      <c r="L443" t="s">
        <v>22</v>
      </c>
      <c r="M443">
        <v>20</v>
      </c>
      <c r="N443" t="s">
        <v>282</v>
      </c>
      <c r="O443" t="s">
        <v>317</v>
      </c>
      <c r="P443" t="s">
        <v>25</v>
      </c>
      <c r="Q443" t="s">
        <v>26</v>
      </c>
      <c r="S443">
        <v>0</v>
      </c>
      <c r="T443" t="s">
        <v>374</v>
      </c>
      <c r="V443" t="s">
        <v>376</v>
      </c>
      <c r="W443" s="5" t="s">
        <v>377</v>
      </c>
      <c r="X443">
        <v>2010</v>
      </c>
    </row>
    <row r="444" spans="1:24" x14ac:dyDescent="0.3">
      <c r="A444" s="1">
        <v>442</v>
      </c>
      <c r="B444">
        <v>24</v>
      </c>
      <c r="C444">
        <v>110</v>
      </c>
      <c r="D444">
        <v>48</v>
      </c>
      <c r="E444">
        <v>12.18</v>
      </c>
      <c r="I444" t="s">
        <v>20</v>
      </c>
      <c r="K444" t="s">
        <v>328</v>
      </c>
      <c r="L444" t="s">
        <v>22</v>
      </c>
      <c r="M444">
        <v>15</v>
      </c>
      <c r="N444" t="s">
        <v>47</v>
      </c>
      <c r="O444" t="s">
        <v>317</v>
      </c>
      <c r="P444" t="s">
        <v>25</v>
      </c>
      <c r="Q444" t="s">
        <v>26</v>
      </c>
      <c r="S444">
        <v>0</v>
      </c>
      <c r="T444" t="s">
        <v>379</v>
      </c>
      <c r="U444" t="s">
        <v>380</v>
      </c>
      <c r="V444" t="s">
        <v>381</v>
      </c>
      <c r="W444" s="5" t="s">
        <v>382</v>
      </c>
      <c r="X444">
        <v>2011</v>
      </c>
    </row>
    <row r="445" spans="1:24" x14ac:dyDescent="0.3">
      <c r="A445" s="1">
        <v>443</v>
      </c>
      <c r="B445">
        <v>43</v>
      </c>
      <c r="C445">
        <v>111</v>
      </c>
      <c r="D445">
        <v>336</v>
      </c>
      <c r="E445">
        <v>12.736842105263101</v>
      </c>
      <c r="I445" t="s">
        <v>20</v>
      </c>
      <c r="J445">
        <v>21</v>
      </c>
      <c r="K445" t="s">
        <v>123</v>
      </c>
      <c r="L445" t="s">
        <v>22</v>
      </c>
      <c r="M445">
        <v>109.38</v>
      </c>
      <c r="N445" t="s">
        <v>383</v>
      </c>
      <c r="O445" t="s">
        <v>317</v>
      </c>
      <c r="P445" t="s">
        <v>25</v>
      </c>
      <c r="Q445" t="s">
        <v>26</v>
      </c>
      <c r="R445" t="s">
        <v>131</v>
      </c>
      <c r="S445">
        <v>0</v>
      </c>
      <c r="T445" t="s">
        <v>384</v>
      </c>
      <c r="U445" t="s">
        <v>385</v>
      </c>
      <c r="V445" t="s">
        <v>386</v>
      </c>
      <c r="W445" s="5" t="s">
        <v>387</v>
      </c>
      <c r="X445">
        <v>2013</v>
      </c>
    </row>
    <row r="446" spans="1:24" x14ac:dyDescent="0.3">
      <c r="A446" s="1">
        <v>444</v>
      </c>
      <c r="B446">
        <v>106</v>
      </c>
      <c r="C446">
        <v>112</v>
      </c>
      <c r="D446">
        <v>0.5</v>
      </c>
      <c r="E446">
        <v>14.756097560975601</v>
      </c>
      <c r="I446" t="s">
        <v>20</v>
      </c>
      <c r="J446">
        <v>20</v>
      </c>
      <c r="K446" t="s">
        <v>21</v>
      </c>
      <c r="L446" t="s">
        <v>22</v>
      </c>
      <c r="M446">
        <v>13.5</v>
      </c>
      <c r="N446" t="s">
        <v>53</v>
      </c>
      <c r="O446" t="s">
        <v>317</v>
      </c>
      <c r="P446" t="s">
        <v>25</v>
      </c>
      <c r="Q446" t="s">
        <v>26</v>
      </c>
      <c r="S446">
        <v>500</v>
      </c>
      <c r="T446" t="s">
        <v>388</v>
      </c>
      <c r="U446" t="s">
        <v>389</v>
      </c>
      <c r="V446" t="s">
        <v>390</v>
      </c>
      <c r="W446" s="5" t="s">
        <v>391</v>
      </c>
      <c r="X446">
        <v>2021</v>
      </c>
    </row>
    <row r="447" spans="1:24" x14ac:dyDescent="0.3">
      <c r="A447" s="1">
        <v>445</v>
      </c>
      <c r="B447">
        <v>106</v>
      </c>
      <c r="C447">
        <v>112</v>
      </c>
      <c r="D447">
        <v>2</v>
      </c>
      <c r="E447">
        <v>13.6585365853658</v>
      </c>
      <c r="I447" t="s">
        <v>20</v>
      </c>
      <c r="J447">
        <v>20</v>
      </c>
      <c r="K447" t="s">
        <v>21</v>
      </c>
      <c r="L447" t="s">
        <v>22</v>
      </c>
      <c r="M447">
        <v>13.5</v>
      </c>
      <c r="N447" t="s">
        <v>53</v>
      </c>
      <c r="O447" t="s">
        <v>317</v>
      </c>
      <c r="P447" t="s">
        <v>25</v>
      </c>
      <c r="Q447" t="s">
        <v>26</v>
      </c>
      <c r="S447">
        <v>500</v>
      </c>
      <c r="T447" t="s">
        <v>388</v>
      </c>
      <c r="V447" t="s">
        <v>390</v>
      </c>
      <c r="W447" s="5" t="s">
        <v>391</v>
      </c>
      <c r="X447">
        <v>2021</v>
      </c>
    </row>
    <row r="448" spans="1:24" x14ac:dyDescent="0.3">
      <c r="A448" s="1">
        <v>446</v>
      </c>
      <c r="B448">
        <v>106</v>
      </c>
      <c r="C448">
        <v>112</v>
      </c>
      <c r="D448">
        <v>6</v>
      </c>
      <c r="E448">
        <v>12.3170731707317</v>
      </c>
      <c r="I448" t="s">
        <v>20</v>
      </c>
      <c r="J448">
        <v>20</v>
      </c>
      <c r="K448" t="s">
        <v>21</v>
      </c>
      <c r="L448" t="s">
        <v>22</v>
      </c>
      <c r="M448">
        <v>13.5</v>
      </c>
      <c r="N448" t="s">
        <v>53</v>
      </c>
      <c r="O448" t="s">
        <v>317</v>
      </c>
      <c r="P448" t="s">
        <v>25</v>
      </c>
      <c r="Q448" t="s">
        <v>26</v>
      </c>
      <c r="S448">
        <v>500</v>
      </c>
      <c r="T448" t="s">
        <v>388</v>
      </c>
      <c r="V448" t="s">
        <v>390</v>
      </c>
      <c r="W448" s="5" t="s">
        <v>391</v>
      </c>
      <c r="X448">
        <v>2021</v>
      </c>
    </row>
    <row r="449" spans="1:24" x14ac:dyDescent="0.3">
      <c r="A449" s="1">
        <v>447</v>
      </c>
      <c r="B449">
        <v>106</v>
      </c>
      <c r="C449">
        <v>112</v>
      </c>
      <c r="D449">
        <v>12</v>
      </c>
      <c r="E449">
        <v>13.170731707317</v>
      </c>
      <c r="I449" t="s">
        <v>20</v>
      </c>
      <c r="J449">
        <v>20</v>
      </c>
      <c r="K449" t="s">
        <v>21</v>
      </c>
      <c r="L449" t="s">
        <v>22</v>
      </c>
      <c r="M449">
        <v>13.5</v>
      </c>
      <c r="N449" t="s">
        <v>53</v>
      </c>
      <c r="O449" t="s">
        <v>317</v>
      </c>
      <c r="P449" t="s">
        <v>25</v>
      </c>
      <c r="Q449" t="s">
        <v>26</v>
      </c>
      <c r="S449">
        <v>500</v>
      </c>
      <c r="T449" t="s">
        <v>388</v>
      </c>
      <c r="V449" t="s">
        <v>390</v>
      </c>
      <c r="W449" s="5" t="s">
        <v>391</v>
      </c>
      <c r="X449">
        <v>2021</v>
      </c>
    </row>
    <row r="450" spans="1:24" x14ac:dyDescent="0.3">
      <c r="A450" s="1">
        <v>448</v>
      </c>
      <c r="B450">
        <v>106</v>
      </c>
      <c r="C450">
        <v>112</v>
      </c>
      <c r="D450">
        <v>24</v>
      </c>
      <c r="E450">
        <v>10.487804878048699</v>
      </c>
      <c r="I450" t="s">
        <v>20</v>
      </c>
      <c r="J450">
        <v>20</v>
      </c>
      <c r="K450" t="s">
        <v>21</v>
      </c>
      <c r="L450" t="s">
        <v>22</v>
      </c>
      <c r="M450">
        <v>13.5</v>
      </c>
      <c r="N450" t="s">
        <v>53</v>
      </c>
      <c r="O450" t="s">
        <v>317</v>
      </c>
      <c r="P450" t="s">
        <v>25</v>
      </c>
      <c r="Q450" t="s">
        <v>26</v>
      </c>
      <c r="S450">
        <v>500</v>
      </c>
      <c r="T450" t="s">
        <v>388</v>
      </c>
      <c r="V450" t="s">
        <v>390</v>
      </c>
      <c r="W450" s="5" t="s">
        <v>391</v>
      </c>
      <c r="X450">
        <v>2021</v>
      </c>
    </row>
    <row r="451" spans="1:24" x14ac:dyDescent="0.3">
      <c r="A451" s="1">
        <v>449</v>
      </c>
      <c r="B451">
        <v>106</v>
      </c>
      <c r="C451">
        <v>112</v>
      </c>
      <c r="D451">
        <v>48</v>
      </c>
      <c r="E451">
        <v>7.8658536585365804</v>
      </c>
      <c r="I451" t="s">
        <v>20</v>
      </c>
      <c r="J451">
        <v>20</v>
      </c>
      <c r="K451" t="s">
        <v>21</v>
      </c>
      <c r="L451" t="s">
        <v>22</v>
      </c>
      <c r="M451">
        <v>13.5</v>
      </c>
      <c r="N451" t="s">
        <v>53</v>
      </c>
      <c r="O451" t="s">
        <v>317</v>
      </c>
      <c r="P451" t="s">
        <v>25</v>
      </c>
      <c r="Q451" t="s">
        <v>26</v>
      </c>
      <c r="S451">
        <v>500</v>
      </c>
      <c r="T451" t="s">
        <v>388</v>
      </c>
      <c r="V451" t="s">
        <v>390</v>
      </c>
      <c r="W451" s="5" t="s">
        <v>391</v>
      </c>
      <c r="X451">
        <v>2021</v>
      </c>
    </row>
    <row r="452" spans="1:24" x14ac:dyDescent="0.3">
      <c r="A452" s="1">
        <v>450</v>
      </c>
      <c r="B452">
        <v>16</v>
      </c>
      <c r="C452">
        <v>113</v>
      </c>
      <c r="D452">
        <v>2</v>
      </c>
      <c r="E452">
        <v>11.3</v>
      </c>
      <c r="I452" t="s">
        <v>20</v>
      </c>
      <c r="J452">
        <v>20</v>
      </c>
      <c r="K452" t="s">
        <v>21</v>
      </c>
      <c r="L452" t="s">
        <v>22</v>
      </c>
      <c r="M452">
        <v>25</v>
      </c>
      <c r="N452" t="s">
        <v>392</v>
      </c>
      <c r="O452" t="s">
        <v>317</v>
      </c>
      <c r="P452" t="s">
        <v>25</v>
      </c>
      <c r="Q452" t="s">
        <v>26</v>
      </c>
      <c r="S452" t="s">
        <v>93</v>
      </c>
      <c r="T452" t="s">
        <v>393</v>
      </c>
      <c r="U452" t="s">
        <v>394</v>
      </c>
      <c r="V452" t="s">
        <v>395</v>
      </c>
      <c r="W452" s="5" t="s">
        <v>396</v>
      </c>
      <c r="X452">
        <v>2010</v>
      </c>
    </row>
    <row r="453" spans="1:24" x14ac:dyDescent="0.3">
      <c r="A453" s="1">
        <v>451</v>
      </c>
      <c r="B453">
        <v>90</v>
      </c>
      <c r="C453">
        <v>114</v>
      </c>
      <c r="D453">
        <v>5</v>
      </c>
      <c r="E453">
        <v>3.2954545454545401</v>
      </c>
      <c r="I453" t="s">
        <v>20</v>
      </c>
      <c r="J453">
        <v>21.4</v>
      </c>
      <c r="K453" t="s">
        <v>33</v>
      </c>
      <c r="L453" t="s">
        <v>22</v>
      </c>
      <c r="M453">
        <v>6.4</v>
      </c>
      <c r="N453" t="s">
        <v>53</v>
      </c>
      <c r="O453" t="s">
        <v>317</v>
      </c>
      <c r="P453" t="s">
        <v>25</v>
      </c>
      <c r="Q453" t="s">
        <v>217</v>
      </c>
      <c r="S453">
        <v>866</v>
      </c>
      <c r="T453" t="s">
        <v>397</v>
      </c>
      <c r="U453" t="s">
        <v>398</v>
      </c>
      <c r="V453" t="s">
        <v>399</v>
      </c>
      <c r="W453" s="5" t="s">
        <v>400</v>
      </c>
      <c r="X453">
        <v>2017</v>
      </c>
    </row>
    <row r="454" spans="1:24" x14ac:dyDescent="0.3">
      <c r="A454" s="1">
        <v>452</v>
      </c>
      <c r="B454">
        <v>90</v>
      </c>
      <c r="C454">
        <v>114</v>
      </c>
      <c r="D454">
        <v>24</v>
      </c>
      <c r="E454">
        <v>4.5454545454545396</v>
      </c>
      <c r="I454" t="s">
        <v>20</v>
      </c>
      <c r="J454">
        <v>21.4</v>
      </c>
      <c r="K454" t="s">
        <v>33</v>
      </c>
      <c r="L454" t="s">
        <v>22</v>
      </c>
      <c r="M454">
        <v>6.4</v>
      </c>
      <c r="N454" t="s">
        <v>53</v>
      </c>
      <c r="O454" t="s">
        <v>317</v>
      </c>
      <c r="P454" t="s">
        <v>25</v>
      </c>
      <c r="Q454" t="s">
        <v>217</v>
      </c>
      <c r="S454">
        <v>866</v>
      </c>
      <c r="T454" t="s">
        <v>397</v>
      </c>
      <c r="V454" t="s">
        <v>399</v>
      </c>
      <c r="W454" s="5" t="s">
        <v>400</v>
      </c>
      <c r="X454">
        <v>2017</v>
      </c>
    </row>
    <row r="455" spans="1:24" x14ac:dyDescent="0.3">
      <c r="A455" s="1">
        <v>453</v>
      </c>
      <c r="B455">
        <v>90</v>
      </c>
      <c r="C455">
        <v>114</v>
      </c>
      <c r="D455">
        <v>72</v>
      </c>
      <c r="E455">
        <v>4.0909090909090802</v>
      </c>
      <c r="I455" t="s">
        <v>20</v>
      </c>
      <c r="J455">
        <v>21.4</v>
      </c>
      <c r="K455" t="s">
        <v>33</v>
      </c>
      <c r="L455" t="s">
        <v>22</v>
      </c>
      <c r="M455">
        <v>6.4</v>
      </c>
      <c r="N455" t="s">
        <v>53</v>
      </c>
      <c r="O455" t="s">
        <v>317</v>
      </c>
      <c r="P455" t="s">
        <v>25</v>
      </c>
      <c r="Q455" t="s">
        <v>217</v>
      </c>
      <c r="S455">
        <v>866</v>
      </c>
      <c r="T455" t="s">
        <v>397</v>
      </c>
      <c r="V455" t="s">
        <v>399</v>
      </c>
      <c r="W455" s="5" t="s">
        <v>400</v>
      </c>
      <c r="X455">
        <v>2017</v>
      </c>
    </row>
    <row r="456" spans="1:24" x14ac:dyDescent="0.3">
      <c r="A456" s="1">
        <v>454</v>
      </c>
      <c r="B456">
        <v>90</v>
      </c>
      <c r="C456">
        <v>115</v>
      </c>
      <c r="D456">
        <v>5</v>
      </c>
      <c r="E456">
        <v>1.6666666666666601</v>
      </c>
      <c r="I456" t="s">
        <v>20</v>
      </c>
      <c r="J456">
        <v>21.4</v>
      </c>
      <c r="K456" t="s">
        <v>33</v>
      </c>
      <c r="L456" t="s">
        <v>22</v>
      </c>
      <c r="M456">
        <v>6.4</v>
      </c>
      <c r="N456" t="s">
        <v>53</v>
      </c>
      <c r="O456" t="s">
        <v>317</v>
      </c>
      <c r="P456" t="s">
        <v>25</v>
      </c>
      <c r="Q456" t="s">
        <v>217</v>
      </c>
      <c r="S456">
        <v>866</v>
      </c>
      <c r="T456" t="s">
        <v>397</v>
      </c>
      <c r="U456" t="s">
        <v>401</v>
      </c>
      <c r="V456" t="s">
        <v>399</v>
      </c>
      <c r="W456" s="5" t="s">
        <v>400</v>
      </c>
      <c r="X456">
        <v>2017</v>
      </c>
    </row>
    <row r="457" spans="1:24" x14ac:dyDescent="0.3">
      <c r="A457" s="1">
        <v>455</v>
      </c>
      <c r="B457">
        <v>90</v>
      </c>
      <c r="C457">
        <v>115</v>
      </c>
      <c r="D457">
        <v>24</v>
      </c>
      <c r="E457">
        <v>4.6428571428571397</v>
      </c>
      <c r="I457" t="s">
        <v>20</v>
      </c>
      <c r="J457">
        <v>21.4</v>
      </c>
      <c r="K457" t="s">
        <v>33</v>
      </c>
      <c r="L457" t="s">
        <v>22</v>
      </c>
      <c r="M457">
        <v>6.4</v>
      </c>
      <c r="N457" t="s">
        <v>53</v>
      </c>
      <c r="O457" t="s">
        <v>317</v>
      </c>
      <c r="P457" t="s">
        <v>25</v>
      </c>
      <c r="Q457" t="s">
        <v>217</v>
      </c>
      <c r="S457">
        <v>866</v>
      </c>
      <c r="T457" t="s">
        <v>397</v>
      </c>
      <c r="V457" t="s">
        <v>399</v>
      </c>
      <c r="W457" s="5" t="s">
        <v>400</v>
      </c>
      <c r="X457">
        <v>2017</v>
      </c>
    </row>
    <row r="458" spans="1:24" x14ac:dyDescent="0.3">
      <c r="A458" s="1">
        <v>456</v>
      </c>
      <c r="B458">
        <v>90</v>
      </c>
      <c r="C458">
        <v>115</v>
      </c>
      <c r="D458">
        <v>72</v>
      </c>
      <c r="E458">
        <v>4.5238095238095202</v>
      </c>
      <c r="I458" t="s">
        <v>20</v>
      </c>
      <c r="J458">
        <v>21.4</v>
      </c>
      <c r="K458" t="s">
        <v>33</v>
      </c>
      <c r="L458" t="s">
        <v>22</v>
      </c>
      <c r="M458">
        <v>6.4</v>
      </c>
      <c r="N458" t="s">
        <v>53</v>
      </c>
      <c r="O458" t="s">
        <v>317</v>
      </c>
      <c r="P458" t="s">
        <v>25</v>
      </c>
      <c r="Q458" t="s">
        <v>217</v>
      </c>
      <c r="S458">
        <v>866</v>
      </c>
      <c r="T458" t="s">
        <v>397</v>
      </c>
      <c r="V458" t="s">
        <v>399</v>
      </c>
      <c r="W458" s="5" t="s">
        <v>400</v>
      </c>
      <c r="X458">
        <v>2017</v>
      </c>
    </row>
    <row r="459" spans="1:24" x14ac:dyDescent="0.3">
      <c r="A459" s="1">
        <v>457</v>
      </c>
      <c r="B459">
        <v>102</v>
      </c>
      <c r="C459">
        <v>116</v>
      </c>
      <c r="D459">
        <v>72</v>
      </c>
      <c r="E459">
        <v>8.8815789473684195</v>
      </c>
      <c r="I459" t="s">
        <v>20</v>
      </c>
      <c r="K459" t="s">
        <v>21</v>
      </c>
      <c r="L459" t="s">
        <v>22</v>
      </c>
      <c r="M459">
        <v>13.64</v>
      </c>
      <c r="N459" t="s">
        <v>47</v>
      </c>
      <c r="O459" t="s">
        <v>317</v>
      </c>
      <c r="P459" t="s">
        <v>25</v>
      </c>
      <c r="Q459" t="s">
        <v>26</v>
      </c>
      <c r="R459" t="s">
        <v>36</v>
      </c>
      <c r="S459">
        <v>500</v>
      </c>
      <c r="T459" t="s">
        <v>402</v>
      </c>
      <c r="U459" t="s">
        <v>403</v>
      </c>
      <c r="V459" t="s">
        <v>404</v>
      </c>
      <c r="W459" s="5" t="s">
        <v>405</v>
      </c>
      <c r="X459">
        <v>2019</v>
      </c>
    </row>
    <row r="460" spans="1:24" x14ac:dyDescent="0.3">
      <c r="A460" s="1">
        <v>458</v>
      </c>
      <c r="B460">
        <v>102</v>
      </c>
      <c r="C460">
        <v>117</v>
      </c>
      <c r="D460">
        <v>72</v>
      </c>
      <c r="E460">
        <v>15.0657894736842</v>
      </c>
      <c r="I460" t="s">
        <v>20</v>
      </c>
      <c r="K460" t="s">
        <v>21</v>
      </c>
      <c r="L460" t="s">
        <v>22</v>
      </c>
      <c r="M460">
        <v>13.64</v>
      </c>
      <c r="N460" t="s">
        <v>47</v>
      </c>
      <c r="O460" t="s">
        <v>317</v>
      </c>
      <c r="P460" t="s">
        <v>25</v>
      </c>
      <c r="Q460" t="s">
        <v>26</v>
      </c>
      <c r="R460" t="s">
        <v>36</v>
      </c>
      <c r="S460">
        <v>500</v>
      </c>
      <c r="T460" t="s">
        <v>402</v>
      </c>
      <c r="V460" t="s">
        <v>404</v>
      </c>
      <c r="W460" s="5" t="s">
        <v>405</v>
      </c>
      <c r="X460">
        <v>2019</v>
      </c>
    </row>
    <row r="461" spans="1:24" x14ac:dyDescent="0.3">
      <c r="A461" s="1">
        <v>459</v>
      </c>
      <c r="B461">
        <v>66</v>
      </c>
      <c r="C461">
        <v>118</v>
      </c>
      <c r="D461">
        <v>0.16666666666666671</v>
      </c>
      <c r="E461">
        <v>12.7731092436974</v>
      </c>
      <c r="I461" t="s">
        <v>20</v>
      </c>
      <c r="J461">
        <v>23.3</v>
      </c>
      <c r="K461" t="s">
        <v>82</v>
      </c>
      <c r="L461" t="s">
        <v>22</v>
      </c>
      <c r="M461">
        <v>96</v>
      </c>
      <c r="N461" t="s">
        <v>266</v>
      </c>
      <c r="O461" t="s">
        <v>406</v>
      </c>
      <c r="P461" t="s">
        <v>25</v>
      </c>
      <c r="Q461" t="s">
        <v>26</v>
      </c>
      <c r="R461" t="s">
        <v>131</v>
      </c>
      <c r="S461">
        <v>2000</v>
      </c>
      <c r="T461" t="s">
        <v>407</v>
      </c>
      <c r="U461" t="s">
        <v>408</v>
      </c>
      <c r="V461" t="s">
        <v>409</v>
      </c>
      <c r="W461" s="5" t="s">
        <v>410</v>
      </c>
      <c r="X461">
        <v>2015</v>
      </c>
    </row>
    <row r="462" spans="1:24" x14ac:dyDescent="0.3">
      <c r="A462" s="1">
        <v>460</v>
      </c>
      <c r="B462">
        <v>66</v>
      </c>
      <c r="C462">
        <v>118</v>
      </c>
      <c r="D462">
        <v>2</v>
      </c>
      <c r="E462">
        <v>14.453781512605</v>
      </c>
      <c r="I462" t="s">
        <v>20</v>
      </c>
      <c r="J462">
        <v>23.3</v>
      </c>
      <c r="K462" t="s">
        <v>82</v>
      </c>
      <c r="L462" t="s">
        <v>22</v>
      </c>
      <c r="M462">
        <v>96</v>
      </c>
      <c r="N462" t="s">
        <v>266</v>
      </c>
      <c r="O462" t="s">
        <v>406</v>
      </c>
      <c r="P462" t="s">
        <v>25</v>
      </c>
      <c r="Q462" t="s">
        <v>26</v>
      </c>
      <c r="R462" t="s">
        <v>131</v>
      </c>
      <c r="S462">
        <v>2000</v>
      </c>
      <c r="T462" t="s">
        <v>407</v>
      </c>
      <c r="V462" t="s">
        <v>409</v>
      </c>
      <c r="W462" s="5" t="s">
        <v>410</v>
      </c>
      <c r="X462">
        <v>2015</v>
      </c>
    </row>
    <row r="463" spans="1:24" x14ac:dyDescent="0.3">
      <c r="A463" s="1">
        <v>461</v>
      </c>
      <c r="B463">
        <v>66</v>
      </c>
      <c r="C463">
        <v>118</v>
      </c>
      <c r="D463">
        <v>4</v>
      </c>
      <c r="E463">
        <v>14.7899159663865</v>
      </c>
      <c r="I463" t="s">
        <v>20</v>
      </c>
      <c r="J463">
        <v>23.3</v>
      </c>
      <c r="K463" t="s">
        <v>82</v>
      </c>
      <c r="L463" t="s">
        <v>22</v>
      </c>
      <c r="M463">
        <v>96</v>
      </c>
      <c r="N463" t="s">
        <v>266</v>
      </c>
      <c r="O463" t="s">
        <v>406</v>
      </c>
      <c r="P463" t="s">
        <v>25</v>
      </c>
      <c r="Q463" t="s">
        <v>26</v>
      </c>
      <c r="R463" t="s">
        <v>131</v>
      </c>
      <c r="S463">
        <v>2000</v>
      </c>
      <c r="T463" t="s">
        <v>407</v>
      </c>
      <c r="V463" t="s">
        <v>409</v>
      </c>
      <c r="W463" s="5" t="s">
        <v>410</v>
      </c>
      <c r="X463">
        <v>2015</v>
      </c>
    </row>
    <row r="464" spans="1:24" x14ac:dyDescent="0.3">
      <c r="A464" s="1">
        <v>462</v>
      </c>
      <c r="B464">
        <v>66</v>
      </c>
      <c r="C464">
        <v>118</v>
      </c>
      <c r="D464">
        <v>8</v>
      </c>
      <c r="E464">
        <v>17.1428571428571</v>
      </c>
      <c r="I464" t="s">
        <v>20</v>
      </c>
      <c r="J464">
        <v>23.3</v>
      </c>
      <c r="K464" t="s">
        <v>82</v>
      </c>
      <c r="L464" t="s">
        <v>22</v>
      </c>
      <c r="M464">
        <v>96</v>
      </c>
      <c r="N464" t="s">
        <v>266</v>
      </c>
      <c r="O464" t="s">
        <v>406</v>
      </c>
      <c r="P464" t="s">
        <v>25</v>
      </c>
      <c r="Q464" t="s">
        <v>26</v>
      </c>
      <c r="R464" t="s">
        <v>131</v>
      </c>
      <c r="S464">
        <v>2000</v>
      </c>
      <c r="T464" t="s">
        <v>407</v>
      </c>
      <c r="V464" t="s">
        <v>409</v>
      </c>
      <c r="W464" s="5" t="s">
        <v>410</v>
      </c>
      <c r="X464">
        <v>2015</v>
      </c>
    </row>
    <row r="465" spans="1:24" x14ac:dyDescent="0.3">
      <c r="A465" s="1">
        <v>463</v>
      </c>
      <c r="B465">
        <v>66</v>
      </c>
      <c r="C465">
        <v>118</v>
      </c>
      <c r="D465">
        <v>18</v>
      </c>
      <c r="E465">
        <v>17.4789915966386</v>
      </c>
      <c r="I465" t="s">
        <v>20</v>
      </c>
      <c r="J465">
        <v>23.3</v>
      </c>
      <c r="K465" t="s">
        <v>82</v>
      </c>
      <c r="L465" t="s">
        <v>22</v>
      </c>
      <c r="M465">
        <v>96</v>
      </c>
      <c r="N465" t="s">
        <v>266</v>
      </c>
      <c r="O465" t="s">
        <v>406</v>
      </c>
      <c r="P465" t="s">
        <v>25</v>
      </c>
      <c r="Q465" t="s">
        <v>26</v>
      </c>
      <c r="R465" t="s">
        <v>131</v>
      </c>
      <c r="S465">
        <v>2000</v>
      </c>
      <c r="T465" t="s">
        <v>407</v>
      </c>
      <c r="V465" t="s">
        <v>409</v>
      </c>
      <c r="W465" s="5" t="s">
        <v>410</v>
      </c>
      <c r="X465">
        <v>2015</v>
      </c>
    </row>
    <row r="466" spans="1:24" x14ac:dyDescent="0.3">
      <c r="A466" s="1">
        <v>464</v>
      </c>
      <c r="B466">
        <v>66</v>
      </c>
      <c r="C466">
        <v>118</v>
      </c>
      <c r="D466">
        <v>24</v>
      </c>
      <c r="E466">
        <v>18.823529411764699</v>
      </c>
      <c r="I466" t="s">
        <v>20</v>
      </c>
      <c r="J466">
        <v>23.3</v>
      </c>
      <c r="K466" t="s">
        <v>82</v>
      </c>
      <c r="L466" t="s">
        <v>22</v>
      </c>
      <c r="M466">
        <v>96</v>
      </c>
      <c r="N466" t="s">
        <v>266</v>
      </c>
      <c r="O466" t="s">
        <v>406</v>
      </c>
      <c r="P466" t="s">
        <v>25</v>
      </c>
      <c r="Q466" t="s">
        <v>26</v>
      </c>
      <c r="R466" t="s">
        <v>131</v>
      </c>
      <c r="S466">
        <v>2000</v>
      </c>
      <c r="T466" t="s">
        <v>407</v>
      </c>
      <c r="V466" t="s">
        <v>409</v>
      </c>
      <c r="W466" s="5" t="s">
        <v>410</v>
      </c>
      <c r="X466">
        <v>2015</v>
      </c>
    </row>
    <row r="467" spans="1:24" x14ac:dyDescent="0.3">
      <c r="A467" s="1">
        <v>465</v>
      </c>
      <c r="B467">
        <v>66</v>
      </c>
      <c r="C467">
        <v>118</v>
      </c>
      <c r="D467">
        <v>48</v>
      </c>
      <c r="E467">
        <v>20.5042016806722</v>
      </c>
      <c r="I467" t="s">
        <v>20</v>
      </c>
      <c r="J467">
        <v>23.3</v>
      </c>
      <c r="K467" t="s">
        <v>82</v>
      </c>
      <c r="L467" t="s">
        <v>22</v>
      </c>
      <c r="M467">
        <v>96</v>
      </c>
      <c r="N467" t="s">
        <v>266</v>
      </c>
      <c r="O467" t="s">
        <v>406</v>
      </c>
      <c r="P467" t="s">
        <v>25</v>
      </c>
      <c r="Q467" t="s">
        <v>26</v>
      </c>
      <c r="R467" t="s">
        <v>131</v>
      </c>
      <c r="S467">
        <v>2000</v>
      </c>
      <c r="T467" t="s">
        <v>407</v>
      </c>
      <c r="V467" t="s">
        <v>409</v>
      </c>
      <c r="W467" s="5" t="s">
        <v>410</v>
      </c>
      <c r="X467">
        <v>2015</v>
      </c>
    </row>
    <row r="468" spans="1:24" x14ac:dyDescent="0.3">
      <c r="A468" s="1">
        <v>466</v>
      </c>
      <c r="B468">
        <v>66</v>
      </c>
      <c r="C468">
        <v>118</v>
      </c>
      <c r="D468">
        <v>72</v>
      </c>
      <c r="E468">
        <v>23.529411764705799</v>
      </c>
      <c r="I468" t="s">
        <v>20</v>
      </c>
      <c r="J468">
        <v>23.3</v>
      </c>
      <c r="K468" t="s">
        <v>82</v>
      </c>
      <c r="L468" t="s">
        <v>22</v>
      </c>
      <c r="M468">
        <v>96</v>
      </c>
      <c r="N468" t="s">
        <v>266</v>
      </c>
      <c r="O468" t="s">
        <v>406</v>
      </c>
      <c r="P468" t="s">
        <v>25</v>
      </c>
      <c r="Q468" t="s">
        <v>26</v>
      </c>
      <c r="R468" t="s">
        <v>131</v>
      </c>
      <c r="S468">
        <v>2000</v>
      </c>
      <c r="T468" t="s">
        <v>407</v>
      </c>
      <c r="V468" t="s">
        <v>409</v>
      </c>
      <c r="W468" s="5" t="s">
        <v>410</v>
      </c>
      <c r="X468">
        <v>2015</v>
      </c>
    </row>
    <row r="469" spans="1:24" x14ac:dyDescent="0.3">
      <c r="A469" s="1">
        <v>467</v>
      </c>
      <c r="B469">
        <v>66</v>
      </c>
      <c r="C469">
        <v>118</v>
      </c>
      <c r="D469">
        <v>96</v>
      </c>
      <c r="E469">
        <v>21.848739495798299</v>
      </c>
      <c r="I469" t="s">
        <v>20</v>
      </c>
      <c r="J469">
        <v>23.3</v>
      </c>
      <c r="K469" t="s">
        <v>82</v>
      </c>
      <c r="L469" t="s">
        <v>22</v>
      </c>
      <c r="M469">
        <v>96</v>
      </c>
      <c r="N469" t="s">
        <v>266</v>
      </c>
      <c r="O469" t="s">
        <v>406</v>
      </c>
      <c r="P469" t="s">
        <v>25</v>
      </c>
      <c r="Q469" t="s">
        <v>26</v>
      </c>
      <c r="R469" t="s">
        <v>131</v>
      </c>
      <c r="S469">
        <v>2000</v>
      </c>
      <c r="T469" t="s">
        <v>407</v>
      </c>
      <c r="V469" t="s">
        <v>409</v>
      </c>
      <c r="W469" s="5" t="s">
        <v>410</v>
      </c>
      <c r="X469">
        <v>2015</v>
      </c>
    </row>
    <row r="470" spans="1:24" x14ac:dyDescent="0.3">
      <c r="A470" s="1">
        <v>468</v>
      </c>
      <c r="B470">
        <v>66</v>
      </c>
      <c r="C470">
        <v>118</v>
      </c>
      <c r="D470">
        <v>120</v>
      </c>
      <c r="E470">
        <v>18.487394957983099</v>
      </c>
      <c r="I470" t="s">
        <v>20</v>
      </c>
      <c r="J470">
        <v>23.3</v>
      </c>
      <c r="K470" t="s">
        <v>82</v>
      </c>
      <c r="L470" t="s">
        <v>22</v>
      </c>
      <c r="M470">
        <v>96</v>
      </c>
      <c r="N470" t="s">
        <v>266</v>
      </c>
      <c r="O470" t="s">
        <v>406</v>
      </c>
      <c r="P470" t="s">
        <v>25</v>
      </c>
      <c r="Q470" t="s">
        <v>26</v>
      </c>
      <c r="R470" t="s">
        <v>131</v>
      </c>
      <c r="S470">
        <v>2000</v>
      </c>
      <c r="T470" t="s">
        <v>407</v>
      </c>
      <c r="V470" t="s">
        <v>409</v>
      </c>
      <c r="W470" s="5" t="s">
        <v>410</v>
      </c>
      <c r="X470">
        <v>2015</v>
      </c>
    </row>
    <row r="471" spans="1:24" x14ac:dyDescent="0.3">
      <c r="A471" s="1">
        <v>469</v>
      </c>
      <c r="B471">
        <v>3</v>
      </c>
      <c r="C471">
        <v>119</v>
      </c>
      <c r="D471">
        <v>0.16666666666666671</v>
      </c>
      <c r="E471">
        <v>8.0769230769230802</v>
      </c>
      <c r="I471" t="s">
        <v>20</v>
      </c>
      <c r="J471">
        <v>17</v>
      </c>
      <c r="K471" t="s">
        <v>21</v>
      </c>
      <c r="L471" t="s">
        <v>22</v>
      </c>
      <c r="M471">
        <v>100</v>
      </c>
      <c r="N471" t="s">
        <v>282</v>
      </c>
      <c r="O471" t="s">
        <v>406</v>
      </c>
      <c r="P471" t="s">
        <v>25</v>
      </c>
      <c r="Q471" t="s">
        <v>26</v>
      </c>
      <c r="S471" t="s">
        <v>93</v>
      </c>
      <c r="T471" t="s">
        <v>411</v>
      </c>
      <c r="V471" t="s">
        <v>412</v>
      </c>
      <c r="W471" s="5" t="s">
        <v>413</v>
      </c>
      <c r="X471">
        <v>2006</v>
      </c>
    </row>
    <row r="472" spans="1:24" x14ac:dyDescent="0.3">
      <c r="A472" s="1">
        <v>470</v>
      </c>
      <c r="B472">
        <v>3</v>
      </c>
      <c r="C472">
        <v>119</v>
      </c>
      <c r="D472">
        <v>6</v>
      </c>
      <c r="E472">
        <v>13.076923076923</v>
      </c>
      <c r="I472" t="s">
        <v>20</v>
      </c>
      <c r="J472">
        <v>17</v>
      </c>
      <c r="K472" t="s">
        <v>21</v>
      </c>
      <c r="L472" t="s">
        <v>22</v>
      </c>
      <c r="M472">
        <v>100</v>
      </c>
      <c r="N472" t="s">
        <v>282</v>
      </c>
      <c r="O472" t="s">
        <v>406</v>
      </c>
      <c r="P472" t="s">
        <v>25</v>
      </c>
      <c r="Q472" t="s">
        <v>26</v>
      </c>
      <c r="S472" t="s">
        <v>93</v>
      </c>
      <c r="T472" t="s">
        <v>411</v>
      </c>
      <c r="V472" t="s">
        <v>412</v>
      </c>
      <c r="W472" s="5" t="s">
        <v>413</v>
      </c>
      <c r="X472">
        <v>2006</v>
      </c>
    </row>
    <row r="473" spans="1:24" x14ac:dyDescent="0.3">
      <c r="A473" s="1">
        <v>471</v>
      </c>
      <c r="B473">
        <v>3</v>
      </c>
      <c r="C473">
        <v>119</v>
      </c>
      <c r="D473">
        <v>24</v>
      </c>
      <c r="E473">
        <v>9.0384615384615294</v>
      </c>
      <c r="I473" t="s">
        <v>20</v>
      </c>
      <c r="J473">
        <v>17</v>
      </c>
      <c r="K473" t="s">
        <v>21</v>
      </c>
      <c r="L473" t="s">
        <v>22</v>
      </c>
      <c r="M473">
        <v>100</v>
      </c>
      <c r="N473" t="s">
        <v>282</v>
      </c>
      <c r="O473" t="s">
        <v>406</v>
      </c>
      <c r="P473" t="s">
        <v>25</v>
      </c>
      <c r="Q473" t="s">
        <v>26</v>
      </c>
      <c r="S473" t="s">
        <v>93</v>
      </c>
      <c r="T473" t="s">
        <v>411</v>
      </c>
      <c r="V473" t="s">
        <v>412</v>
      </c>
      <c r="W473" s="5" t="s">
        <v>413</v>
      </c>
      <c r="X473">
        <v>2006</v>
      </c>
    </row>
    <row r="474" spans="1:24" x14ac:dyDescent="0.3">
      <c r="A474" s="1">
        <v>472</v>
      </c>
      <c r="B474">
        <v>3</v>
      </c>
      <c r="C474">
        <v>119</v>
      </c>
      <c r="D474">
        <v>72</v>
      </c>
      <c r="E474">
        <v>5.3846153846153797</v>
      </c>
      <c r="I474" t="s">
        <v>20</v>
      </c>
      <c r="J474">
        <v>17</v>
      </c>
      <c r="K474" t="s">
        <v>21</v>
      </c>
      <c r="L474" t="s">
        <v>22</v>
      </c>
      <c r="M474">
        <v>100</v>
      </c>
      <c r="N474" t="s">
        <v>282</v>
      </c>
      <c r="O474" t="s">
        <v>406</v>
      </c>
      <c r="P474" t="s">
        <v>25</v>
      </c>
      <c r="Q474" t="s">
        <v>26</v>
      </c>
      <c r="S474" t="s">
        <v>93</v>
      </c>
      <c r="T474" t="s">
        <v>411</v>
      </c>
      <c r="V474" t="s">
        <v>412</v>
      </c>
      <c r="W474" s="5" t="s">
        <v>413</v>
      </c>
      <c r="X474">
        <v>2006</v>
      </c>
    </row>
    <row r="475" spans="1:24" x14ac:dyDescent="0.3">
      <c r="A475" s="1">
        <v>473</v>
      </c>
      <c r="B475">
        <v>3</v>
      </c>
      <c r="C475">
        <v>120</v>
      </c>
      <c r="D475">
        <v>0.16666666666666671</v>
      </c>
      <c r="E475">
        <v>10.9615384615384</v>
      </c>
      <c r="I475" t="s">
        <v>20</v>
      </c>
      <c r="J475">
        <v>17</v>
      </c>
      <c r="K475" t="s">
        <v>21</v>
      </c>
      <c r="L475" t="s">
        <v>22</v>
      </c>
      <c r="M475">
        <v>101</v>
      </c>
      <c r="N475" t="s">
        <v>282</v>
      </c>
      <c r="O475" t="s">
        <v>406</v>
      </c>
      <c r="P475" t="s">
        <v>25</v>
      </c>
      <c r="Q475" t="s">
        <v>26</v>
      </c>
      <c r="S475" t="s">
        <v>93</v>
      </c>
      <c r="T475" t="s">
        <v>411</v>
      </c>
      <c r="V475" t="s">
        <v>412</v>
      </c>
      <c r="W475" s="5" t="s">
        <v>413</v>
      </c>
      <c r="X475">
        <v>2006</v>
      </c>
    </row>
    <row r="476" spans="1:24" x14ac:dyDescent="0.3">
      <c r="A476" s="1">
        <v>474</v>
      </c>
      <c r="B476">
        <v>3</v>
      </c>
      <c r="C476">
        <v>120</v>
      </c>
      <c r="D476">
        <v>6</v>
      </c>
      <c r="E476">
        <v>15.3846153846153</v>
      </c>
      <c r="I476" t="s">
        <v>20</v>
      </c>
      <c r="J476">
        <v>17</v>
      </c>
      <c r="K476" t="s">
        <v>21</v>
      </c>
      <c r="L476" t="s">
        <v>22</v>
      </c>
      <c r="M476">
        <v>102</v>
      </c>
      <c r="N476" t="s">
        <v>282</v>
      </c>
      <c r="O476" t="s">
        <v>406</v>
      </c>
      <c r="P476" t="s">
        <v>25</v>
      </c>
      <c r="Q476" t="s">
        <v>26</v>
      </c>
      <c r="S476" t="s">
        <v>93</v>
      </c>
      <c r="T476" t="s">
        <v>411</v>
      </c>
      <c r="V476" t="s">
        <v>412</v>
      </c>
      <c r="W476" s="5" t="s">
        <v>413</v>
      </c>
      <c r="X476">
        <v>2006</v>
      </c>
    </row>
    <row r="477" spans="1:24" x14ac:dyDescent="0.3">
      <c r="A477" s="1">
        <v>475</v>
      </c>
      <c r="B477">
        <v>3</v>
      </c>
      <c r="C477">
        <v>120</v>
      </c>
      <c r="D477">
        <v>24</v>
      </c>
      <c r="E477">
        <v>12.115384615384601</v>
      </c>
      <c r="I477" t="s">
        <v>20</v>
      </c>
      <c r="J477">
        <v>17</v>
      </c>
      <c r="K477" t="s">
        <v>21</v>
      </c>
      <c r="L477" t="s">
        <v>22</v>
      </c>
      <c r="M477">
        <v>103</v>
      </c>
      <c r="N477" t="s">
        <v>282</v>
      </c>
      <c r="O477" t="s">
        <v>406</v>
      </c>
      <c r="P477" t="s">
        <v>25</v>
      </c>
      <c r="Q477" t="s">
        <v>26</v>
      </c>
      <c r="S477" t="s">
        <v>93</v>
      </c>
      <c r="T477" t="s">
        <v>411</v>
      </c>
      <c r="V477" t="s">
        <v>412</v>
      </c>
      <c r="W477" s="5" t="s">
        <v>413</v>
      </c>
      <c r="X477">
        <v>2006</v>
      </c>
    </row>
    <row r="478" spans="1:24" x14ac:dyDescent="0.3">
      <c r="A478" s="1">
        <v>476</v>
      </c>
      <c r="B478">
        <v>3</v>
      </c>
      <c r="C478">
        <v>120</v>
      </c>
      <c r="D478">
        <v>48</v>
      </c>
      <c r="E478">
        <v>12.692307692307599</v>
      </c>
      <c r="I478" t="s">
        <v>20</v>
      </c>
      <c r="J478">
        <v>17</v>
      </c>
      <c r="K478" t="s">
        <v>21</v>
      </c>
      <c r="L478" t="s">
        <v>22</v>
      </c>
      <c r="M478">
        <v>104</v>
      </c>
      <c r="N478" t="s">
        <v>282</v>
      </c>
      <c r="O478" t="s">
        <v>406</v>
      </c>
      <c r="P478" t="s">
        <v>25</v>
      </c>
      <c r="Q478" t="s">
        <v>26</v>
      </c>
      <c r="S478" t="s">
        <v>93</v>
      </c>
      <c r="T478" t="s">
        <v>411</v>
      </c>
      <c r="V478" t="s">
        <v>412</v>
      </c>
      <c r="W478" s="5" t="s">
        <v>413</v>
      </c>
      <c r="X478">
        <v>2006</v>
      </c>
    </row>
    <row r="479" spans="1:24" x14ac:dyDescent="0.3">
      <c r="A479" s="1">
        <v>477</v>
      </c>
      <c r="B479">
        <v>3</v>
      </c>
      <c r="C479">
        <v>120</v>
      </c>
      <c r="D479">
        <v>72</v>
      </c>
      <c r="E479">
        <v>14.038461538461499</v>
      </c>
      <c r="I479" t="s">
        <v>20</v>
      </c>
      <c r="J479">
        <v>17</v>
      </c>
      <c r="K479" t="s">
        <v>21</v>
      </c>
      <c r="L479" t="s">
        <v>22</v>
      </c>
      <c r="M479">
        <v>105</v>
      </c>
      <c r="N479" t="s">
        <v>282</v>
      </c>
      <c r="O479" t="s">
        <v>406</v>
      </c>
      <c r="P479" t="s">
        <v>25</v>
      </c>
      <c r="Q479" t="s">
        <v>26</v>
      </c>
      <c r="S479" t="s">
        <v>93</v>
      </c>
      <c r="T479" t="s">
        <v>411</v>
      </c>
      <c r="V479" t="s">
        <v>412</v>
      </c>
      <c r="W479" s="5" t="s">
        <v>413</v>
      </c>
      <c r="X479">
        <v>2006</v>
      </c>
    </row>
    <row r="480" spans="1:24" x14ac:dyDescent="0.3">
      <c r="A480" s="1">
        <v>478</v>
      </c>
      <c r="B480">
        <v>0</v>
      </c>
      <c r="C480">
        <v>121</v>
      </c>
      <c r="D480">
        <v>1</v>
      </c>
      <c r="E480">
        <v>1.58</v>
      </c>
      <c r="I480" t="s">
        <v>20</v>
      </c>
      <c r="J480">
        <v>27.5</v>
      </c>
      <c r="K480" t="s">
        <v>21</v>
      </c>
      <c r="L480" t="s">
        <v>22</v>
      </c>
      <c r="M480">
        <v>387</v>
      </c>
      <c r="N480" t="s">
        <v>117</v>
      </c>
      <c r="O480" t="s">
        <v>406</v>
      </c>
      <c r="P480" t="s">
        <v>25</v>
      </c>
      <c r="Q480" t="s">
        <v>26</v>
      </c>
      <c r="R480" t="s">
        <v>131</v>
      </c>
      <c r="S480">
        <v>0</v>
      </c>
      <c r="T480" t="s">
        <v>414</v>
      </c>
      <c r="U480" t="s">
        <v>415</v>
      </c>
      <c r="V480" t="s">
        <v>416</v>
      </c>
      <c r="W480" s="5" t="s">
        <v>417</v>
      </c>
      <c r="X480">
        <v>2005</v>
      </c>
    </row>
    <row r="481" spans="1:24" x14ac:dyDescent="0.3">
      <c r="A481" s="1">
        <v>479</v>
      </c>
      <c r="B481">
        <v>0</v>
      </c>
      <c r="C481">
        <v>121</v>
      </c>
      <c r="D481">
        <v>6</v>
      </c>
      <c r="E481">
        <v>1.41</v>
      </c>
      <c r="I481" t="s">
        <v>20</v>
      </c>
      <c r="J481">
        <v>27.5</v>
      </c>
      <c r="K481" t="s">
        <v>21</v>
      </c>
      <c r="L481" t="s">
        <v>22</v>
      </c>
      <c r="M481">
        <v>387</v>
      </c>
      <c r="N481" t="s">
        <v>117</v>
      </c>
      <c r="O481" t="s">
        <v>406</v>
      </c>
      <c r="P481" t="s">
        <v>25</v>
      </c>
      <c r="Q481" t="s">
        <v>26</v>
      </c>
      <c r="R481" t="s">
        <v>131</v>
      </c>
      <c r="S481">
        <v>0</v>
      </c>
      <c r="T481" t="s">
        <v>414</v>
      </c>
      <c r="V481" t="s">
        <v>416</v>
      </c>
      <c r="W481" s="5" t="s">
        <v>417</v>
      </c>
      <c r="X481">
        <v>2005</v>
      </c>
    </row>
    <row r="482" spans="1:24" x14ac:dyDescent="0.3">
      <c r="A482" s="1">
        <v>480</v>
      </c>
      <c r="B482">
        <v>0</v>
      </c>
      <c r="C482">
        <v>121</v>
      </c>
      <c r="D482">
        <v>24</v>
      </c>
      <c r="E482">
        <v>2.21</v>
      </c>
      <c r="I482" t="s">
        <v>20</v>
      </c>
      <c r="J482">
        <v>27.5</v>
      </c>
      <c r="K482" t="s">
        <v>21</v>
      </c>
      <c r="L482" t="s">
        <v>22</v>
      </c>
      <c r="M482">
        <v>387</v>
      </c>
      <c r="N482" t="s">
        <v>117</v>
      </c>
      <c r="O482" t="s">
        <v>406</v>
      </c>
      <c r="P482" t="s">
        <v>25</v>
      </c>
      <c r="Q482" t="s">
        <v>26</v>
      </c>
      <c r="R482" t="s">
        <v>131</v>
      </c>
      <c r="S482">
        <v>0</v>
      </c>
      <c r="T482" t="s">
        <v>414</v>
      </c>
      <c r="V482" t="s">
        <v>416</v>
      </c>
      <c r="W482" s="5" t="s">
        <v>417</v>
      </c>
      <c r="X482">
        <v>2005</v>
      </c>
    </row>
    <row r="483" spans="1:24" x14ac:dyDescent="0.3">
      <c r="A483" s="1">
        <v>481</v>
      </c>
      <c r="B483">
        <v>63</v>
      </c>
      <c r="C483">
        <v>122</v>
      </c>
      <c r="D483">
        <v>2</v>
      </c>
      <c r="E483">
        <v>18.8333333333333</v>
      </c>
      <c r="I483" t="s">
        <v>20</v>
      </c>
      <c r="J483">
        <v>27.5</v>
      </c>
      <c r="K483" t="s">
        <v>21</v>
      </c>
      <c r="L483" t="s">
        <v>22</v>
      </c>
      <c r="M483">
        <v>386</v>
      </c>
      <c r="N483" t="s">
        <v>117</v>
      </c>
      <c r="O483" t="s">
        <v>406</v>
      </c>
      <c r="P483" t="s">
        <v>25</v>
      </c>
      <c r="Q483" t="s">
        <v>26</v>
      </c>
      <c r="S483">
        <v>0</v>
      </c>
      <c r="T483" t="s">
        <v>418</v>
      </c>
      <c r="U483" t="s">
        <v>419</v>
      </c>
      <c r="V483" t="s">
        <v>420</v>
      </c>
      <c r="W483" s="5" t="s">
        <v>421</v>
      </c>
      <c r="X483">
        <v>2014</v>
      </c>
    </row>
    <row r="484" spans="1:24" x14ac:dyDescent="0.3">
      <c r="A484" s="1">
        <v>482</v>
      </c>
      <c r="B484">
        <v>63</v>
      </c>
      <c r="C484">
        <v>122</v>
      </c>
      <c r="D484">
        <v>4</v>
      </c>
      <c r="E484">
        <v>16.6666666666666</v>
      </c>
      <c r="I484" t="s">
        <v>20</v>
      </c>
      <c r="J484">
        <v>27.5</v>
      </c>
      <c r="K484" t="s">
        <v>21</v>
      </c>
      <c r="L484" t="s">
        <v>22</v>
      </c>
      <c r="M484">
        <v>386</v>
      </c>
      <c r="N484" t="s">
        <v>117</v>
      </c>
      <c r="O484" t="s">
        <v>406</v>
      </c>
      <c r="P484" t="s">
        <v>25</v>
      </c>
      <c r="Q484" t="s">
        <v>26</v>
      </c>
      <c r="S484">
        <v>0</v>
      </c>
      <c r="T484" t="s">
        <v>418</v>
      </c>
      <c r="V484" t="s">
        <v>420</v>
      </c>
      <c r="W484" s="5" t="s">
        <v>421</v>
      </c>
      <c r="X484">
        <v>2014</v>
      </c>
    </row>
    <row r="485" spans="1:24" x14ac:dyDescent="0.3">
      <c r="A485" s="1">
        <v>483</v>
      </c>
      <c r="B485">
        <v>63</v>
      </c>
      <c r="C485">
        <v>122</v>
      </c>
      <c r="D485">
        <v>24</v>
      </c>
      <c r="E485">
        <v>8.3333333333333304</v>
      </c>
      <c r="I485" t="s">
        <v>20</v>
      </c>
      <c r="J485">
        <v>27.5</v>
      </c>
      <c r="K485" t="s">
        <v>21</v>
      </c>
      <c r="L485" t="s">
        <v>22</v>
      </c>
      <c r="M485">
        <v>386</v>
      </c>
      <c r="N485" t="s">
        <v>117</v>
      </c>
      <c r="O485" t="s">
        <v>406</v>
      </c>
      <c r="P485" t="s">
        <v>25</v>
      </c>
      <c r="Q485" t="s">
        <v>26</v>
      </c>
      <c r="S485">
        <v>0</v>
      </c>
      <c r="T485" t="s">
        <v>418</v>
      </c>
      <c r="V485" t="s">
        <v>420</v>
      </c>
      <c r="W485" s="5" t="s">
        <v>421</v>
      </c>
      <c r="X485">
        <v>2014</v>
      </c>
    </row>
    <row r="486" spans="1:24" x14ac:dyDescent="0.3">
      <c r="A486" s="1">
        <v>484</v>
      </c>
      <c r="B486">
        <v>39</v>
      </c>
      <c r="C486">
        <v>123</v>
      </c>
      <c r="D486">
        <v>6</v>
      </c>
      <c r="E486">
        <v>9.4</v>
      </c>
      <c r="I486" t="s">
        <v>20</v>
      </c>
      <c r="J486">
        <v>20</v>
      </c>
      <c r="K486" t="s">
        <v>422</v>
      </c>
      <c r="L486" t="s">
        <v>22</v>
      </c>
      <c r="M486">
        <v>120</v>
      </c>
      <c r="N486" t="s">
        <v>47</v>
      </c>
      <c r="O486" t="s">
        <v>406</v>
      </c>
      <c r="P486" t="s">
        <v>25</v>
      </c>
      <c r="Q486" t="s">
        <v>26</v>
      </c>
      <c r="S486">
        <v>1200</v>
      </c>
      <c r="T486" t="s">
        <v>423</v>
      </c>
      <c r="U486" t="s">
        <v>424</v>
      </c>
      <c r="V486" t="s">
        <v>425</v>
      </c>
      <c r="W486" s="5" t="s">
        <v>426</v>
      </c>
      <c r="X486">
        <v>2013</v>
      </c>
    </row>
    <row r="487" spans="1:24" x14ac:dyDescent="0.3">
      <c r="A487" s="1">
        <v>485</v>
      </c>
      <c r="B487">
        <v>39</v>
      </c>
      <c r="C487">
        <v>123</v>
      </c>
      <c r="D487">
        <v>24</v>
      </c>
      <c r="E487">
        <v>13.8</v>
      </c>
      <c r="I487" t="s">
        <v>20</v>
      </c>
      <c r="J487">
        <v>20</v>
      </c>
      <c r="K487" t="s">
        <v>422</v>
      </c>
      <c r="L487" t="s">
        <v>22</v>
      </c>
      <c r="M487">
        <v>120</v>
      </c>
      <c r="N487" t="s">
        <v>47</v>
      </c>
      <c r="O487" t="s">
        <v>406</v>
      </c>
      <c r="P487" t="s">
        <v>25</v>
      </c>
      <c r="Q487" t="s">
        <v>26</v>
      </c>
      <c r="S487">
        <v>1200</v>
      </c>
      <c r="T487" t="s">
        <v>423</v>
      </c>
      <c r="V487" t="s">
        <v>425</v>
      </c>
      <c r="W487" s="5" t="s">
        <v>426</v>
      </c>
      <c r="X487">
        <v>2013</v>
      </c>
    </row>
    <row r="488" spans="1:24" x14ac:dyDescent="0.3">
      <c r="A488" s="1">
        <v>486</v>
      </c>
      <c r="B488">
        <v>39</v>
      </c>
      <c r="C488">
        <v>123</v>
      </c>
      <c r="D488">
        <v>48</v>
      </c>
      <c r="E488">
        <v>7.2</v>
      </c>
      <c r="I488" t="s">
        <v>20</v>
      </c>
      <c r="J488">
        <v>20</v>
      </c>
      <c r="K488" t="s">
        <v>422</v>
      </c>
      <c r="L488" t="s">
        <v>22</v>
      </c>
      <c r="M488">
        <v>120</v>
      </c>
      <c r="N488" t="s">
        <v>47</v>
      </c>
      <c r="O488" t="s">
        <v>406</v>
      </c>
      <c r="P488" t="s">
        <v>25</v>
      </c>
      <c r="Q488" t="s">
        <v>26</v>
      </c>
      <c r="S488">
        <v>1200</v>
      </c>
      <c r="T488" t="s">
        <v>423</v>
      </c>
      <c r="V488" t="s">
        <v>425</v>
      </c>
      <c r="W488" s="5" t="s">
        <v>426</v>
      </c>
      <c r="X488">
        <v>2013</v>
      </c>
    </row>
    <row r="489" spans="1:24" x14ac:dyDescent="0.3">
      <c r="A489" s="1">
        <v>487</v>
      </c>
      <c r="B489">
        <v>2</v>
      </c>
      <c r="C489">
        <v>124</v>
      </c>
      <c r="D489">
        <v>0.5</v>
      </c>
      <c r="E489">
        <v>15.594315245478001</v>
      </c>
      <c r="I489" t="s">
        <v>20</v>
      </c>
      <c r="J489">
        <v>20</v>
      </c>
      <c r="K489" t="s">
        <v>21</v>
      </c>
      <c r="L489" t="s">
        <v>22</v>
      </c>
      <c r="M489">
        <v>120</v>
      </c>
      <c r="N489" t="s">
        <v>427</v>
      </c>
      <c r="O489" t="s">
        <v>406</v>
      </c>
      <c r="P489" t="s">
        <v>25</v>
      </c>
      <c r="Q489" t="s">
        <v>26</v>
      </c>
      <c r="S489">
        <v>2000</v>
      </c>
      <c r="T489" t="s">
        <v>428</v>
      </c>
      <c r="V489" t="s">
        <v>429</v>
      </c>
      <c r="W489" s="5" t="s">
        <v>430</v>
      </c>
      <c r="X489">
        <v>2006</v>
      </c>
    </row>
    <row r="490" spans="1:24" x14ac:dyDescent="0.3">
      <c r="A490" s="1">
        <v>488</v>
      </c>
      <c r="B490">
        <v>2</v>
      </c>
      <c r="C490">
        <v>124</v>
      </c>
      <c r="D490">
        <v>1</v>
      </c>
      <c r="E490">
        <v>16.774332472006801</v>
      </c>
      <c r="I490" t="s">
        <v>20</v>
      </c>
      <c r="J490">
        <v>20</v>
      </c>
      <c r="K490" t="s">
        <v>21</v>
      </c>
      <c r="L490" t="s">
        <v>22</v>
      </c>
      <c r="M490">
        <v>120</v>
      </c>
      <c r="N490" t="s">
        <v>427</v>
      </c>
      <c r="O490" t="s">
        <v>406</v>
      </c>
      <c r="P490" t="s">
        <v>25</v>
      </c>
      <c r="Q490" t="s">
        <v>26</v>
      </c>
      <c r="S490">
        <v>2000</v>
      </c>
      <c r="T490" t="s">
        <v>428</v>
      </c>
      <c r="V490" t="s">
        <v>429</v>
      </c>
      <c r="W490" s="5" t="s">
        <v>430</v>
      </c>
      <c r="X490">
        <v>2006</v>
      </c>
    </row>
    <row r="491" spans="1:24" x14ac:dyDescent="0.3">
      <c r="A491" s="1">
        <v>489</v>
      </c>
      <c r="B491">
        <v>2</v>
      </c>
      <c r="C491">
        <v>124</v>
      </c>
      <c r="D491">
        <v>2</v>
      </c>
      <c r="E491">
        <v>17.691645133505499</v>
      </c>
      <c r="I491" t="s">
        <v>20</v>
      </c>
      <c r="J491">
        <v>20</v>
      </c>
      <c r="K491" t="s">
        <v>21</v>
      </c>
      <c r="L491" t="s">
        <v>22</v>
      </c>
      <c r="M491">
        <v>120</v>
      </c>
      <c r="N491" t="s">
        <v>427</v>
      </c>
      <c r="O491" t="s">
        <v>406</v>
      </c>
      <c r="P491" t="s">
        <v>25</v>
      </c>
      <c r="Q491" t="s">
        <v>26</v>
      </c>
      <c r="S491">
        <v>2000</v>
      </c>
      <c r="T491" t="s">
        <v>428</v>
      </c>
      <c r="V491" t="s">
        <v>429</v>
      </c>
      <c r="W491" s="5" t="s">
        <v>430</v>
      </c>
      <c r="X491">
        <v>2006</v>
      </c>
    </row>
    <row r="492" spans="1:24" x14ac:dyDescent="0.3">
      <c r="A492" s="1">
        <v>490</v>
      </c>
      <c r="B492">
        <v>2</v>
      </c>
      <c r="C492">
        <v>124</v>
      </c>
      <c r="D492">
        <v>4</v>
      </c>
      <c r="E492">
        <v>32.788544358311803</v>
      </c>
      <c r="I492" t="s">
        <v>20</v>
      </c>
      <c r="J492">
        <v>20</v>
      </c>
      <c r="K492" t="s">
        <v>21</v>
      </c>
      <c r="L492" t="s">
        <v>22</v>
      </c>
      <c r="M492">
        <v>120</v>
      </c>
      <c r="N492" t="s">
        <v>427</v>
      </c>
      <c r="O492" t="s">
        <v>406</v>
      </c>
      <c r="P492" t="s">
        <v>25</v>
      </c>
      <c r="Q492" t="s">
        <v>26</v>
      </c>
      <c r="S492">
        <v>2000</v>
      </c>
      <c r="T492" t="s">
        <v>428</v>
      </c>
      <c r="V492" t="s">
        <v>429</v>
      </c>
      <c r="W492" s="5" t="s">
        <v>430</v>
      </c>
      <c r="X492">
        <v>2006</v>
      </c>
    </row>
    <row r="493" spans="1:24" x14ac:dyDescent="0.3">
      <c r="A493" s="1">
        <v>491</v>
      </c>
      <c r="B493">
        <v>2</v>
      </c>
      <c r="C493">
        <v>124</v>
      </c>
      <c r="D493">
        <v>6</v>
      </c>
      <c r="E493">
        <v>30.579242032730399</v>
      </c>
      <c r="I493" t="s">
        <v>20</v>
      </c>
      <c r="J493">
        <v>20</v>
      </c>
      <c r="K493" t="s">
        <v>21</v>
      </c>
      <c r="L493" t="s">
        <v>22</v>
      </c>
      <c r="M493">
        <v>120</v>
      </c>
      <c r="N493" t="s">
        <v>427</v>
      </c>
      <c r="O493" t="s">
        <v>406</v>
      </c>
      <c r="P493" t="s">
        <v>25</v>
      </c>
      <c r="Q493" t="s">
        <v>26</v>
      </c>
      <c r="S493">
        <v>2000</v>
      </c>
      <c r="T493" t="s">
        <v>428</v>
      </c>
      <c r="V493" t="s">
        <v>429</v>
      </c>
      <c r="W493" s="5" t="s">
        <v>430</v>
      </c>
      <c r="X493">
        <v>2006</v>
      </c>
    </row>
    <row r="494" spans="1:24" x14ac:dyDescent="0.3">
      <c r="A494" s="1">
        <v>492</v>
      </c>
      <c r="B494">
        <v>2</v>
      </c>
      <c r="C494">
        <v>124</v>
      </c>
      <c r="D494">
        <v>12</v>
      </c>
      <c r="E494">
        <v>27.118863049095602</v>
      </c>
      <c r="I494" t="s">
        <v>20</v>
      </c>
      <c r="J494">
        <v>20</v>
      </c>
      <c r="K494" t="s">
        <v>21</v>
      </c>
      <c r="L494" t="s">
        <v>22</v>
      </c>
      <c r="M494">
        <v>120</v>
      </c>
      <c r="N494" t="s">
        <v>427</v>
      </c>
      <c r="O494" t="s">
        <v>406</v>
      </c>
      <c r="P494" t="s">
        <v>25</v>
      </c>
      <c r="Q494" t="s">
        <v>26</v>
      </c>
      <c r="S494">
        <v>2000</v>
      </c>
      <c r="T494" t="s">
        <v>428</v>
      </c>
      <c r="V494" t="s">
        <v>429</v>
      </c>
      <c r="W494" s="5" t="s">
        <v>430</v>
      </c>
      <c r="X494">
        <v>2006</v>
      </c>
    </row>
    <row r="495" spans="1:24" x14ac:dyDescent="0.3">
      <c r="A495" s="1">
        <v>493</v>
      </c>
      <c r="B495">
        <v>2</v>
      </c>
      <c r="C495">
        <v>124</v>
      </c>
      <c r="D495">
        <v>24</v>
      </c>
      <c r="E495">
        <v>6.0594315245478096</v>
      </c>
      <c r="I495" t="s">
        <v>20</v>
      </c>
      <c r="J495">
        <v>20</v>
      </c>
      <c r="K495" t="s">
        <v>21</v>
      </c>
      <c r="L495" t="s">
        <v>22</v>
      </c>
      <c r="M495">
        <v>120</v>
      </c>
      <c r="N495" t="s">
        <v>427</v>
      </c>
      <c r="O495" t="s">
        <v>406</v>
      </c>
      <c r="P495" t="s">
        <v>25</v>
      </c>
      <c r="Q495" t="s">
        <v>26</v>
      </c>
      <c r="S495">
        <v>2000</v>
      </c>
      <c r="T495" t="s">
        <v>428</v>
      </c>
      <c r="V495" t="s">
        <v>429</v>
      </c>
      <c r="W495" s="5" t="s">
        <v>430</v>
      </c>
      <c r="X495">
        <v>2006</v>
      </c>
    </row>
    <row r="496" spans="1:24" x14ac:dyDescent="0.3">
      <c r="A496" s="1">
        <v>494</v>
      </c>
      <c r="B496">
        <v>11</v>
      </c>
      <c r="C496">
        <v>125</v>
      </c>
      <c r="D496">
        <v>2</v>
      </c>
      <c r="E496">
        <v>1.3803680981595099</v>
      </c>
      <c r="I496" t="s">
        <v>20</v>
      </c>
      <c r="J496">
        <v>27.5</v>
      </c>
      <c r="K496" t="s">
        <v>82</v>
      </c>
      <c r="L496" t="s">
        <v>22</v>
      </c>
      <c r="M496">
        <v>200</v>
      </c>
      <c r="N496" t="s">
        <v>431</v>
      </c>
      <c r="O496" t="s">
        <v>406</v>
      </c>
      <c r="P496" t="s">
        <v>25</v>
      </c>
      <c r="Q496" t="s">
        <v>26</v>
      </c>
      <c r="S496">
        <v>2000</v>
      </c>
      <c r="T496" t="s">
        <v>432</v>
      </c>
      <c r="V496" t="s">
        <v>433</v>
      </c>
      <c r="W496" s="5" t="s">
        <v>434</v>
      </c>
      <c r="X496">
        <v>2010</v>
      </c>
    </row>
    <row r="497" spans="1:24" x14ac:dyDescent="0.3">
      <c r="A497" s="1">
        <v>495</v>
      </c>
      <c r="B497">
        <v>11</v>
      </c>
      <c r="C497">
        <v>125</v>
      </c>
      <c r="D497">
        <v>4</v>
      </c>
      <c r="E497">
        <v>5</v>
      </c>
      <c r="I497" t="s">
        <v>20</v>
      </c>
      <c r="J497">
        <v>27.5</v>
      </c>
      <c r="K497" t="s">
        <v>82</v>
      </c>
      <c r="L497" t="s">
        <v>22</v>
      </c>
      <c r="M497">
        <v>200</v>
      </c>
      <c r="N497" t="s">
        <v>431</v>
      </c>
      <c r="O497" t="s">
        <v>406</v>
      </c>
      <c r="P497" t="s">
        <v>25</v>
      </c>
      <c r="Q497" t="s">
        <v>26</v>
      </c>
      <c r="S497">
        <v>2000</v>
      </c>
      <c r="T497" t="s">
        <v>432</v>
      </c>
      <c r="V497" t="s">
        <v>433</v>
      </c>
      <c r="W497" s="5" t="s">
        <v>434</v>
      </c>
      <c r="X497">
        <v>2010</v>
      </c>
    </row>
    <row r="498" spans="1:24" x14ac:dyDescent="0.3">
      <c r="A498" s="1">
        <v>496</v>
      </c>
      <c r="B498">
        <v>11</v>
      </c>
      <c r="C498">
        <v>125</v>
      </c>
      <c r="D498">
        <v>8</v>
      </c>
      <c r="E498">
        <v>6.1656441717791397</v>
      </c>
      <c r="I498" t="s">
        <v>20</v>
      </c>
      <c r="J498">
        <v>27.5</v>
      </c>
      <c r="K498" t="s">
        <v>82</v>
      </c>
      <c r="L498" t="s">
        <v>22</v>
      </c>
      <c r="M498">
        <v>200</v>
      </c>
      <c r="N498" t="s">
        <v>431</v>
      </c>
      <c r="O498" t="s">
        <v>406</v>
      </c>
      <c r="P498" t="s">
        <v>25</v>
      </c>
      <c r="Q498" t="s">
        <v>26</v>
      </c>
      <c r="S498">
        <v>2000</v>
      </c>
      <c r="T498" t="s">
        <v>432</v>
      </c>
      <c r="V498" t="s">
        <v>433</v>
      </c>
      <c r="W498" s="5" t="s">
        <v>434</v>
      </c>
      <c r="X498">
        <v>2010</v>
      </c>
    </row>
    <row r="499" spans="1:24" x14ac:dyDescent="0.3">
      <c r="A499" s="1">
        <v>497</v>
      </c>
      <c r="B499">
        <v>11</v>
      </c>
      <c r="C499">
        <v>125</v>
      </c>
      <c r="D499">
        <v>12</v>
      </c>
      <c r="E499">
        <v>9.9693251533742302</v>
      </c>
      <c r="I499" t="s">
        <v>20</v>
      </c>
      <c r="J499">
        <v>27.5</v>
      </c>
      <c r="K499" t="s">
        <v>82</v>
      </c>
      <c r="L499" t="s">
        <v>22</v>
      </c>
      <c r="M499">
        <v>200</v>
      </c>
      <c r="N499" t="s">
        <v>431</v>
      </c>
      <c r="O499" t="s">
        <v>406</v>
      </c>
      <c r="P499" t="s">
        <v>25</v>
      </c>
      <c r="Q499" t="s">
        <v>26</v>
      </c>
      <c r="S499">
        <v>2000</v>
      </c>
      <c r="T499" t="s">
        <v>432</v>
      </c>
      <c r="V499" t="s">
        <v>433</v>
      </c>
      <c r="W499" s="5" t="s">
        <v>434</v>
      </c>
      <c r="X499">
        <v>2010</v>
      </c>
    </row>
    <row r="500" spans="1:24" x14ac:dyDescent="0.3">
      <c r="A500" s="1">
        <v>498</v>
      </c>
      <c r="B500">
        <v>11</v>
      </c>
      <c r="C500">
        <v>125</v>
      </c>
      <c r="D500">
        <v>24</v>
      </c>
      <c r="E500">
        <v>7.4539877300613497</v>
      </c>
      <c r="I500" t="s">
        <v>20</v>
      </c>
      <c r="J500">
        <v>27.5</v>
      </c>
      <c r="K500" t="s">
        <v>82</v>
      </c>
      <c r="L500" t="s">
        <v>22</v>
      </c>
      <c r="M500">
        <v>200</v>
      </c>
      <c r="N500" t="s">
        <v>431</v>
      </c>
      <c r="O500" t="s">
        <v>406</v>
      </c>
      <c r="P500" t="s">
        <v>25</v>
      </c>
      <c r="Q500" t="s">
        <v>26</v>
      </c>
      <c r="S500">
        <v>2000</v>
      </c>
      <c r="T500" t="s">
        <v>432</v>
      </c>
      <c r="V500" t="s">
        <v>433</v>
      </c>
      <c r="W500" s="5" t="s">
        <v>434</v>
      </c>
      <c r="X500">
        <v>2010</v>
      </c>
    </row>
    <row r="501" spans="1:24" x14ac:dyDescent="0.3">
      <c r="A501" s="1">
        <v>499</v>
      </c>
      <c r="B501">
        <v>107</v>
      </c>
      <c r="C501">
        <v>126</v>
      </c>
      <c r="D501">
        <v>24</v>
      </c>
      <c r="E501">
        <v>13.75</v>
      </c>
      <c r="I501" t="s">
        <v>20</v>
      </c>
      <c r="J501">
        <v>27</v>
      </c>
      <c r="K501" t="s">
        <v>435</v>
      </c>
      <c r="L501" t="s">
        <v>22</v>
      </c>
      <c r="M501">
        <v>51</v>
      </c>
      <c r="N501" t="s">
        <v>427</v>
      </c>
      <c r="O501" t="s">
        <v>406</v>
      </c>
      <c r="P501" t="s">
        <v>25</v>
      </c>
      <c r="Q501" t="s">
        <v>26</v>
      </c>
      <c r="R501" t="s">
        <v>36</v>
      </c>
      <c r="S501">
        <v>2000</v>
      </c>
      <c r="T501" t="s">
        <v>436</v>
      </c>
      <c r="U501" t="s">
        <v>437</v>
      </c>
      <c r="V501" t="s">
        <v>438</v>
      </c>
      <c r="W501" s="5" t="s">
        <v>439</v>
      </c>
      <c r="X501">
        <v>2021</v>
      </c>
    </row>
    <row r="502" spans="1:24" x14ac:dyDescent="0.3">
      <c r="A502" s="1">
        <v>500</v>
      </c>
      <c r="B502">
        <v>88</v>
      </c>
      <c r="C502">
        <v>127</v>
      </c>
      <c r="D502">
        <v>1</v>
      </c>
      <c r="E502">
        <v>34.262172284644201</v>
      </c>
      <c r="I502" t="s">
        <v>20</v>
      </c>
      <c r="K502" t="s">
        <v>33</v>
      </c>
      <c r="L502" t="s">
        <v>22</v>
      </c>
      <c r="M502">
        <v>195</v>
      </c>
      <c r="N502" t="s">
        <v>47</v>
      </c>
      <c r="O502" t="s">
        <v>406</v>
      </c>
      <c r="P502" t="s">
        <v>25</v>
      </c>
      <c r="Q502" t="s">
        <v>26</v>
      </c>
      <c r="R502" t="s">
        <v>42</v>
      </c>
      <c r="S502">
        <v>0</v>
      </c>
      <c r="T502" t="s">
        <v>440</v>
      </c>
      <c r="U502" t="s">
        <v>441</v>
      </c>
      <c r="V502" t="s">
        <v>442</v>
      </c>
      <c r="W502" s="5" t="s">
        <v>443</v>
      </c>
      <c r="X502">
        <v>2017</v>
      </c>
    </row>
    <row r="503" spans="1:24" x14ac:dyDescent="0.3">
      <c r="A503" s="1">
        <v>501</v>
      </c>
      <c r="B503">
        <v>88</v>
      </c>
      <c r="C503">
        <v>127</v>
      </c>
      <c r="D503">
        <v>3</v>
      </c>
      <c r="E503">
        <v>51.3288389513108</v>
      </c>
      <c r="I503" t="s">
        <v>20</v>
      </c>
      <c r="K503" t="s">
        <v>33</v>
      </c>
      <c r="L503" t="s">
        <v>22</v>
      </c>
      <c r="M503">
        <v>195</v>
      </c>
      <c r="N503" t="s">
        <v>47</v>
      </c>
      <c r="O503" t="s">
        <v>406</v>
      </c>
      <c r="P503" t="s">
        <v>25</v>
      </c>
      <c r="Q503" t="s">
        <v>26</v>
      </c>
      <c r="R503" t="s">
        <v>42</v>
      </c>
      <c r="S503">
        <v>0</v>
      </c>
      <c r="T503" t="s">
        <v>440</v>
      </c>
      <c r="V503" t="s">
        <v>442</v>
      </c>
      <c r="W503" s="5" t="s">
        <v>443</v>
      </c>
      <c r="X503">
        <v>2017</v>
      </c>
    </row>
    <row r="504" spans="1:24" x14ac:dyDescent="0.3">
      <c r="A504" s="1">
        <v>502</v>
      </c>
      <c r="B504">
        <v>88</v>
      </c>
      <c r="C504">
        <v>127</v>
      </c>
      <c r="D504">
        <v>5</v>
      </c>
      <c r="E504">
        <v>57.462172284644197</v>
      </c>
      <c r="I504" t="s">
        <v>20</v>
      </c>
      <c r="K504" t="s">
        <v>33</v>
      </c>
      <c r="L504" t="s">
        <v>22</v>
      </c>
      <c r="M504">
        <v>195</v>
      </c>
      <c r="N504" t="s">
        <v>47</v>
      </c>
      <c r="O504" t="s">
        <v>406</v>
      </c>
      <c r="P504" t="s">
        <v>25</v>
      </c>
      <c r="Q504" t="s">
        <v>26</v>
      </c>
      <c r="R504" t="s">
        <v>42</v>
      </c>
      <c r="S504">
        <v>0</v>
      </c>
      <c r="T504" t="s">
        <v>440</v>
      </c>
      <c r="V504" t="s">
        <v>442</v>
      </c>
      <c r="W504" s="5" t="s">
        <v>443</v>
      </c>
      <c r="X504">
        <v>2017</v>
      </c>
    </row>
    <row r="505" spans="1:24" x14ac:dyDescent="0.3">
      <c r="A505" s="1">
        <v>503</v>
      </c>
      <c r="B505">
        <v>88</v>
      </c>
      <c r="C505">
        <v>127</v>
      </c>
      <c r="D505">
        <v>8</v>
      </c>
      <c r="E505">
        <v>60.794007490636702</v>
      </c>
      <c r="I505" t="s">
        <v>20</v>
      </c>
      <c r="K505" t="s">
        <v>33</v>
      </c>
      <c r="L505" t="s">
        <v>22</v>
      </c>
      <c r="M505">
        <v>195</v>
      </c>
      <c r="N505" t="s">
        <v>47</v>
      </c>
      <c r="O505" t="s">
        <v>406</v>
      </c>
      <c r="P505" t="s">
        <v>25</v>
      </c>
      <c r="Q505" t="s">
        <v>26</v>
      </c>
      <c r="R505" t="s">
        <v>42</v>
      </c>
      <c r="S505">
        <v>0</v>
      </c>
      <c r="T505" t="s">
        <v>440</v>
      </c>
      <c r="V505" t="s">
        <v>442</v>
      </c>
      <c r="W505" s="5" t="s">
        <v>443</v>
      </c>
      <c r="X505">
        <v>2017</v>
      </c>
    </row>
    <row r="506" spans="1:24" x14ac:dyDescent="0.3">
      <c r="A506" s="1">
        <v>504</v>
      </c>
      <c r="B506">
        <v>88</v>
      </c>
      <c r="C506">
        <v>128</v>
      </c>
      <c r="D506">
        <v>1</v>
      </c>
      <c r="E506">
        <v>33.728838951310799</v>
      </c>
      <c r="I506" t="s">
        <v>20</v>
      </c>
      <c r="K506" t="s">
        <v>33</v>
      </c>
      <c r="L506" t="s">
        <v>22</v>
      </c>
      <c r="M506">
        <v>195</v>
      </c>
      <c r="N506" t="s">
        <v>47</v>
      </c>
      <c r="O506" t="s">
        <v>406</v>
      </c>
      <c r="P506" t="s">
        <v>25</v>
      </c>
      <c r="Q506" t="s">
        <v>26</v>
      </c>
      <c r="R506" t="s">
        <v>131</v>
      </c>
      <c r="S506">
        <v>0</v>
      </c>
      <c r="T506" t="s">
        <v>440</v>
      </c>
      <c r="U506" t="s">
        <v>444</v>
      </c>
      <c r="V506" t="s">
        <v>442</v>
      </c>
      <c r="W506" s="5" t="s">
        <v>443</v>
      </c>
      <c r="X506">
        <v>2017</v>
      </c>
    </row>
    <row r="507" spans="1:24" x14ac:dyDescent="0.3">
      <c r="A507" s="1">
        <v>505</v>
      </c>
      <c r="B507">
        <v>88</v>
      </c>
      <c r="C507">
        <v>128</v>
      </c>
      <c r="D507">
        <v>3</v>
      </c>
      <c r="E507">
        <v>31.859176029962502</v>
      </c>
      <c r="I507" t="s">
        <v>20</v>
      </c>
      <c r="K507" t="s">
        <v>33</v>
      </c>
      <c r="L507" t="s">
        <v>22</v>
      </c>
      <c r="M507">
        <v>195</v>
      </c>
      <c r="N507" t="s">
        <v>47</v>
      </c>
      <c r="O507" t="s">
        <v>406</v>
      </c>
      <c r="P507" t="s">
        <v>25</v>
      </c>
      <c r="Q507" t="s">
        <v>26</v>
      </c>
      <c r="R507" t="s">
        <v>131</v>
      </c>
      <c r="S507">
        <v>0</v>
      </c>
      <c r="T507" t="s">
        <v>440</v>
      </c>
      <c r="V507" t="s">
        <v>442</v>
      </c>
      <c r="W507" s="5" t="s">
        <v>443</v>
      </c>
      <c r="X507">
        <v>2017</v>
      </c>
    </row>
    <row r="508" spans="1:24" x14ac:dyDescent="0.3">
      <c r="A508" s="1">
        <v>506</v>
      </c>
      <c r="B508">
        <v>88</v>
      </c>
      <c r="C508">
        <v>128</v>
      </c>
      <c r="D508">
        <v>5</v>
      </c>
      <c r="E508">
        <v>31.595505617977501</v>
      </c>
      <c r="I508" t="s">
        <v>20</v>
      </c>
      <c r="K508" t="s">
        <v>33</v>
      </c>
      <c r="L508" t="s">
        <v>22</v>
      </c>
      <c r="M508">
        <v>195</v>
      </c>
      <c r="N508" t="s">
        <v>47</v>
      </c>
      <c r="O508" t="s">
        <v>406</v>
      </c>
      <c r="P508" t="s">
        <v>25</v>
      </c>
      <c r="Q508" t="s">
        <v>26</v>
      </c>
      <c r="R508" t="s">
        <v>131</v>
      </c>
      <c r="S508">
        <v>0</v>
      </c>
      <c r="T508" t="s">
        <v>440</v>
      </c>
      <c r="V508" t="s">
        <v>442</v>
      </c>
      <c r="W508" s="5" t="s">
        <v>443</v>
      </c>
      <c r="X508">
        <v>2017</v>
      </c>
    </row>
    <row r="509" spans="1:24" x14ac:dyDescent="0.3">
      <c r="A509" s="1">
        <v>507</v>
      </c>
      <c r="B509">
        <v>88</v>
      </c>
      <c r="C509">
        <v>128</v>
      </c>
      <c r="D509">
        <v>8</v>
      </c>
      <c r="E509">
        <v>29.0606741573033</v>
      </c>
      <c r="I509" t="s">
        <v>20</v>
      </c>
      <c r="K509" t="s">
        <v>33</v>
      </c>
      <c r="L509" t="s">
        <v>22</v>
      </c>
      <c r="M509">
        <v>195</v>
      </c>
      <c r="N509" t="s">
        <v>47</v>
      </c>
      <c r="O509" t="s">
        <v>406</v>
      </c>
      <c r="P509" t="s">
        <v>25</v>
      </c>
      <c r="Q509" t="s">
        <v>26</v>
      </c>
      <c r="R509" t="s">
        <v>131</v>
      </c>
      <c r="S509">
        <v>0</v>
      </c>
      <c r="T509" t="s">
        <v>440</v>
      </c>
      <c r="V509" t="s">
        <v>442</v>
      </c>
      <c r="W509" s="5" t="s">
        <v>443</v>
      </c>
      <c r="X509">
        <v>2017</v>
      </c>
    </row>
    <row r="510" spans="1:24" x14ac:dyDescent="0.3">
      <c r="A510" s="1">
        <v>508</v>
      </c>
      <c r="B510">
        <v>88</v>
      </c>
      <c r="C510">
        <v>129</v>
      </c>
      <c r="D510">
        <v>1</v>
      </c>
      <c r="E510">
        <v>25.728838951310799</v>
      </c>
      <c r="I510" t="s">
        <v>20</v>
      </c>
      <c r="K510" t="s">
        <v>33</v>
      </c>
      <c r="L510" t="s">
        <v>22</v>
      </c>
      <c r="M510">
        <v>195</v>
      </c>
      <c r="N510" t="s">
        <v>47</v>
      </c>
      <c r="O510" t="s">
        <v>406</v>
      </c>
      <c r="P510" t="s">
        <v>25</v>
      </c>
      <c r="Q510" t="s">
        <v>26</v>
      </c>
      <c r="R510" t="s">
        <v>36</v>
      </c>
      <c r="S510">
        <v>0</v>
      </c>
      <c r="T510" t="s">
        <v>440</v>
      </c>
      <c r="U510" t="s">
        <v>445</v>
      </c>
      <c r="V510" t="s">
        <v>442</v>
      </c>
      <c r="W510" s="5" t="s">
        <v>443</v>
      </c>
      <c r="X510">
        <v>2017</v>
      </c>
    </row>
    <row r="511" spans="1:24" x14ac:dyDescent="0.3">
      <c r="A511" s="1">
        <v>509</v>
      </c>
      <c r="B511">
        <v>88</v>
      </c>
      <c r="C511">
        <v>129</v>
      </c>
      <c r="D511">
        <v>3</v>
      </c>
      <c r="E511">
        <v>25.992509363295799</v>
      </c>
      <c r="I511" t="s">
        <v>20</v>
      </c>
      <c r="K511" t="s">
        <v>33</v>
      </c>
      <c r="L511" t="s">
        <v>22</v>
      </c>
      <c r="M511">
        <v>195</v>
      </c>
      <c r="N511" t="s">
        <v>47</v>
      </c>
      <c r="O511" t="s">
        <v>406</v>
      </c>
      <c r="P511" t="s">
        <v>25</v>
      </c>
      <c r="Q511" t="s">
        <v>26</v>
      </c>
      <c r="R511" t="s">
        <v>36</v>
      </c>
      <c r="S511">
        <v>0</v>
      </c>
      <c r="T511" t="s">
        <v>440</v>
      </c>
      <c r="V511" t="s">
        <v>442</v>
      </c>
      <c r="W511" s="5" t="s">
        <v>443</v>
      </c>
      <c r="X511">
        <v>2017</v>
      </c>
    </row>
    <row r="512" spans="1:24" x14ac:dyDescent="0.3">
      <c r="A512" s="1">
        <v>510</v>
      </c>
      <c r="B512">
        <v>88</v>
      </c>
      <c r="C512">
        <v>129</v>
      </c>
      <c r="D512">
        <v>5</v>
      </c>
      <c r="E512">
        <v>24.928838951310802</v>
      </c>
      <c r="I512" t="s">
        <v>20</v>
      </c>
      <c r="K512" t="s">
        <v>33</v>
      </c>
      <c r="L512" t="s">
        <v>22</v>
      </c>
      <c r="M512">
        <v>195</v>
      </c>
      <c r="N512" t="s">
        <v>47</v>
      </c>
      <c r="O512" t="s">
        <v>406</v>
      </c>
      <c r="P512" t="s">
        <v>25</v>
      </c>
      <c r="Q512" t="s">
        <v>26</v>
      </c>
      <c r="R512" t="s">
        <v>36</v>
      </c>
      <c r="S512">
        <v>0</v>
      </c>
      <c r="T512" t="s">
        <v>440</v>
      </c>
      <c r="V512" t="s">
        <v>442</v>
      </c>
      <c r="W512" s="5" t="s">
        <v>443</v>
      </c>
      <c r="X512">
        <v>2017</v>
      </c>
    </row>
    <row r="513" spans="1:24" x14ac:dyDescent="0.3">
      <c r="A513" s="1">
        <v>511</v>
      </c>
      <c r="B513">
        <v>88</v>
      </c>
      <c r="C513">
        <v>129</v>
      </c>
      <c r="D513">
        <v>8</v>
      </c>
      <c r="E513">
        <v>24.533333333333299</v>
      </c>
      <c r="I513" t="s">
        <v>20</v>
      </c>
      <c r="K513" t="s">
        <v>33</v>
      </c>
      <c r="L513" t="s">
        <v>22</v>
      </c>
      <c r="M513">
        <v>195</v>
      </c>
      <c r="N513" t="s">
        <v>47</v>
      </c>
      <c r="O513" t="s">
        <v>406</v>
      </c>
      <c r="P513" t="s">
        <v>25</v>
      </c>
      <c r="Q513" t="s">
        <v>26</v>
      </c>
      <c r="R513" t="s">
        <v>36</v>
      </c>
      <c r="S513">
        <v>0</v>
      </c>
      <c r="T513" t="s">
        <v>440</v>
      </c>
      <c r="V513" t="s">
        <v>442</v>
      </c>
      <c r="W513" s="5" t="s">
        <v>443</v>
      </c>
      <c r="X513">
        <v>2017</v>
      </c>
    </row>
    <row r="514" spans="1:24" x14ac:dyDescent="0.3">
      <c r="A514" s="1">
        <v>512</v>
      </c>
      <c r="B514">
        <v>22</v>
      </c>
      <c r="C514">
        <v>130</v>
      </c>
      <c r="D514">
        <v>24</v>
      </c>
      <c r="E514">
        <v>62.886597938144298</v>
      </c>
      <c r="I514" t="s">
        <v>20</v>
      </c>
      <c r="J514">
        <v>30</v>
      </c>
      <c r="K514" t="s">
        <v>123</v>
      </c>
      <c r="L514" t="s">
        <v>22</v>
      </c>
      <c r="M514">
        <v>100</v>
      </c>
      <c r="N514" t="s">
        <v>431</v>
      </c>
      <c r="O514" t="s">
        <v>406</v>
      </c>
      <c r="P514" t="s">
        <v>25</v>
      </c>
      <c r="Q514" t="s">
        <v>26</v>
      </c>
      <c r="R514" t="s">
        <v>42</v>
      </c>
      <c r="S514">
        <v>0</v>
      </c>
      <c r="T514" t="s">
        <v>446</v>
      </c>
      <c r="U514" t="s">
        <v>447</v>
      </c>
      <c r="V514" t="s">
        <v>448</v>
      </c>
      <c r="W514" s="5" t="s">
        <v>449</v>
      </c>
      <c r="X514">
        <v>2011</v>
      </c>
    </row>
    <row r="515" spans="1:24" x14ac:dyDescent="0.3">
      <c r="A515" s="1">
        <v>513</v>
      </c>
      <c r="B515">
        <v>22</v>
      </c>
      <c r="C515">
        <v>131</v>
      </c>
      <c r="D515">
        <v>24</v>
      </c>
      <c r="E515">
        <v>46.804123711340203</v>
      </c>
      <c r="I515" t="s">
        <v>20</v>
      </c>
      <c r="J515">
        <v>30</v>
      </c>
      <c r="K515" t="s">
        <v>123</v>
      </c>
      <c r="L515" t="s">
        <v>22</v>
      </c>
      <c r="M515">
        <v>100</v>
      </c>
      <c r="N515" t="s">
        <v>431</v>
      </c>
      <c r="O515" t="s">
        <v>406</v>
      </c>
      <c r="P515" t="s">
        <v>25</v>
      </c>
      <c r="Q515" t="s">
        <v>26</v>
      </c>
      <c r="R515" t="s">
        <v>36</v>
      </c>
      <c r="S515">
        <v>2000</v>
      </c>
      <c r="T515" t="s">
        <v>446</v>
      </c>
      <c r="U515" t="s">
        <v>450</v>
      </c>
      <c r="V515" t="s">
        <v>448</v>
      </c>
      <c r="W515" s="5" t="s">
        <v>449</v>
      </c>
      <c r="X515">
        <v>2011</v>
      </c>
    </row>
    <row r="516" spans="1:24" x14ac:dyDescent="0.3">
      <c r="A516" s="1">
        <v>514</v>
      </c>
      <c r="B516">
        <v>22</v>
      </c>
      <c r="C516">
        <v>132</v>
      </c>
      <c r="D516">
        <v>24</v>
      </c>
      <c r="E516">
        <v>43.505154639175203</v>
      </c>
      <c r="I516" t="s">
        <v>20</v>
      </c>
      <c r="J516">
        <v>30</v>
      </c>
      <c r="K516" t="s">
        <v>123</v>
      </c>
      <c r="L516" t="s">
        <v>22</v>
      </c>
      <c r="M516">
        <v>100</v>
      </c>
      <c r="N516" t="s">
        <v>431</v>
      </c>
      <c r="O516" t="s">
        <v>406</v>
      </c>
      <c r="P516" t="s">
        <v>25</v>
      </c>
      <c r="Q516" t="s">
        <v>26</v>
      </c>
      <c r="R516" t="s">
        <v>36</v>
      </c>
      <c r="S516">
        <v>5000</v>
      </c>
      <c r="T516" t="s">
        <v>446</v>
      </c>
      <c r="U516" t="s">
        <v>451</v>
      </c>
      <c r="V516" t="s">
        <v>448</v>
      </c>
      <c r="W516" s="5" t="s">
        <v>449</v>
      </c>
      <c r="X516">
        <v>2011</v>
      </c>
    </row>
    <row r="517" spans="1:24" x14ac:dyDescent="0.3">
      <c r="A517" s="1">
        <v>515</v>
      </c>
      <c r="B517">
        <v>46</v>
      </c>
      <c r="C517">
        <v>133</v>
      </c>
      <c r="D517">
        <v>22</v>
      </c>
      <c r="E517">
        <v>47.599999999999902</v>
      </c>
      <c r="I517" t="s">
        <v>20</v>
      </c>
      <c r="J517">
        <v>21.8</v>
      </c>
      <c r="K517" t="s">
        <v>21</v>
      </c>
      <c r="L517" t="s">
        <v>22</v>
      </c>
      <c r="M517">
        <v>118</v>
      </c>
      <c r="N517" t="s">
        <v>47</v>
      </c>
      <c r="O517" t="s">
        <v>406</v>
      </c>
      <c r="P517" t="s">
        <v>25</v>
      </c>
      <c r="Q517" t="s">
        <v>26</v>
      </c>
      <c r="R517" t="s">
        <v>87</v>
      </c>
      <c r="S517">
        <v>2000</v>
      </c>
      <c r="T517" t="s">
        <v>452</v>
      </c>
      <c r="U517" t="s">
        <v>453</v>
      </c>
      <c r="V517" t="s">
        <v>454</v>
      </c>
      <c r="W517" s="5" t="s">
        <v>455</v>
      </c>
      <c r="X517">
        <v>2013</v>
      </c>
    </row>
    <row r="518" spans="1:24" x14ac:dyDescent="0.3">
      <c r="A518" s="1">
        <v>516</v>
      </c>
      <c r="B518">
        <v>46</v>
      </c>
      <c r="C518">
        <v>134</v>
      </c>
      <c r="D518">
        <v>22</v>
      </c>
      <c r="E518">
        <v>41.4</v>
      </c>
      <c r="I518" t="s">
        <v>20</v>
      </c>
      <c r="J518">
        <v>21.8</v>
      </c>
      <c r="K518" t="s">
        <v>21</v>
      </c>
      <c r="L518" t="s">
        <v>22</v>
      </c>
      <c r="M518">
        <v>158.19999999999999</v>
      </c>
      <c r="N518" t="s">
        <v>47</v>
      </c>
      <c r="O518" t="s">
        <v>406</v>
      </c>
      <c r="P518" t="s">
        <v>25</v>
      </c>
      <c r="Q518" t="s">
        <v>26</v>
      </c>
      <c r="R518" t="s">
        <v>87</v>
      </c>
      <c r="S518">
        <v>2000</v>
      </c>
      <c r="T518" t="s">
        <v>452</v>
      </c>
      <c r="U518" t="s">
        <v>456</v>
      </c>
      <c r="V518" t="s">
        <v>454</v>
      </c>
      <c r="W518" s="5" t="s">
        <v>455</v>
      </c>
      <c r="X518">
        <v>2013</v>
      </c>
    </row>
    <row r="519" spans="1:24" x14ac:dyDescent="0.3">
      <c r="A519" s="1">
        <v>517</v>
      </c>
      <c r="B519">
        <v>37</v>
      </c>
      <c r="C519">
        <v>135</v>
      </c>
      <c r="D519">
        <v>1</v>
      </c>
      <c r="E519">
        <v>32.950000000000003</v>
      </c>
      <c r="I519" t="s">
        <v>20</v>
      </c>
      <c r="J519">
        <v>19.100000000000001</v>
      </c>
      <c r="K519" t="s">
        <v>21</v>
      </c>
      <c r="L519" t="s">
        <v>22</v>
      </c>
      <c r="M519">
        <v>92.1</v>
      </c>
      <c r="N519" t="s">
        <v>138</v>
      </c>
      <c r="O519" t="s">
        <v>406</v>
      </c>
      <c r="P519" t="s">
        <v>25</v>
      </c>
      <c r="Q519" t="s">
        <v>26</v>
      </c>
      <c r="R519" t="s">
        <v>36</v>
      </c>
      <c r="S519">
        <v>2000</v>
      </c>
      <c r="T519" t="s">
        <v>457</v>
      </c>
      <c r="U519" t="s">
        <v>458</v>
      </c>
      <c r="V519" t="s">
        <v>459</v>
      </c>
      <c r="W519" s="5" t="s">
        <v>460</v>
      </c>
      <c r="X519">
        <v>2012</v>
      </c>
    </row>
    <row r="520" spans="1:24" x14ac:dyDescent="0.3">
      <c r="A520" s="1">
        <v>518</v>
      </c>
      <c r="B520">
        <v>37</v>
      </c>
      <c r="C520">
        <v>135</v>
      </c>
      <c r="D520">
        <v>4</v>
      </c>
      <c r="E520">
        <v>50.62</v>
      </c>
      <c r="I520" t="s">
        <v>20</v>
      </c>
      <c r="J520">
        <v>19.100000000000001</v>
      </c>
      <c r="K520" t="s">
        <v>21</v>
      </c>
      <c r="L520" t="s">
        <v>22</v>
      </c>
      <c r="M520">
        <v>92.1</v>
      </c>
      <c r="N520" t="s">
        <v>138</v>
      </c>
      <c r="O520" t="s">
        <v>406</v>
      </c>
      <c r="P520" t="s">
        <v>25</v>
      </c>
      <c r="Q520" t="s">
        <v>26</v>
      </c>
      <c r="R520" t="s">
        <v>36</v>
      </c>
      <c r="S520">
        <v>2000</v>
      </c>
      <c r="T520" t="s">
        <v>457</v>
      </c>
      <c r="V520" t="s">
        <v>459</v>
      </c>
      <c r="W520" s="5" t="s">
        <v>460</v>
      </c>
      <c r="X520">
        <v>2012</v>
      </c>
    </row>
    <row r="521" spans="1:24" x14ac:dyDescent="0.3">
      <c r="A521" s="1">
        <v>519</v>
      </c>
      <c r="B521">
        <v>37</v>
      </c>
      <c r="C521">
        <v>136</v>
      </c>
      <c r="D521">
        <v>1</v>
      </c>
      <c r="E521">
        <v>45.86</v>
      </c>
      <c r="I521" t="s">
        <v>20</v>
      </c>
      <c r="J521">
        <v>19.100000000000001</v>
      </c>
      <c r="K521" t="s">
        <v>21</v>
      </c>
      <c r="L521" t="s">
        <v>22</v>
      </c>
      <c r="M521">
        <v>99.2</v>
      </c>
      <c r="N521" t="s">
        <v>138</v>
      </c>
      <c r="O521" t="s">
        <v>406</v>
      </c>
      <c r="P521" t="s">
        <v>25</v>
      </c>
      <c r="Q521" t="s">
        <v>26</v>
      </c>
      <c r="R521" t="s">
        <v>36</v>
      </c>
      <c r="S521">
        <v>2000</v>
      </c>
      <c r="T521" t="s">
        <v>457</v>
      </c>
      <c r="U521" t="s">
        <v>461</v>
      </c>
      <c r="V521" t="s">
        <v>459</v>
      </c>
      <c r="W521" s="5" t="s">
        <v>460</v>
      </c>
      <c r="X521">
        <v>2012</v>
      </c>
    </row>
    <row r="522" spans="1:24" x14ac:dyDescent="0.3">
      <c r="A522" s="1">
        <v>520</v>
      </c>
      <c r="B522">
        <v>37</v>
      </c>
      <c r="C522">
        <v>136</v>
      </c>
      <c r="D522">
        <v>4</v>
      </c>
      <c r="E522">
        <v>56.14</v>
      </c>
      <c r="I522" t="s">
        <v>20</v>
      </c>
      <c r="J522">
        <v>19.100000000000001</v>
      </c>
      <c r="K522" t="s">
        <v>21</v>
      </c>
      <c r="L522" t="s">
        <v>22</v>
      </c>
      <c r="M522">
        <v>99.2</v>
      </c>
      <c r="N522" t="s">
        <v>138</v>
      </c>
      <c r="O522" t="s">
        <v>406</v>
      </c>
      <c r="P522" t="s">
        <v>25</v>
      </c>
      <c r="Q522" t="s">
        <v>26</v>
      </c>
      <c r="R522" t="s">
        <v>36</v>
      </c>
      <c r="S522">
        <v>2000</v>
      </c>
      <c r="T522" t="s">
        <v>457</v>
      </c>
      <c r="V522" t="s">
        <v>459</v>
      </c>
      <c r="W522" s="5" t="s">
        <v>460</v>
      </c>
      <c r="X522">
        <v>2012</v>
      </c>
    </row>
    <row r="523" spans="1:24" x14ac:dyDescent="0.3">
      <c r="A523" s="1">
        <v>521</v>
      </c>
      <c r="B523">
        <v>37</v>
      </c>
      <c r="C523">
        <v>137</v>
      </c>
      <c r="D523">
        <v>1</v>
      </c>
      <c r="E523">
        <v>21.52</v>
      </c>
      <c r="I523" t="s">
        <v>20</v>
      </c>
      <c r="J523">
        <v>19.100000000000001</v>
      </c>
      <c r="K523" t="s">
        <v>21</v>
      </c>
      <c r="L523" t="s">
        <v>22</v>
      </c>
      <c r="M523">
        <v>110.4</v>
      </c>
      <c r="N523" t="s">
        <v>138</v>
      </c>
      <c r="O523" t="s">
        <v>406</v>
      </c>
      <c r="P523" t="s">
        <v>25</v>
      </c>
      <c r="Q523" t="s">
        <v>26</v>
      </c>
      <c r="R523" t="s">
        <v>36</v>
      </c>
      <c r="S523">
        <v>2000</v>
      </c>
      <c r="T523" t="s">
        <v>457</v>
      </c>
      <c r="U523" t="s">
        <v>461</v>
      </c>
      <c r="V523" t="s">
        <v>459</v>
      </c>
      <c r="W523" s="5" t="s">
        <v>460</v>
      </c>
      <c r="X523">
        <v>2012</v>
      </c>
    </row>
    <row r="524" spans="1:24" x14ac:dyDescent="0.3">
      <c r="A524" s="1">
        <v>522</v>
      </c>
      <c r="B524">
        <v>37</v>
      </c>
      <c r="C524">
        <v>137</v>
      </c>
      <c r="D524">
        <v>4</v>
      </c>
      <c r="E524">
        <v>30.54</v>
      </c>
      <c r="I524" t="s">
        <v>20</v>
      </c>
      <c r="J524">
        <v>19.100000000000001</v>
      </c>
      <c r="K524" t="s">
        <v>21</v>
      </c>
      <c r="L524" t="s">
        <v>22</v>
      </c>
      <c r="M524">
        <v>110.4</v>
      </c>
      <c r="N524" t="s">
        <v>138</v>
      </c>
      <c r="O524" t="s">
        <v>406</v>
      </c>
      <c r="P524" t="s">
        <v>25</v>
      </c>
      <c r="Q524" t="s">
        <v>26</v>
      </c>
      <c r="R524" t="s">
        <v>36</v>
      </c>
      <c r="S524">
        <v>2000</v>
      </c>
      <c r="T524" t="s">
        <v>457</v>
      </c>
      <c r="V524" t="s">
        <v>459</v>
      </c>
      <c r="W524" s="5" t="s">
        <v>460</v>
      </c>
      <c r="X524">
        <v>2012</v>
      </c>
    </row>
    <row r="525" spans="1:24" x14ac:dyDescent="0.3">
      <c r="A525" s="1">
        <v>523</v>
      </c>
      <c r="B525">
        <v>37</v>
      </c>
      <c r="C525">
        <v>138</v>
      </c>
      <c r="D525">
        <v>1</v>
      </c>
      <c r="E525">
        <v>63.64</v>
      </c>
      <c r="I525" t="s">
        <v>20</v>
      </c>
      <c r="J525">
        <v>19.100000000000001</v>
      </c>
      <c r="K525" t="s">
        <v>21</v>
      </c>
      <c r="L525" t="s">
        <v>22</v>
      </c>
      <c r="M525">
        <v>110.4</v>
      </c>
      <c r="N525" t="s">
        <v>138</v>
      </c>
      <c r="O525" t="s">
        <v>406</v>
      </c>
      <c r="P525" t="s">
        <v>25</v>
      </c>
      <c r="Q525" t="s">
        <v>26</v>
      </c>
      <c r="R525" t="s">
        <v>36</v>
      </c>
      <c r="S525">
        <v>0</v>
      </c>
      <c r="T525" t="s">
        <v>457</v>
      </c>
      <c r="U525" t="s">
        <v>462</v>
      </c>
      <c r="V525" t="s">
        <v>459</v>
      </c>
      <c r="W525" s="5" t="s">
        <v>460</v>
      </c>
      <c r="X525">
        <v>2012</v>
      </c>
    </row>
    <row r="526" spans="1:24" x14ac:dyDescent="0.3">
      <c r="A526" s="1">
        <v>524</v>
      </c>
      <c r="B526">
        <v>76</v>
      </c>
      <c r="C526">
        <v>139</v>
      </c>
      <c r="D526">
        <v>1</v>
      </c>
      <c r="E526">
        <v>7.54</v>
      </c>
      <c r="I526" t="s">
        <v>20</v>
      </c>
      <c r="K526" t="s">
        <v>33</v>
      </c>
      <c r="L526" t="s">
        <v>22</v>
      </c>
      <c r="M526">
        <v>100</v>
      </c>
      <c r="N526" t="s">
        <v>47</v>
      </c>
      <c r="O526" t="s">
        <v>406</v>
      </c>
      <c r="P526" t="s">
        <v>25</v>
      </c>
      <c r="Q526" t="s">
        <v>26</v>
      </c>
      <c r="R526" t="s">
        <v>87</v>
      </c>
      <c r="S526">
        <v>2000</v>
      </c>
      <c r="T526" t="s">
        <v>463</v>
      </c>
      <c r="U526" t="s">
        <v>464</v>
      </c>
      <c r="V526" t="s">
        <v>465</v>
      </c>
      <c r="W526" s="5" t="s">
        <v>466</v>
      </c>
      <c r="X526">
        <v>2016</v>
      </c>
    </row>
    <row r="527" spans="1:24" x14ac:dyDescent="0.3">
      <c r="A527" s="1">
        <v>525</v>
      </c>
      <c r="B527">
        <v>76</v>
      </c>
      <c r="C527">
        <v>139</v>
      </c>
      <c r="D527">
        <v>8</v>
      </c>
      <c r="E527">
        <v>10.199999999999999</v>
      </c>
      <c r="I527" t="s">
        <v>20</v>
      </c>
      <c r="K527" t="s">
        <v>33</v>
      </c>
      <c r="L527" t="s">
        <v>22</v>
      </c>
      <c r="M527">
        <v>100</v>
      </c>
      <c r="N527" t="s">
        <v>47</v>
      </c>
      <c r="O527" t="s">
        <v>406</v>
      </c>
      <c r="P527" t="s">
        <v>25</v>
      </c>
      <c r="Q527" t="s">
        <v>26</v>
      </c>
      <c r="R527" t="s">
        <v>87</v>
      </c>
      <c r="S527">
        <v>2000</v>
      </c>
      <c r="T527" t="s">
        <v>463</v>
      </c>
      <c r="V527" t="s">
        <v>465</v>
      </c>
      <c r="W527" s="5" t="s">
        <v>466</v>
      </c>
      <c r="X527">
        <v>2016</v>
      </c>
    </row>
    <row r="528" spans="1:24" x14ac:dyDescent="0.3">
      <c r="A528" s="1">
        <v>526</v>
      </c>
      <c r="B528">
        <v>76</v>
      </c>
      <c r="C528">
        <v>139</v>
      </c>
      <c r="D528">
        <v>24</v>
      </c>
      <c r="E528">
        <v>11.5</v>
      </c>
      <c r="I528" t="s">
        <v>20</v>
      </c>
      <c r="K528" t="s">
        <v>33</v>
      </c>
      <c r="L528" t="s">
        <v>22</v>
      </c>
      <c r="M528">
        <v>100</v>
      </c>
      <c r="N528" t="s">
        <v>47</v>
      </c>
      <c r="O528" t="s">
        <v>406</v>
      </c>
      <c r="P528" t="s">
        <v>25</v>
      </c>
      <c r="Q528" t="s">
        <v>26</v>
      </c>
      <c r="R528" t="s">
        <v>87</v>
      </c>
      <c r="S528">
        <v>2000</v>
      </c>
      <c r="T528" t="s">
        <v>463</v>
      </c>
      <c r="V528" t="s">
        <v>465</v>
      </c>
      <c r="W528" s="5" t="s">
        <v>466</v>
      </c>
      <c r="X528">
        <v>2016</v>
      </c>
    </row>
    <row r="529" spans="1:24" x14ac:dyDescent="0.3">
      <c r="A529" s="1">
        <v>527</v>
      </c>
      <c r="B529">
        <v>76</v>
      </c>
      <c r="C529">
        <v>139</v>
      </c>
      <c r="D529">
        <v>48</v>
      </c>
      <c r="E529">
        <v>9.6</v>
      </c>
      <c r="I529" t="s">
        <v>20</v>
      </c>
      <c r="K529" t="s">
        <v>33</v>
      </c>
      <c r="L529" t="s">
        <v>22</v>
      </c>
      <c r="M529">
        <v>100</v>
      </c>
      <c r="N529" t="s">
        <v>47</v>
      </c>
      <c r="O529" t="s">
        <v>406</v>
      </c>
      <c r="P529" t="s">
        <v>25</v>
      </c>
      <c r="Q529" t="s">
        <v>26</v>
      </c>
      <c r="R529" t="s">
        <v>87</v>
      </c>
      <c r="S529">
        <v>2000</v>
      </c>
      <c r="T529" t="s">
        <v>463</v>
      </c>
      <c r="V529" t="s">
        <v>465</v>
      </c>
      <c r="W529" s="5" t="s">
        <v>466</v>
      </c>
      <c r="X529">
        <v>2016</v>
      </c>
    </row>
    <row r="530" spans="1:24" x14ac:dyDescent="0.3">
      <c r="A530" s="1">
        <v>528</v>
      </c>
      <c r="B530">
        <v>76</v>
      </c>
      <c r="C530">
        <v>140</v>
      </c>
      <c r="D530">
        <v>1</v>
      </c>
      <c r="E530">
        <v>9.1999999999999993</v>
      </c>
      <c r="I530" t="s">
        <v>20</v>
      </c>
      <c r="K530" t="s">
        <v>33</v>
      </c>
      <c r="L530" t="s">
        <v>22</v>
      </c>
      <c r="M530">
        <v>116</v>
      </c>
      <c r="N530" t="s">
        <v>47</v>
      </c>
      <c r="O530" t="s">
        <v>406</v>
      </c>
      <c r="P530" t="s">
        <v>25</v>
      </c>
      <c r="Q530" t="s">
        <v>26</v>
      </c>
      <c r="R530" t="s">
        <v>87</v>
      </c>
      <c r="S530">
        <v>2000</v>
      </c>
      <c r="T530" t="s">
        <v>463</v>
      </c>
      <c r="U530" t="s">
        <v>467</v>
      </c>
      <c r="V530" t="s">
        <v>465</v>
      </c>
      <c r="W530" s="5" t="s">
        <v>466</v>
      </c>
      <c r="X530">
        <v>2016</v>
      </c>
    </row>
    <row r="531" spans="1:24" x14ac:dyDescent="0.3">
      <c r="A531" s="1">
        <v>529</v>
      </c>
      <c r="B531">
        <v>76</v>
      </c>
      <c r="C531">
        <v>140</v>
      </c>
      <c r="D531">
        <v>8</v>
      </c>
      <c r="E531">
        <v>13.8</v>
      </c>
      <c r="I531" t="s">
        <v>20</v>
      </c>
      <c r="K531" t="s">
        <v>33</v>
      </c>
      <c r="L531" t="s">
        <v>22</v>
      </c>
      <c r="M531">
        <v>116</v>
      </c>
      <c r="N531" t="s">
        <v>47</v>
      </c>
      <c r="O531" t="s">
        <v>406</v>
      </c>
      <c r="P531" t="s">
        <v>25</v>
      </c>
      <c r="Q531" t="s">
        <v>26</v>
      </c>
      <c r="R531" t="s">
        <v>87</v>
      </c>
      <c r="S531">
        <v>2000</v>
      </c>
      <c r="T531" t="s">
        <v>463</v>
      </c>
      <c r="V531" t="s">
        <v>465</v>
      </c>
      <c r="W531" s="5" t="s">
        <v>466</v>
      </c>
      <c r="X531">
        <v>2016</v>
      </c>
    </row>
    <row r="532" spans="1:24" x14ac:dyDescent="0.3">
      <c r="A532" s="1">
        <v>530</v>
      </c>
      <c r="B532">
        <v>76</v>
      </c>
      <c r="C532">
        <v>140</v>
      </c>
      <c r="D532">
        <v>24</v>
      </c>
      <c r="E532">
        <v>11.7</v>
      </c>
      <c r="I532" t="s">
        <v>20</v>
      </c>
      <c r="K532" t="s">
        <v>33</v>
      </c>
      <c r="L532" t="s">
        <v>22</v>
      </c>
      <c r="M532">
        <v>116</v>
      </c>
      <c r="N532" t="s">
        <v>47</v>
      </c>
      <c r="O532" t="s">
        <v>406</v>
      </c>
      <c r="P532" t="s">
        <v>25</v>
      </c>
      <c r="Q532" t="s">
        <v>26</v>
      </c>
      <c r="R532" t="s">
        <v>87</v>
      </c>
      <c r="S532">
        <v>2000</v>
      </c>
      <c r="T532" t="s">
        <v>463</v>
      </c>
      <c r="V532" t="s">
        <v>465</v>
      </c>
      <c r="W532" s="5" t="s">
        <v>466</v>
      </c>
      <c r="X532">
        <v>2016</v>
      </c>
    </row>
    <row r="533" spans="1:24" x14ac:dyDescent="0.3">
      <c r="A533" s="1">
        <v>531</v>
      </c>
      <c r="B533">
        <v>76</v>
      </c>
      <c r="C533">
        <v>140</v>
      </c>
      <c r="D533">
        <v>48</v>
      </c>
      <c r="E533">
        <v>11.4</v>
      </c>
      <c r="I533" t="s">
        <v>20</v>
      </c>
      <c r="K533" t="s">
        <v>33</v>
      </c>
      <c r="L533" t="s">
        <v>22</v>
      </c>
      <c r="M533">
        <v>116</v>
      </c>
      <c r="N533" t="s">
        <v>47</v>
      </c>
      <c r="O533" t="s">
        <v>406</v>
      </c>
      <c r="P533" t="s">
        <v>25</v>
      </c>
      <c r="Q533" t="s">
        <v>26</v>
      </c>
      <c r="R533" t="s">
        <v>87</v>
      </c>
      <c r="S533">
        <v>2000</v>
      </c>
      <c r="T533" t="s">
        <v>463</v>
      </c>
      <c r="V533" t="s">
        <v>465</v>
      </c>
      <c r="W533" s="5" t="s">
        <v>466</v>
      </c>
      <c r="X533">
        <v>2016</v>
      </c>
    </row>
    <row r="534" spans="1:24" x14ac:dyDescent="0.3">
      <c r="A534" s="1">
        <v>532</v>
      </c>
      <c r="B534">
        <v>9</v>
      </c>
      <c r="C534">
        <v>141</v>
      </c>
      <c r="D534">
        <v>1</v>
      </c>
      <c r="E534">
        <v>4.9400000000000004</v>
      </c>
      <c r="I534" t="s">
        <v>20</v>
      </c>
      <c r="K534" t="s">
        <v>82</v>
      </c>
      <c r="L534" t="s">
        <v>22</v>
      </c>
      <c r="M534">
        <v>100</v>
      </c>
      <c r="N534" t="s">
        <v>138</v>
      </c>
      <c r="O534" t="s">
        <v>406</v>
      </c>
      <c r="P534" t="s">
        <v>25</v>
      </c>
      <c r="Q534" t="s">
        <v>26</v>
      </c>
      <c r="R534" t="s">
        <v>36</v>
      </c>
      <c r="S534">
        <v>2000</v>
      </c>
      <c r="T534" t="s">
        <v>468</v>
      </c>
      <c r="U534" t="s">
        <v>469</v>
      </c>
      <c r="V534" t="s">
        <v>470</v>
      </c>
      <c r="W534" s="5" t="s">
        <v>471</v>
      </c>
      <c r="X534">
        <v>2009</v>
      </c>
    </row>
    <row r="535" spans="1:24" x14ac:dyDescent="0.3">
      <c r="A535" s="1">
        <v>533</v>
      </c>
      <c r="B535">
        <v>9</v>
      </c>
      <c r="C535">
        <v>141</v>
      </c>
      <c r="D535">
        <v>4</v>
      </c>
      <c r="E535">
        <v>7.44</v>
      </c>
      <c r="I535" t="s">
        <v>20</v>
      </c>
      <c r="K535" t="s">
        <v>82</v>
      </c>
      <c r="L535" t="s">
        <v>22</v>
      </c>
      <c r="M535">
        <v>100</v>
      </c>
      <c r="N535" t="s">
        <v>138</v>
      </c>
      <c r="O535" t="s">
        <v>406</v>
      </c>
      <c r="P535" t="s">
        <v>25</v>
      </c>
      <c r="Q535" t="s">
        <v>26</v>
      </c>
      <c r="R535" t="s">
        <v>36</v>
      </c>
      <c r="S535">
        <v>2000</v>
      </c>
      <c r="T535" t="s">
        <v>468</v>
      </c>
      <c r="V535" t="s">
        <v>470</v>
      </c>
      <c r="W535" s="5" t="s">
        <v>471</v>
      </c>
      <c r="X535">
        <v>2009</v>
      </c>
    </row>
    <row r="536" spans="1:24" x14ac:dyDescent="0.3">
      <c r="A536" s="1">
        <v>534</v>
      </c>
      <c r="B536">
        <v>9</v>
      </c>
      <c r="C536">
        <v>141</v>
      </c>
      <c r="D536">
        <v>24</v>
      </c>
      <c r="E536">
        <v>9.91</v>
      </c>
      <c r="I536" t="s">
        <v>20</v>
      </c>
      <c r="K536" t="s">
        <v>82</v>
      </c>
      <c r="L536" t="s">
        <v>22</v>
      </c>
      <c r="M536">
        <v>100</v>
      </c>
      <c r="N536" t="s">
        <v>138</v>
      </c>
      <c r="O536" t="s">
        <v>406</v>
      </c>
      <c r="P536" t="s">
        <v>25</v>
      </c>
      <c r="Q536" t="s">
        <v>26</v>
      </c>
      <c r="R536" t="s">
        <v>36</v>
      </c>
      <c r="S536">
        <v>2000</v>
      </c>
      <c r="T536" t="s">
        <v>468</v>
      </c>
      <c r="V536" t="s">
        <v>470</v>
      </c>
      <c r="W536" s="5" t="s">
        <v>471</v>
      </c>
      <c r="X536">
        <v>2009</v>
      </c>
    </row>
    <row r="537" spans="1:24" x14ac:dyDescent="0.3">
      <c r="A537" s="1">
        <v>535</v>
      </c>
      <c r="B537">
        <v>9</v>
      </c>
      <c r="C537">
        <v>141</v>
      </c>
      <c r="D537">
        <v>48</v>
      </c>
      <c r="E537">
        <v>12.39</v>
      </c>
      <c r="I537" t="s">
        <v>20</v>
      </c>
      <c r="K537" t="s">
        <v>82</v>
      </c>
      <c r="L537" t="s">
        <v>22</v>
      </c>
      <c r="M537">
        <v>100</v>
      </c>
      <c r="N537" t="s">
        <v>138</v>
      </c>
      <c r="O537" t="s">
        <v>406</v>
      </c>
      <c r="P537" t="s">
        <v>25</v>
      </c>
      <c r="Q537" t="s">
        <v>26</v>
      </c>
      <c r="R537" t="s">
        <v>36</v>
      </c>
      <c r="S537">
        <v>2000</v>
      </c>
      <c r="T537" t="s">
        <v>468</v>
      </c>
      <c r="V537" t="s">
        <v>470</v>
      </c>
      <c r="W537" s="5" t="s">
        <v>471</v>
      </c>
      <c r="X537">
        <v>2009</v>
      </c>
    </row>
    <row r="538" spans="1:24" x14ac:dyDescent="0.3">
      <c r="A538" s="1">
        <v>536</v>
      </c>
      <c r="B538">
        <v>9</v>
      </c>
      <c r="C538">
        <v>141</v>
      </c>
      <c r="D538">
        <v>72</v>
      </c>
      <c r="E538">
        <v>14.65</v>
      </c>
      <c r="I538" t="s">
        <v>20</v>
      </c>
      <c r="K538" t="s">
        <v>82</v>
      </c>
      <c r="L538" t="s">
        <v>22</v>
      </c>
      <c r="M538">
        <v>100</v>
      </c>
      <c r="N538" t="s">
        <v>138</v>
      </c>
      <c r="O538" t="s">
        <v>406</v>
      </c>
      <c r="P538" t="s">
        <v>25</v>
      </c>
      <c r="Q538" t="s">
        <v>26</v>
      </c>
      <c r="R538" t="s">
        <v>36</v>
      </c>
      <c r="S538">
        <v>2000</v>
      </c>
      <c r="T538" t="s">
        <v>468</v>
      </c>
      <c r="V538" t="s">
        <v>470</v>
      </c>
      <c r="W538" s="5" t="s">
        <v>471</v>
      </c>
      <c r="X538">
        <v>2009</v>
      </c>
    </row>
    <row r="539" spans="1:24" x14ac:dyDescent="0.3">
      <c r="A539" s="1">
        <v>537</v>
      </c>
      <c r="B539">
        <v>9</v>
      </c>
      <c r="C539">
        <v>142</v>
      </c>
      <c r="D539">
        <v>1</v>
      </c>
      <c r="E539">
        <v>12.55</v>
      </c>
      <c r="I539" t="s">
        <v>20</v>
      </c>
      <c r="K539" t="s">
        <v>82</v>
      </c>
      <c r="L539" t="s">
        <v>22</v>
      </c>
      <c r="M539">
        <v>101</v>
      </c>
      <c r="N539" t="s">
        <v>138</v>
      </c>
      <c r="O539" t="s">
        <v>406</v>
      </c>
      <c r="P539" t="s">
        <v>25</v>
      </c>
      <c r="Q539" t="s">
        <v>26</v>
      </c>
      <c r="S539">
        <v>2000</v>
      </c>
      <c r="T539" t="s">
        <v>468</v>
      </c>
      <c r="U539" t="s">
        <v>472</v>
      </c>
      <c r="V539" t="s">
        <v>470</v>
      </c>
      <c r="W539" s="5" t="s">
        <v>471</v>
      </c>
      <c r="X539">
        <v>2009</v>
      </c>
    </row>
    <row r="540" spans="1:24" x14ac:dyDescent="0.3">
      <c r="A540" s="1">
        <v>538</v>
      </c>
      <c r="B540">
        <v>9</v>
      </c>
      <c r="C540">
        <v>142</v>
      </c>
      <c r="D540">
        <v>4</v>
      </c>
      <c r="E540">
        <v>19.86</v>
      </c>
      <c r="I540" t="s">
        <v>20</v>
      </c>
      <c r="K540" t="s">
        <v>82</v>
      </c>
      <c r="L540" t="s">
        <v>22</v>
      </c>
      <c r="M540">
        <v>102</v>
      </c>
      <c r="N540" t="s">
        <v>138</v>
      </c>
      <c r="O540" t="s">
        <v>406</v>
      </c>
      <c r="P540" t="s">
        <v>25</v>
      </c>
      <c r="Q540" t="s">
        <v>26</v>
      </c>
      <c r="S540">
        <v>2000</v>
      </c>
      <c r="T540" t="s">
        <v>468</v>
      </c>
      <c r="V540" t="s">
        <v>470</v>
      </c>
      <c r="W540" s="5" t="s">
        <v>471</v>
      </c>
      <c r="X540">
        <v>2009</v>
      </c>
    </row>
    <row r="541" spans="1:24" x14ac:dyDescent="0.3">
      <c r="A541" s="1">
        <v>539</v>
      </c>
      <c r="B541">
        <v>9</v>
      </c>
      <c r="C541">
        <v>142</v>
      </c>
      <c r="D541">
        <v>24</v>
      </c>
      <c r="E541">
        <v>27.83</v>
      </c>
      <c r="I541" t="s">
        <v>20</v>
      </c>
      <c r="K541" t="s">
        <v>82</v>
      </c>
      <c r="L541" t="s">
        <v>22</v>
      </c>
      <c r="M541">
        <v>103</v>
      </c>
      <c r="N541" t="s">
        <v>138</v>
      </c>
      <c r="O541" t="s">
        <v>406</v>
      </c>
      <c r="P541" t="s">
        <v>25</v>
      </c>
      <c r="Q541" t="s">
        <v>26</v>
      </c>
      <c r="S541">
        <v>2000</v>
      </c>
      <c r="T541" t="s">
        <v>468</v>
      </c>
      <c r="V541" t="s">
        <v>470</v>
      </c>
      <c r="W541" s="5" t="s">
        <v>471</v>
      </c>
      <c r="X541">
        <v>2009</v>
      </c>
    </row>
    <row r="542" spans="1:24" x14ac:dyDescent="0.3">
      <c r="A542" s="1">
        <v>540</v>
      </c>
      <c r="B542">
        <v>9</v>
      </c>
      <c r="C542">
        <v>142</v>
      </c>
      <c r="D542">
        <v>48</v>
      </c>
      <c r="E542">
        <v>33.1</v>
      </c>
      <c r="I542" t="s">
        <v>20</v>
      </c>
      <c r="K542" t="s">
        <v>82</v>
      </c>
      <c r="L542" t="s">
        <v>22</v>
      </c>
      <c r="M542">
        <v>104</v>
      </c>
      <c r="N542" t="s">
        <v>138</v>
      </c>
      <c r="O542" t="s">
        <v>406</v>
      </c>
      <c r="P542" t="s">
        <v>25</v>
      </c>
      <c r="Q542" t="s">
        <v>26</v>
      </c>
      <c r="S542">
        <v>2000</v>
      </c>
      <c r="T542" t="s">
        <v>468</v>
      </c>
      <c r="V542" t="s">
        <v>470</v>
      </c>
      <c r="W542" s="5" t="s">
        <v>471</v>
      </c>
      <c r="X542">
        <v>2009</v>
      </c>
    </row>
    <row r="543" spans="1:24" x14ac:dyDescent="0.3">
      <c r="A543" s="1">
        <v>541</v>
      </c>
      <c r="B543">
        <v>9</v>
      </c>
      <c r="C543">
        <v>142</v>
      </c>
      <c r="D543">
        <v>72</v>
      </c>
      <c r="E543">
        <v>37.61</v>
      </c>
      <c r="I543" t="s">
        <v>20</v>
      </c>
      <c r="K543" t="s">
        <v>82</v>
      </c>
      <c r="L543" t="s">
        <v>22</v>
      </c>
      <c r="M543">
        <v>105</v>
      </c>
      <c r="N543" t="s">
        <v>138</v>
      </c>
      <c r="O543" t="s">
        <v>406</v>
      </c>
      <c r="P543" t="s">
        <v>25</v>
      </c>
      <c r="Q543" t="s">
        <v>26</v>
      </c>
      <c r="S543">
        <v>2000</v>
      </c>
      <c r="T543" t="s">
        <v>468</v>
      </c>
      <c r="V543" t="s">
        <v>470</v>
      </c>
      <c r="W543" s="5" t="s">
        <v>471</v>
      </c>
      <c r="X543">
        <v>2009</v>
      </c>
    </row>
    <row r="544" spans="1:24" x14ac:dyDescent="0.3">
      <c r="A544" s="1">
        <v>542</v>
      </c>
      <c r="B544">
        <v>21</v>
      </c>
      <c r="C544">
        <v>143</v>
      </c>
      <c r="D544">
        <v>0.25</v>
      </c>
      <c r="E544">
        <v>25.5263157894736</v>
      </c>
      <c r="I544" t="s">
        <v>20</v>
      </c>
      <c r="J544">
        <v>39.700000000000003</v>
      </c>
      <c r="K544" t="s">
        <v>265</v>
      </c>
      <c r="L544" t="s">
        <v>22</v>
      </c>
      <c r="M544">
        <v>145</v>
      </c>
      <c r="N544" t="s">
        <v>47</v>
      </c>
      <c r="O544" t="s">
        <v>406</v>
      </c>
      <c r="P544" t="s">
        <v>25</v>
      </c>
      <c r="Q544" t="s">
        <v>26</v>
      </c>
      <c r="R544" t="s">
        <v>131</v>
      </c>
      <c r="S544" t="s">
        <v>473</v>
      </c>
      <c r="T544" t="s">
        <v>474</v>
      </c>
      <c r="U544" t="s">
        <v>475</v>
      </c>
      <c r="V544" t="s">
        <v>476</v>
      </c>
      <c r="W544" s="5" t="s">
        <v>477</v>
      </c>
      <c r="X544">
        <v>2011</v>
      </c>
    </row>
    <row r="545" spans="1:24" x14ac:dyDescent="0.3">
      <c r="A545" s="1">
        <v>543</v>
      </c>
      <c r="B545">
        <v>21</v>
      </c>
      <c r="C545">
        <v>143</v>
      </c>
      <c r="D545">
        <v>3</v>
      </c>
      <c r="E545">
        <v>22.105263157894701</v>
      </c>
      <c r="I545" t="s">
        <v>20</v>
      </c>
      <c r="J545">
        <v>39.700000000000003</v>
      </c>
      <c r="K545" t="s">
        <v>265</v>
      </c>
      <c r="L545" t="s">
        <v>22</v>
      </c>
      <c r="M545">
        <v>145</v>
      </c>
      <c r="N545" t="s">
        <v>47</v>
      </c>
      <c r="O545" t="s">
        <v>406</v>
      </c>
      <c r="P545" t="s">
        <v>25</v>
      </c>
      <c r="Q545" t="s">
        <v>26</v>
      </c>
      <c r="R545" t="s">
        <v>131</v>
      </c>
      <c r="S545" t="s">
        <v>473</v>
      </c>
      <c r="T545" t="s">
        <v>474</v>
      </c>
      <c r="V545" t="s">
        <v>476</v>
      </c>
      <c r="W545" s="5" t="s">
        <v>477</v>
      </c>
      <c r="X545">
        <v>2011</v>
      </c>
    </row>
    <row r="546" spans="1:24" x14ac:dyDescent="0.3">
      <c r="A546" s="1">
        <v>544</v>
      </c>
      <c r="B546">
        <v>21</v>
      </c>
      <c r="C546">
        <v>143</v>
      </c>
      <c r="D546">
        <v>20</v>
      </c>
      <c r="E546">
        <v>11.973684210526301</v>
      </c>
      <c r="I546" t="s">
        <v>20</v>
      </c>
      <c r="J546">
        <v>39.700000000000003</v>
      </c>
      <c r="K546" t="s">
        <v>265</v>
      </c>
      <c r="L546" t="s">
        <v>22</v>
      </c>
      <c r="M546">
        <v>145</v>
      </c>
      <c r="N546" t="s">
        <v>47</v>
      </c>
      <c r="O546" t="s">
        <v>406</v>
      </c>
      <c r="P546" t="s">
        <v>25</v>
      </c>
      <c r="Q546" t="s">
        <v>26</v>
      </c>
      <c r="R546" t="s">
        <v>131</v>
      </c>
      <c r="S546" t="s">
        <v>473</v>
      </c>
      <c r="T546" t="s">
        <v>474</v>
      </c>
      <c r="V546" t="s">
        <v>476</v>
      </c>
      <c r="W546" s="5" t="s">
        <v>477</v>
      </c>
      <c r="X546">
        <v>2011</v>
      </c>
    </row>
    <row r="547" spans="1:24" x14ac:dyDescent="0.3">
      <c r="A547" s="1">
        <v>545</v>
      </c>
      <c r="B547">
        <v>21</v>
      </c>
      <c r="C547">
        <v>143</v>
      </c>
      <c r="D547">
        <v>48</v>
      </c>
      <c r="E547">
        <v>5.7236842105263204</v>
      </c>
      <c r="I547" t="s">
        <v>20</v>
      </c>
      <c r="J547">
        <v>39.700000000000003</v>
      </c>
      <c r="K547" t="s">
        <v>265</v>
      </c>
      <c r="L547" t="s">
        <v>22</v>
      </c>
      <c r="M547">
        <v>145</v>
      </c>
      <c r="N547" t="s">
        <v>47</v>
      </c>
      <c r="O547" t="s">
        <v>406</v>
      </c>
      <c r="P547" t="s">
        <v>25</v>
      </c>
      <c r="Q547" t="s">
        <v>26</v>
      </c>
      <c r="R547" t="s">
        <v>131</v>
      </c>
      <c r="S547" t="s">
        <v>473</v>
      </c>
      <c r="T547" t="s">
        <v>474</v>
      </c>
      <c r="V547" t="s">
        <v>476</v>
      </c>
      <c r="W547" s="5" t="s">
        <v>477</v>
      </c>
      <c r="X547">
        <v>2011</v>
      </c>
    </row>
    <row r="548" spans="1:24" x14ac:dyDescent="0.3">
      <c r="A548" s="1">
        <v>546</v>
      </c>
      <c r="B548">
        <v>60</v>
      </c>
      <c r="C548">
        <v>144</v>
      </c>
      <c r="D548">
        <v>12</v>
      </c>
      <c r="E548">
        <v>8.1012658227848</v>
      </c>
      <c r="I548" t="s">
        <v>20</v>
      </c>
      <c r="J548">
        <v>22.5</v>
      </c>
      <c r="K548" t="s">
        <v>21</v>
      </c>
      <c r="L548" t="s">
        <v>22</v>
      </c>
      <c r="M548">
        <v>16</v>
      </c>
      <c r="N548" t="s">
        <v>138</v>
      </c>
      <c r="O548" t="s">
        <v>478</v>
      </c>
      <c r="P548" t="s">
        <v>25</v>
      </c>
      <c r="Q548" t="s">
        <v>479</v>
      </c>
      <c r="S548">
        <v>5000</v>
      </c>
      <c r="T548" t="s">
        <v>480</v>
      </c>
      <c r="U548" t="s">
        <v>481</v>
      </c>
      <c r="V548" t="s">
        <v>482</v>
      </c>
      <c r="W548" s="5" t="s">
        <v>483</v>
      </c>
      <c r="X548">
        <v>2015</v>
      </c>
    </row>
    <row r="549" spans="1:24" x14ac:dyDescent="0.3">
      <c r="A549" s="1">
        <v>547</v>
      </c>
      <c r="B549">
        <v>60</v>
      </c>
      <c r="C549">
        <v>144</v>
      </c>
      <c r="D549">
        <v>24</v>
      </c>
      <c r="E549">
        <v>9.5696202531645493</v>
      </c>
      <c r="I549" t="s">
        <v>20</v>
      </c>
      <c r="J549">
        <v>22.5</v>
      </c>
      <c r="K549" t="s">
        <v>21</v>
      </c>
      <c r="L549" t="s">
        <v>22</v>
      </c>
      <c r="M549">
        <v>16</v>
      </c>
      <c r="N549" t="s">
        <v>138</v>
      </c>
      <c r="O549" t="s">
        <v>478</v>
      </c>
      <c r="P549" t="s">
        <v>25</v>
      </c>
      <c r="Q549" t="s">
        <v>479</v>
      </c>
      <c r="S549">
        <v>5000</v>
      </c>
      <c r="T549" t="s">
        <v>480</v>
      </c>
      <c r="V549" t="s">
        <v>482</v>
      </c>
      <c r="W549" s="5" t="s">
        <v>483</v>
      </c>
      <c r="X549">
        <v>2015</v>
      </c>
    </row>
    <row r="550" spans="1:24" x14ac:dyDescent="0.3">
      <c r="A550" s="1">
        <v>548</v>
      </c>
      <c r="B550">
        <v>60</v>
      </c>
      <c r="C550">
        <v>144</v>
      </c>
      <c r="D550">
        <v>48</v>
      </c>
      <c r="E550">
        <v>11.5949367088607</v>
      </c>
      <c r="I550" t="s">
        <v>20</v>
      </c>
      <c r="J550">
        <v>22.5</v>
      </c>
      <c r="K550" t="s">
        <v>21</v>
      </c>
      <c r="L550" t="s">
        <v>22</v>
      </c>
      <c r="M550">
        <v>16</v>
      </c>
      <c r="N550" t="s">
        <v>138</v>
      </c>
      <c r="O550" t="s">
        <v>478</v>
      </c>
      <c r="P550" t="s">
        <v>25</v>
      </c>
      <c r="Q550" t="s">
        <v>479</v>
      </c>
      <c r="S550">
        <v>5000</v>
      </c>
      <c r="T550" t="s">
        <v>480</v>
      </c>
      <c r="V550" t="s">
        <v>482</v>
      </c>
      <c r="W550" s="5" t="s">
        <v>483</v>
      </c>
      <c r="X550">
        <v>2015</v>
      </c>
    </row>
    <row r="551" spans="1:24" x14ac:dyDescent="0.3">
      <c r="A551" s="1">
        <v>549</v>
      </c>
      <c r="B551">
        <v>20</v>
      </c>
      <c r="C551">
        <v>145</v>
      </c>
      <c r="D551">
        <v>0.5</v>
      </c>
      <c r="E551">
        <v>18.829787234042499</v>
      </c>
      <c r="I551" t="s">
        <v>20</v>
      </c>
      <c r="J551">
        <v>18</v>
      </c>
      <c r="K551" t="s">
        <v>33</v>
      </c>
      <c r="L551" t="s">
        <v>22</v>
      </c>
      <c r="M551">
        <v>10</v>
      </c>
      <c r="N551" t="s">
        <v>47</v>
      </c>
      <c r="O551" t="s">
        <v>478</v>
      </c>
      <c r="P551" t="s">
        <v>25</v>
      </c>
      <c r="Q551" t="s">
        <v>26</v>
      </c>
      <c r="S551">
        <v>5000</v>
      </c>
      <c r="T551" t="s">
        <v>484</v>
      </c>
      <c r="U551" t="s">
        <v>485</v>
      </c>
      <c r="V551" t="s">
        <v>486</v>
      </c>
      <c r="W551" s="5" t="s">
        <v>487</v>
      </c>
      <c r="X551">
        <v>2011</v>
      </c>
    </row>
    <row r="552" spans="1:24" x14ac:dyDescent="0.3">
      <c r="A552" s="1">
        <v>550</v>
      </c>
      <c r="B552">
        <v>20</v>
      </c>
      <c r="C552">
        <v>145</v>
      </c>
      <c r="D552">
        <v>3</v>
      </c>
      <c r="E552">
        <v>17.3404255319148</v>
      </c>
      <c r="I552" t="s">
        <v>20</v>
      </c>
      <c r="J552">
        <v>18</v>
      </c>
      <c r="K552" t="s">
        <v>33</v>
      </c>
      <c r="L552" t="s">
        <v>22</v>
      </c>
      <c r="M552">
        <v>10</v>
      </c>
      <c r="N552" t="s">
        <v>47</v>
      </c>
      <c r="O552" t="s">
        <v>478</v>
      </c>
      <c r="P552" t="s">
        <v>25</v>
      </c>
      <c r="Q552" t="s">
        <v>26</v>
      </c>
      <c r="S552">
        <v>5000</v>
      </c>
      <c r="T552" t="s">
        <v>484</v>
      </c>
      <c r="V552" t="s">
        <v>486</v>
      </c>
      <c r="W552" s="5" t="s">
        <v>487</v>
      </c>
      <c r="X552">
        <v>2011</v>
      </c>
    </row>
    <row r="553" spans="1:24" x14ac:dyDescent="0.3">
      <c r="A553" s="1">
        <v>551</v>
      </c>
      <c r="B553">
        <v>20</v>
      </c>
      <c r="C553">
        <v>145</v>
      </c>
      <c r="D553">
        <v>6</v>
      </c>
      <c r="E553">
        <v>16.3829787234042</v>
      </c>
      <c r="I553" t="s">
        <v>20</v>
      </c>
      <c r="J553">
        <v>18</v>
      </c>
      <c r="K553" t="s">
        <v>33</v>
      </c>
      <c r="L553" t="s">
        <v>22</v>
      </c>
      <c r="M553">
        <v>10</v>
      </c>
      <c r="N553" t="s">
        <v>47</v>
      </c>
      <c r="O553" t="s">
        <v>478</v>
      </c>
      <c r="P553" t="s">
        <v>25</v>
      </c>
      <c r="Q553" t="s">
        <v>26</v>
      </c>
      <c r="S553">
        <v>5000</v>
      </c>
      <c r="T553" t="s">
        <v>484</v>
      </c>
      <c r="V553" t="s">
        <v>486</v>
      </c>
      <c r="W553" s="5" t="s">
        <v>487</v>
      </c>
      <c r="X553">
        <v>2011</v>
      </c>
    </row>
    <row r="554" spans="1:24" x14ac:dyDescent="0.3">
      <c r="A554" s="1">
        <v>552</v>
      </c>
      <c r="B554">
        <v>20</v>
      </c>
      <c r="C554">
        <v>145</v>
      </c>
      <c r="D554">
        <v>24</v>
      </c>
      <c r="E554">
        <v>9.1489361702127603</v>
      </c>
      <c r="I554" t="s">
        <v>20</v>
      </c>
      <c r="J554">
        <v>18</v>
      </c>
      <c r="K554" t="s">
        <v>33</v>
      </c>
      <c r="L554" t="s">
        <v>22</v>
      </c>
      <c r="M554">
        <v>10</v>
      </c>
      <c r="N554" t="s">
        <v>47</v>
      </c>
      <c r="O554" t="s">
        <v>478</v>
      </c>
      <c r="P554" t="s">
        <v>25</v>
      </c>
      <c r="Q554" t="s">
        <v>26</v>
      </c>
      <c r="S554">
        <v>5000</v>
      </c>
      <c r="T554" t="s">
        <v>484</v>
      </c>
      <c r="V554" t="s">
        <v>486</v>
      </c>
      <c r="W554" s="5" t="s">
        <v>487</v>
      </c>
      <c r="X554">
        <v>2011</v>
      </c>
    </row>
    <row r="555" spans="1:24" x14ac:dyDescent="0.3">
      <c r="A555" s="1">
        <v>553</v>
      </c>
      <c r="B555">
        <v>20</v>
      </c>
      <c r="C555">
        <v>145</v>
      </c>
      <c r="D555">
        <v>48</v>
      </c>
      <c r="E555">
        <v>8.0851063829787204</v>
      </c>
      <c r="I555" t="s">
        <v>20</v>
      </c>
      <c r="J555">
        <v>18</v>
      </c>
      <c r="K555" t="s">
        <v>33</v>
      </c>
      <c r="L555" t="s">
        <v>22</v>
      </c>
      <c r="M555">
        <v>10</v>
      </c>
      <c r="N555" t="s">
        <v>47</v>
      </c>
      <c r="O555" t="s">
        <v>478</v>
      </c>
      <c r="P555" t="s">
        <v>25</v>
      </c>
      <c r="Q555" t="s">
        <v>26</v>
      </c>
      <c r="S555">
        <v>5000</v>
      </c>
      <c r="T555" t="s">
        <v>484</v>
      </c>
      <c r="V555" t="s">
        <v>486</v>
      </c>
      <c r="W555" s="5" t="s">
        <v>487</v>
      </c>
      <c r="X555">
        <v>2011</v>
      </c>
    </row>
    <row r="556" spans="1:24" x14ac:dyDescent="0.3">
      <c r="A556" s="1">
        <v>554</v>
      </c>
      <c r="B556">
        <v>20</v>
      </c>
      <c r="C556">
        <v>146</v>
      </c>
      <c r="D556">
        <v>0.5</v>
      </c>
      <c r="E556">
        <v>14.8936170212765</v>
      </c>
      <c r="I556" t="s">
        <v>20</v>
      </c>
      <c r="J556">
        <v>18</v>
      </c>
      <c r="K556" t="s">
        <v>33</v>
      </c>
      <c r="L556" t="s">
        <v>22</v>
      </c>
      <c r="M556">
        <v>60</v>
      </c>
      <c r="N556" t="s">
        <v>47</v>
      </c>
      <c r="O556" t="s">
        <v>478</v>
      </c>
      <c r="P556" t="s">
        <v>25</v>
      </c>
      <c r="Q556" t="s">
        <v>217</v>
      </c>
      <c r="S556">
        <v>5000</v>
      </c>
      <c r="T556" t="s">
        <v>484</v>
      </c>
      <c r="U556" t="s">
        <v>488</v>
      </c>
      <c r="V556" t="s">
        <v>486</v>
      </c>
      <c r="W556" s="5" t="s">
        <v>487</v>
      </c>
      <c r="X556">
        <v>2011</v>
      </c>
    </row>
    <row r="557" spans="1:24" x14ac:dyDescent="0.3">
      <c r="A557" s="1">
        <v>555</v>
      </c>
      <c r="B557">
        <v>20</v>
      </c>
      <c r="C557">
        <v>146</v>
      </c>
      <c r="D557">
        <v>3</v>
      </c>
      <c r="E557">
        <v>11.702127659574399</v>
      </c>
      <c r="I557" t="s">
        <v>20</v>
      </c>
      <c r="J557">
        <v>18</v>
      </c>
      <c r="K557" t="s">
        <v>33</v>
      </c>
      <c r="L557" t="s">
        <v>22</v>
      </c>
      <c r="M557">
        <v>60</v>
      </c>
      <c r="N557" t="s">
        <v>47</v>
      </c>
      <c r="O557" t="s">
        <v>478</v>
      </c>
      <c r="P557" t="s">
        <v>25</v>
      </c>
      <c r="Q557" t="s">
        <v>217</v>
      </c>
      <c r="S557">
        <v>5000</v>
      </c>
      <c r="T557" t="s">
        <v>484</v>
      </c>
      <c r="V557" t="s">
        <v>486</v>
      </c>
      <c r="W557" s="5" t="s">
        <v>487</v>
      </c>
      <c r="X557">
        <v>2011</v>
      </c>
    </row>
    <row r="558" spans="1:24" x14ac:dyDescent="0.3">
      <c r="A558" s="1">
        <v>556</v>
      </c>
      <c r="B558">
        <v>20</v>
      </c>
      <c r="C558">
        <v>146</v>
      </c>
      <c r="D558">
        <v>6</v>
      </c>
      <c r="E558">
        <v>9.7872340425531892</v>
      </c>
      <c r="I558" t="s">
        <v>20</v>
      </c>
      <c r="J558">
        <v>18</v>
      </c>
      <c r="K558" t="s">
        <v>33</v>
      </c>
      <c r="L558" t="s">
        <v>22</v>
      </c>
      <c r="M558">
        <v>60</v>
      </c>
      <c r="N558" t="s">
        <v>47</v>
      </c>
      <c r="O558" t="s">
        <v>478</v>
      </c>
      <c r="P558" t="s">
        <v>25</v>
      </c>
      <c r="Q558" t="s">
        <v>217</v>
      </c>
      <c r="S558">
        <v>5000</v>
      </c>
      <c r="T558" t="s">
        <v>484</v>
      </c>
      <c r="V558" t="s">
        <v>486</v>
      </c>
      <c r="W558" s="5" t="s">
        <v>487</v>
      </c>
      <c r="X558">
        <v>2011</v>
      </c>
    </row>
    <row r="559" spans="1:24" x14ac:dyDescent="0.3">
      <c r="A559" s="1">
        <v>557</v>
      </c>
      <c r="B559">
        <v>20</v>
      </c>
      <c r="C559">
        <v>146</v>
      </c>
      <c r="D559">
        <v>24</v>
      </c>
      <c r="E559">
        <v>7.2340425531914896</v>
      </c>
      <c r="I559" t="s">
        <v>20</v>
      </c>
      <c r="J559">
        <v>18</v>
      </c>
      <c r="K559" t="s">
        <v>33</v>
      </c>
      <c r="L559" t="s">
        <v>22</v>
      </c>
      <c r="M559">
        <v>60</v>
      </c>
      <c r="N559" t="s">
        <v>47</v>
      </c>
      <c r="O559" t="s">
        <v>478</v>
      </c>
      <c r="P559" t="s">
        <v>25</v>
      </c>
      <c r="Q559" t="s">
        <v>217</v>
      </c>
      <c r="S559">
        <v>5000</v>
      </c>
      <c r="T559" t="s">
        <v>484</v>
      </c>
      <c r="V559" t="s">
        <v>486</v>
      </c>
      <c r="W559" s="5" t="s">
        <v>487</v>
      </c>
      <c r="X559">
        <v>2011</v>
      </c>
    </row>
    <row r="560" spans="1:24" x14ac:dyDescent="0.3">
      <c r="A560" s="1">
        <v>558</v>
      </c>
      <c r="B560">
        <v>20</v>
      </c>
      <c r="C560">
        <v>146</v>
      </c>
      <c r="D560">
        <v>48</v>
      </c>
      <c r="E560">
        <v>6.2765957446808498</v>
      </c>
      <c r="I560" t="s">
        <v>20</v>
      </c>
      <c r="J560">
        <v>18</v>
      </c>
      <c r="K560" t="s">
        <v>33</v>
      </c>
      <c r="L560" t="s">
        <v>22</v>
      </c>
      <c r="M560">
        <v>60</v>
      </c>
      <c r="N560" t="s">
        <v>47</v>
      </c>
      <c r="O560" t="s">
        <v>478</v>
      </c>
      <c r="P560" t="s">
        <v>25</v>
      </c>
      <c r="Q560" t="s">
        <v>217</v>
      </c>
      <c r="S560">
        <v>5000</v>
      </c>
      <c r="T560" t="s">
        <v>484</v>
      </c>
      <c r="V560" t="s">
        <v>486</v>
      </c>
      <c r="W560" s="5" t="s">
        <v>487</v>
      </c>
      <c r="X560">
        <v>2011</v>
      </c>
    </row>
    <row r="561" spans="1:24" x14ac:dyDescent="0.3">
      <c r="A561" s="1">
        <v>559</v>
      </c>
      <c r="B561">
        <v>4</v>
      </c>
      <c r="C561">
        <v>147</v>
      </c>
      <c r="D561">
        <v>22</v>
      </c>
      <c r="E561">
        <v>25.8418367346938</v>
      </c>
      <c r="I561" t="s">
        <v>20</v>
      </c>
      <c r="J561">
        <v>20</v>
      </c>
      <c r="K561" t="s">
        <v>21</v>
      </c>
      <c r="L561" t="s">
        <v>22</v>
      </c>
      <c r="M561">
        <v>20</v>
      </c>
      <c r="N561" t="s">
        <v>138</v>
      </c>
      <c r="O561" t="s">
        <v>478</v>
      </c>
      <c r="P561" t="s">
        <v>25</v>
      </c>
      <c r="Q561" t="s">
        <v>489</v>
      </c>
      <c r="S561">
        <v>5000</v>
      </c>
      <c r="T561" t="s">
        <v>490</v>
      </c>
      <c r="U561" t="s">
        <v>491</v>
      </c>
      <c r="V561" t="s">
        <v>492</v>
      </c>
      <c r="W561" s="5" t="s">
        <v>493</v>
      </c>
      <c r="X561">
        <v>2007</v>
      </c>
    </row>
    <row r="562" spans="1:24" x14ac:dyDescent="0.3">
      <c r="A562" s="1">
        <v>560</v>
      </c>
      <c r="B562">
        <v>4</v>
      </c>
      <c r="C562">
        <v>147</v>
      </c>
      <c r="D562">
        <v>48</v>
      </c>
      <c r="E562">
        <v>20.9438775510204</v>
      </c>
      <c r="I562" t="s">
        <v>20</v>
      </c>
      <c r="J562">
        <v>20</v>
      </c>
      <c r="K562" t="s">
        <v>21</v>
      </c>
      <c r="L562" t="s">
        <v>22</v>
      </c>
      <c r="M562">
        <v>20</v>
      </c>
      <c r="N562" t="s">
        <v>138</v>
      </c>
      <c r="O562" t="s">
        <v>478</v>
      </c>
      <c r="P562" t="s">
        <v>25</v>
      </c>
      <c r="Q562" t="s">
        <v>489</v>
      </c>
      <c r="S562">
        <v>5000</v>
      </c>
      <c r="T562" t="s">
        <v>490</v>
      </c>
      <c r="V562" t="s">
        <v>492</v>
      </c>
      <c r="W562" s="5" t="s">
        <v>493</v>
      </c>
      <c r="X562">
        <v>2007</v>
      </c>
    </row>
    <row r="563" spans="1:24" x14ac:dyDescent="0.3">
      <c r="A563" s="1">
        <v>561</v>
      </c>
      <c r="B563">
        <v>4</v>
      </c>
      <c r="C563">
        <v>147</v>
      </c>
      <c r="D563">
        <v>72</v>
      </c>
      <c r="E563">
        <v>19.9489795918367</v>
      </c>
      <c r="I563" t="s">
        <v>20</v>
      </c>
      <c r="J563">
        <v>20</v>
      </c>
      <c r="K563" t="s">
        <v>21</v>
      </c>
      <c r="L563" t="s">
        <v>22</v>
      </c>
      <c r="M563">
        <v>20</v>
      </c>
      <c r="N563" t="s">
        <v>138</v>
      </c>
      <c r="O563" t="s">
        <v>478</v>
      </c>
      <c r="P563" t="s">
        <v>25</v>
      </c>
      <c r="Q563" t="s">
        <v>489</v>
      </c>
      <c r="S563">
        <v>5000</v>
      </c>
      <c r="T563" t="s">
        <v>490</v>
      </c>
      <c r="V563" t="s">
        <v>492</v>
      </c>
      <c r="W563" s="5" t="s">
        <v>493</v>
      </c>
      <c r="X563">
        <v>2007</v>
      </c>
    </row>
    <row r="564" spans="1:24" x14ac:dyDescent="0.3">
      <c r="A564" s="1">
        <v>562</v>
      </c>
      <c r="B564">
        <v>4</v>
      </c>
      <c r="C564">
        <v>147</v>
      </c>
      <c r="D564">
        <v>96</v>
      </c>
      <c r="E564">
        <v>17.959183673469301</v>
      </c>
      <c r="I564" t="s">
        <v>20</v>
      </c>
      <c r="J564">
        <v>20</v>
      </c>
      <c r="K564" t="s">
        <v>21</v>
      </c>
      <c r="L564" t="s">
        <v>22</v>
      </c>
      <c r="M564">
        <v>20</v>
      </c>
      <c r="N564" t="s">
        <v>138</v>
      </c>
      <c r="O564" t="s">
        <v>478</v>
      </c>
      <c r="P564" t="s">
        <v>25</v>
      </c>
      <c r="Q564" t="s">
        <v>489</v>
      </c>
      <c r="S564">
        <v>5000</v>
      </c>
      <c r="T564" t="s">
        <v>490</v>
      </c>
      <c r="V564" t="s">
        <v>492</v>
      </c>
      <c r="W564" s="5" t="s">
        <v>493</v>
      </c>
      <c r="X564">
        <v>2007</v>
      </c>
    </row>
    <row r="565" spans="1:24" x14ac:dyDescent="0.3">
      <c r="A565" s="1">
        <v>563</v>
      </c>
      <c r="B565">
        <v>72</v>
      </c>
      <c r="C565">
        <v>148</v>
      </c>
      <c r="D565">
        <v>24</v>
      </c>
      <c r="E565">
        <v>23.5</v>
      </c>
      <c r="I565" t="s">
        <v>20</v>
      </c>
      <c r="J565">
        <v>18.399999999999999</v>
      </c>
      <c r="K565" t="s">
        <v>21</v>
      </c>
      <c r="L565" t="s">
        <v>22</v>
      </c>
      <c r="M565">
        <v>39.4</v>
      </c>
      <c r="N565" t="s">
        <v>138</v>
      </c>
      <c r="O565" t="s">
        <v>478</v>
      </c>
      <c r="P565" t="s">
        <v>25</v>
      </c>
      <c r="Q565" t="s">
        <v>479</v>
      </c>
      <c r="R565" t="s">
        <v>36</v>
      </c>
      <c r="S565">
        <v>5000</v>
      </c>
      <c r="T565" t="s">
        <v>494</v>
      </c>
      <c r="U565" t="s">
        <v>495</v>
      </c>
      <c r="V565" t="s">
        <v>496</v>
      </c>
      <c r="W565" s="5" t="s">
        <v>497</v>
      </c>
      <c r="X565">
        <v>2015</v>
      </c>
    </row>
    <row r="566" spans="1:24" x14ac:dyDescent="0.3">
      <c r="A566" s="1">
        <v>564</v>
      </c>
      <c r="B566">
        <v>72</v>
      </c>
      <c r="C566">
        <v>149</v>
      </c>
      <c r="D566">
        <v>24</v>
      </c>
      <c r="E566">
        <v>24.5</v>
      </c>
      <c r="I566" t="s">
        <v>20</v>
      </c>
      <c r="J566">
        <v>18.399999999999999</v>
      </c>
      <c r="K566" t="s">
        <v>21</v>
      </c>
      <c r="L566" t="s">
        <v>22</v>
      </c>
      <c r="M566">
        <v>40.299999999999997</v>
      </c>
      <c r="N566" t="s">
        <v>138</v>
      </c>
      <c r="O566" t="s">
        <v>478</v>
      </c>
      <c r="P566" t="s">
        <v>25</v>
      </c>
      <c r="Q566" t="s">
        <v>26</v>
      </c>
      <c r="R566" t="s">
        <v>36</v>
      </c>
      <c r="S566">
        <v>5000</v>
      </c>
      <c r="T566" t="s">
        <v>494</v>
      </c>
      <c r="U566" t="s">
        <v>498</v>
      </c>
      <c r="V566" t="s">
        <v>496</v>
      </c>
      <c r="W566" s="5" t="s">
        <v>497</v>
      </c>
      <c r="X566">
        <v>2015</v>
      </c>
    </row>
    <row r="567" spans="1:24" x14ac:dyDescent="0.3">
      <c r="A567" s="1">
        <v>565</v>
      </c>
      <c r="B567">
        <v>72</v>
      </c>
      <c r="C567">
        <v>150</v>
      </c>
      <c r="D567">
        <v>24</v>
      </c>
      <c r="E567">
        <v>10.6</v>
      </c>
      <c r="I567" t="s">
        <v>20</v>
      </c>
      <c r="J567">
        <v>18.399999999999999</v>
      </c>
      <c r="K567" t="s">
        <v>21</v>
      </c>
      <c r="L567" t="s">
        <v>22</v>
      </c>
      <c r="M567">
        <v>22.3</v>
      </c>
      <c r="N567" t="s">
        <v>138</v>
      </c>
      <c r="O567" t="s">
        <v>478</v>
      </c>
      <c r="P567" t="s">
        <v>25</v>
      </c>
      <c r="Q567" t="s">
        <v>499</v>
      </c>
      <c r="R567" t="s">
        <v>36</v>
      </c>
      <c r="S567">
        <v>5000</v>
      </c>
      <c r="T567" t="s">
        <v>494</v>
      </c>
      <c r="U567" t="s">
        <v>500</v>
      </c>
      <c r="V567" t="s">
        <v>496</v>
      </c>
      <c r="W567" s="5" t="s">
        <v>497</v>
      </c>
      <c r="X567">
        <v>2015</v>
      </c>
    </row>
    <row r="568" spans="1:24" x14ac:dyDescent="0.3">
      <c r="A568" s="1">
        <v>566</v>
      </c>
      <c r="B568">
        <v>72</v>
      </c>
      <c r="C568">
        <v>151</v>
      </c>
      <c r="D568">
        <v>24</v>
      </c>
      <c r="E568">
        <v>11.2</v>
      </c>
      <c r="I568" t="s">
        <v>20</v>
      </c>
      <c r="J568">
        <v>18.399999999999999</v>
      </c>
      <c r="K568" t="s">
        <v>21</v>
      </c>
      <c r="L568" t="s">
        <v>22</v>
      </c>
      <c r="M568">
        <v>28.1</v>
      </c>
      <c r="N568" t="s">
        <v>138</v>
      </c>
      <c r="O568" t="s">
        <v>478</v>
      </c>
      <c r="P568" t="s">
        <v>25</v>
      </c>
      <c r="Q568" t="s">
        <v>501</v>
      </c>
      <c r="R568" t="s">
        <v>36</v>
      </c>
      <c r="S568">
        <v>5000</v>
      </c>
      <c r="T568" t="s">
        <v>494</v>
      </c>
      <c r="U568" t="s">
        <v>502</v>
      </c>
      <c r="V568" t="s">
        <v>496</v>
      </c>
      <c r="W568" s="5" t="s">
        <v>497</v>
      </c>
      <c r="X568">
        <v>2015</v>
      </c>
    </row>
    <row r="569" spans="1:24" x14ac:dyDescent="0.3">
      <c r="A569" s="1">
        <v>567</v>
      </c>
      <c r="B569">
        <v>80</v>
      </c>
      <c r="C569">
        <v>152</v>
      </c>
      <c r="D569">
        <v>1.6666667E-2</v>
      </c>
      <c r="E569">
        <v>8.3477259643062691</v>
      </c>
      <c r="I569" t="s">
        <v>20</v>
      </c>
      <c r="J569">
        <v>20</v>
      </c>
      <c r="K569" t="s">
        <v>21</v>
      </c>
      <c r="L569" t="s">
        <v>22</v>
      </c>
      <c r="M569">
        <v>29</v>
      </c>
      <c r="N569" t="s">
        <v>383</v>
      </c>
      <c r="O569" t="s">
        <v>478</v>
      </c>
      <c r="P569" t="s">
        <v>25</v>
      </c>
      <c r="Q569" t="s">
        <v>26</v>
      </c>
      <c r="R569" t="s">
        <v>131</v>
      </c>
      <c r="S569">
        <v>0</v>
      </c>
      <c r="T569" t="s">
        <v>503</v>
      </c>
      <c r="U569" t="s">
        <v>504</v>
      </c>
      <c r="V569" t="s">
        <v>505</v>
      </c>
      <c r="W569" s="5" t="s">
        <v>506</v>
      </c>
      <c r="X569">
        <v>2016</v>
      </c>
    </row>
    <row r="570" spans="1:24" x14ac:dyDescent="0.3">
      <c r="A570" s="1">
        <v>568</v>
      </c>
      <c r="B570">
        <v>80</v>
      </c>
      <c r="C570">
        <v>152</v>
      </c>
      <c r="D570">
        <v>3.3333333E-2</v>
      </c>
      <c r="E570">
        <v>21.013241220495079</v>
      </c>
      <c r="I570" t="s">
        <v>20</v>
      </c>
      <c r="J570">
        <v>20</v>
      </c>
      <c r="K570" t="s">
        <v>21</v>
      </c>
      <c r="L570" t="s">
        <v>22</v>
      </c>
      <c r="M570">
        <v>29</v>
      </c>
      <c r="N570" t="s">
        <v>383</v>
      </c>
      <c r="O570" t="s">
        <v>478</v>
      </c>
      <c r="P570" t="s">
        <v>25</v>
      </c>
      <c r="Q570" t="s">
        <v>26</v>
      </c>
      <c r="R570" t="s">
        <v>131</v>
      </c>
      <c r="S570">
        <v>0</v>
      </c>
      <c r="T570" t="s">
        <v>503</v>
      </c>
      <c r="V570" t="s">
        <v>505</v>
      </c>
      <c r="W570" s="5" t="s">
        <v>506</v>
      </c>
      <c r="X570">
        <v>2016</v>
      </c>
    </row>
    <row r="571" spans="1:24" x14ac:dyDescent="0.3">
      <c r="A571" s="1">
        <v>569</v>
      </c>
      <c r="B571">
        <v>80</v>
      </c>
      <c r="C571">
        <v>152</v>
      </c>
      <c r="D571">
        <v>0.25</v>
      </c>
      <c r="E571">
        <v>36.845135290731143</v>
      </c>
      <c r="I571" t="s">
        <v>20</v>
      </c>
      <c r="J571">
        <v>20</v>
      </c>
      <c r="K571" t="s">
        <v>21</v>
      </c>
      <c r="L571" t="s">
        <v>22</v>
      </c>
      <c r="M571">
        <v>29</v>
      </c>
      <c r="N571" t="s">
        <v>383</v>
      </c>
      <c r="O571" t="s">
        <v>478</v>
      </c>
      <c r="P571" t="s">
        <v>25</v>
      </c>
      <c r="Q571" t="s">
        <v>26</v>
      </c>
      <c r="R571" t="s">
        <v>131</v>
      </c>
      <c r="S571">
        <v>0</v>
      </c>
      <c r="T571" t="s">
        <v>503</v>
      </c>
      <c r="V571" t="s">
        <v>505</v>
      </c>
      <c r="W571" s="5" t="s">
        <v>506</v>
      </c>
      <c r="X571">
        <v>2016</v>
      </c>
    </row>
    <row r="572" spans="1:24" x14ac:dyDescent="0.3">
      <c r="A572" s="1">
        <v>570</v>
      </c>
      <c r="B572">
        <v>80</v>
      </c>
      <c r="C572">
        <v>152</v>
      </c>
      <c r="D572">
        <v>0.5</v>
      </c>
      <c r="E572">
        <v>41.450777202072537</v>
      </c>
      <c r="I572" t="s">
        <v>20</v>
      </c>
      <c r="J572">
        <v>20</v>
      </c>
      <c r="K572" t="s">
        <v>21</v>
      </c>
      <c r="L572" t="s">
        <v>22</v>
      </c>
      <c r="M572">
        <v>29</v>
      </c>
      <c r="N572" t="s">
        <v>383</v>
      </c>
      <c r="O572" t="s">
        <v>478</v>
      </c>
      <c r="P572" t="s">
        <v>25</v>
      </c>
      <c r="Q572" t="s">
        <v>26</v>
      </c>
      <c r="R572" t="s">
        <v>131</v>
      </c>
      <c r="S572">
        <v>0</v>
      </c>
      <c r="T572" t="s">
        <v>503</v>
      </c>
      <c r="V572" t="s">
        <v>505</v>
      </c>
      <c r="W572" s="5" t="s">
        <v>506</v>
      </c>
      <c r="X572">
        <v>2016</v>
      </c>
    </row>
    <row r="573" spans="1:24" x14ac:dyDescent="0.3">
      <c r="A573" s="1">
        <v>571</v>
      </c>
      <c r="B573">
        <v>109</v>
      </c>
      <c r="C573">
        <v>153</v>
      </c>
      <c r="D573">
        <v>1.6666667E-2</v>
      </c>
      <c r="E573">
        <v>19.27</v>
      </c>
      <c r="I573" t="s">
        <v>20</v>
      </c>
      <c r="K573" t="s">
        <v>21</v>
      </c>
      <c r="L573" t="s">
        <v>22</v>
      </c>
      <c r="M573">
        <v>41</v>
      </c>
      <c r="N573" t="s">
        <v>117</v>
      </c>
      <c r="O573" t="s">
        <v>478</v>
      </c>
      <c r="P573" t="s">
        <v>25</v>
      </c>
      <c r="Q573" t="s">
        <v>174</v>
      </c>
      <c r="S573">
        <v>0</v>
      </c>
      <c r="T573" s="5" t="s">
        <v>507</v>
      </c>
      <c r="U573" t="s">
        <v>508</v>
      </c>
      <c r="V573" t="s">
        <v>509</v>
      </c>
      <c r="W573" s="5" t="s">
        <v>507</v>
      </c>
      <c r="X573">
        <v>2012</v>
      </c>
    </row>
    <row r="574" spans="1:24" x14ac:dyDescent="0.3">
      <c r="A574" s="1">
        <v>572</v>
      </c>
      <c r="B574">
        <v>109</v>
      </c>
      <c r="C574">
        <v>153</v>
      </c>
      <c r="D574">
        <v>4.1666666999999998E-2</v>
      </c>
      <c r="E574">
        <v>39.85</v>
      </c>
      <c r="I574" t="s">
        <v>20</v>
      </c>
      <c r="K574" t="s">
        <v>21</v>
      </c>
      <c r="L574" t="s">
        <v>22</v>
      </c>
      <c r="M574">
        <v>41</v>
      </c>
      <c r="N574" t="s">
        <v>117</v>
      </c>
      <c r="O574" t="s">
        <v>478</v>
      </c>
      <c r="P574" t="s">
        <v>25</v>
      </c>
      <c r="Q574" t="s">
        <v>174</v>
      </c>
      <c r="S574">
        <v>0</v>
      </c>
      <c r="T574" s="5" t="s">
        <v>507</v>
      </c>
      <c r="V574" t="s">
        <v>509</v>
      </c>
      <c r="W574" s="5" t="s">
        <v>507</v>
      </c>
      <c r="X574">
        <v>2012</v>
      </c>
    </row>
    <row r="575" spans="1:24" x14ac:dyDescent="0.3">
      <c r="A575" s="1">
        <v>573</v>
      </c>
      <c r="B575">
        <v>109</v>
      </c>
      <c r="C575">
        <v>153</v>
      </c>
      <c r="D575">
        <v>8.3333332999999996E-2</v>
      </c>
      <c r="E575">
        <v>55.11</v>
      </c>
      <c r="I575" t="s">
        <v>20</v>
      </c>
      <c r="K575" t="s">
        <v>21</v>
      </c>
      <c r="L575" t="s">
        <v>22</v>
      </c>
      <c r="M575">
        <v>41</v>
      </c>
      <c r="N575" t="s">
        <v>117</v>
      </c>
      <c r="O575" t="s">
        <v>478</v>
      </c>
      <c r="P575" t="s">
        <v>25</v>
      </c>
      <c r="Q575" t="s">
        <v>174</v>
      </c>
      <c r="S575">
        <v>0</v>
      </c>
      <c r="T575" s="5" t="s">
        <v>507</v>
      </c>
      <c r="V575" t="s">
        <v>509</v>
      </c>
      <c r="W575" s="5" t="s">
        <v>507</v>
      </c>
      <c r="X575">
        <v>2012</v>
      </c>
    </row>
    <row r="576" spans="1:24" x14ac:dyDescent="0.3">
      <c r="A576" s="1">
        <v>574</v>
      </c>
      <c r="B576">
        <v>109</v>
      </c>
      <c r="C576">
        <v>153</v>
      </c>
      <c r="D576">
        <v>0.25</v>
      </c>
      <c r="E576">
        <v>38.340000000000003</v>
      </c>
      <c r="I576" t="s">
        <v>20</v>
      </c>
      <c r="K576" t="s">
        <v>21</v>
      </c>
      <c r="L576" t="s">
        <v>22</v>
      </c>
      <c r="M576">
        <v>41</v>
      </c>
      <c r="N576" t="s">
        <v>117</v>
      </c>
      <c r="O576" t="s">
        <v>478</v>
      </c>
      <c r="P576" t="s">
        <v>25</v>
      </c>
      <c r="Q576" t="s">
        <v>174</v>
      </c>
      <c r="S576">
        <v>0</v>
      </c>
      <c r="T576" s="5" t="s">
        <v>507</v>
      </c>
      <c r="V576" t="s">
        <v>509</v>
      </c>
      <c r="W576" s="5" t="s">
        <v>507</v>
      </c>
      <c r="X576">
        <v>2012</v>
      </c>
    </row>
    <row r="577" spans="1:24" x14ac:dyDescent="0.3">
      <c r="A577" s="1">
        <v>575</v>
      </c>
      <c r="B577">
        <v>109</v>
      </c>
      <c r="C577">
        <v>153</v>
      </c>
      <c r="D577">
        <v>0.5</v>
      </c>
      <c r="E577">
        <v>33.020000000000003</v>
      </c>
      <c r="I577" t="s">
        <v>20</v>
      </c>
      <c r="K577" t="s">
        <v>21</v>
      </c>
      <c r="L577" t="s">
        <v>22</v>
      </c>
      <c r="M577">
        <v>41</v>
      </c>
      <c r="N577" t="s">
        <v>117</v>
      </c>
      <c r="O577" t="s">
        <v>478</v>
      </c>
      <c r="P577" t="s">
        <v>25</v>
      </c>
      <c r="Q577" t="s">
        <v>174</v>
      </c>
      <c r="S577">
        <v>0</v>
      </c>
      <c r="T577" s="5" t="s">
        <v>507</v>
      </c>
      <c r="V577" t="s">
        <v>509</v>
      </c>
      <c r="W577" s="5" t="s">
        <v>507</v>
      </c>
      <c r="X577">
        <v>2012</v>
      </c>
    </row>
    <row r="578" spans="1:24" x14ac:dyDescent="0.3">
      <c r="A578" s="1">
        <v>576</v>
      </c>
      <c r="B578">
        <v>109</v>
      </c>
      <c r="C578">
        <v>153</v>
      </c>
      <c r="D578">
        <v>1</v>
      </c>
      <c r="E578">
        <v>30.91</v>
      </c>
      <c r="I578" t="s">
        <v>20</v>
      </c>
      <c r="K578" t="s">
        <v>21</v>
      </c>
      <c r="L578" t="s">
        <v>22</v>
      </c>
      <c r="M578">
        <v>41</v>
      </c>
      <c r="N578" t="s">
        <v>117</v>
      </c>
      <c r="O578" t="s">
        <v>478</v>
      </c>
      <c r="P578" t="s">
        <v>25</v>
      </c>
      <c r="Q578" t="s">
        <v>174</v>
      </c>
      <c r="S578">
        <v>0</v>
      </c>
      <c r="T578" s="5" t="s">
        <v>507</v>
      </c>
      <c r="V578" t="s">
        <v>509</v>
      </c>
      <c r="W578" s="5" t="s">
        <v>507</v>
      </c>
      <c r="X578">
        <v>2012</v>
      </c>
    </row>
    <row r="579" spans="1:24" x14ac:dyDescent="0.3">
      <c r="A579" s="1">
        <v>577</v>
      </c>
      <c r="B579">
        <v>109</v>
      </c>
      <c r="C579">
        <v>153</v>
      </c>
      <c r="D579">
        <v>2</v>
      </c>
      <c r="E579">
        <v>19.03</v>
      </c>
      <c r="I579" t="s">
        <v>20</v>
      </c>
      <c r="K579" t="s">
        <v>21</v>
      </c>
      <c r="L579" t="s">
        <v>22</v>
      </c>
      <c r="M579">
        <v>41</v>
      </c>
      <c r="N579" t="s">
        <v>117</v>
      </c>
      <c r="O579" t="s">
        <v>478</v>
      </c>
      <c r="P579" t="s">
        <v>25</v>
      </c>
      <c r="Q579" t="s">
        <v>174</v>
      </c>
      <c r="S579">
        <v>0</v>
      </c>
      <c r="T579" s="5" t="s">
        <v>507</v>
      </c>
      <c r="V579" t="s">
        <v>509</v>
      </c>
      <c r="W579" s="5" t="s">
        <v>507</v>
      </c>
      <c r="X579">
        <v>2012</v>
      </c>
    </row>
    <row r="580" spans="1:24" x14ac:dyDescent="0.3">
      <c r="A580" s="1">
        <v>578</v>
      </c>
      <c r="B580">
        <v>109</v>
      </c>
      <c r="C580">
        <v>153</v>
      </c>
      <c r="D580">
        <v>4</v>
      </c>
      <c r="E580">
        <v>17.239999999999998</v>
      </c>
      <c r="I580" t="s">
        <v>20</v>
      </c>
      <c r="K580" t="s">
        <v>21</v>
      </c>
      <c r="L580" t="s">
        <v>22</v>
      </c>
      <c r="M580">
        <v>41</v>
      </c>
      <c r="N580" t="s">
        <v>117</v>
      </c>
      <c r="O580" t="s">
        <v>478</v>
      </c>
      <c r="P580" t="s">
        <v>25</v>
      </c>
      <c r="Q580" t="s">
        <v>174</v>
      </c>
      <c r="S580">
        <v>0</v>
      </c>
      <c r="T580" s="5" t="s">
        <v>507</v>
      </c>
      <c r="V580" t="s">
        <v>509</v>
      </c>
      <c r="W580" s="5" t="s">
        <v>507</v>
      </c>
      <c r="X580">
        <v>2012</v>
      </c>
    </row>
    <row r="581" spans="1:24" x14ac:dyDescent="0.3">
      <c r="A581" s="1">
        <v>579</v>
      </c>
      <c r="B581">
        <v>109</v>
      </c>
      <c r="C581">
        <v>153</v>
      </c>
      <c r="D581">
        <v>6</v>
      </c>
      <c r="E581">
        <v>11.67</v>
      </c>
      <c r="I581" t="s">
        <v>20</v>
      </c>
      <c r="K581" t="s">
        <v>21</v>
      </c>
      <c r="L581" t="s">
        <v>22</v>
      </c>
      <c r="M581">
        <v>41</v>
      </c>
      <c r="N581" t="s">
        <v>117</v>
      </c>
      <c r="O581" t="s">
        <v>478</v>
      </c>
      <c r="P581" t="s">
        <v>25</v>
      </c>
      <c r="Q581" t="s">
        <v>174</v>
      </c>
      <c r="S581">
        <v>0</v>
      </c>
      <c r="T581" s="5" t="s">
        <v>507</v>
      </c>
      <c r="V581" t="s">
        <v>509</v>
      </c>
      <c r="W581" s="5" t="s">
        <v>507</v>
      </c>
      <c r="X581">
        <v>2012</v>
      </c>
    </row>
    <row r="582" spans="1:24" x14ac:dyDescent="0.3">
      <c r="A582" s="1">
        <v>580</v>
      </c>
      <c r="B582">
        <v>109</v>
      </c>
      <c r="C582">
        <v>153</v>
      </c>
      <c r="D582">
        <v>18</v>
      </c>
      <c r="E582">
        <v>4.3</v>
      </c>
      <c r="I582" t="s">
        <v>20</v>
      </c>
      <c r="K582" t="s">
        <v>21</v>
      </c>
      <c r="L582" t="s">
        <v>22</v>
      </c>
      <c r="M582">
        <v>41</v>
      </c>
      <c r="N582" t="s">
        <v>117</v>
      </c>
      <c r="O582" t="s">
        <v>478</v>
      </c>
      <c r="P582" t="s">
        <v>25</v>
      </c>
      <c r="Q582" t="s">
        <v>174</v>
      </c>
      <c r="S582">
        <v>0</v>
      </c>
      <c r="T582" s="5" t="s">
        <v>507</v>
      </c>
      <c r="V582" t="s">
        <v>509</v>
      </c>
      <c r="W582" s="5" t="s">
        <v>507</v>
      </c>
      <c r="X582">
        <v>2012</v>
      </c>
    </row>
    <row r="583" spans="1:24" x14ac:dyDescent="0.3">
      <c r="A583" s="1">
        <v>581</v>
      </c>
      <c r="B583">
        <v>109</v>
      </c>
      <c r="C583">
        <v>153</v>
      </c>
      <c r="D583">
        <v>24</v>
      </c>
      <c r="E583">
        <v>1.46</v>
      </c>
      <c r="I583" t="s">
        <v>20</v>
      </c>
      <c r="K583" t="s">
        <v>21</v>
      </c>
      <c r="L583" t="s">
        <v>22</v>
      </c>
      <c r="M583">
        <v>41</v>
      </c>
      <c r="N583" t="s">
        <v>117</v>
      </c>
      <c r="O583" t="s">
        <v>478</v>
      </c>
      <c r="P583" t="s">
        <v>25</v>
      </c>
      <c r="Q583" t="s">
        <v>174</v>
      </c>
      <c r="S583">
        <v>0</v>
      </c>
      <c r="T583" s="5" t="s">
        <v>507</v>
      </c>
      <c r="V583" t="s">
        <v>509</v>
      </c>
      <c r="W583" s="5" t="s">
        <v>507</v>
      </c>
      <c r="X583">
        <v>2012</v>
      </c>
    </row>
    <row r="584" spans="1:24" x14ac:dyDescent="0.3">
      <c r="A584" s="1">
        <v>582</v>
      </c>
      <c r="B584">
        <v>109</v>
      </c>
      <c r="C584">
        <v>153</v>
      </c>
      <c r="D584">
        <v>48</v>
      </c>
      <c r="E584">
        <v>0.16</v>
      </c>
      <c r="I584" t="s">
        <v>20</v>
      </c>
      <c r="K584" t="s">
        <v>21</v>
      </c>
      <c r="L584" t="s">
        <v>22</v>
      </c>
      <c r="M584">
        <v>41</v>
      </c>
      <c r="N584" t="s">
        <v>117</v>
      </c>
      <c r="O584" t="s">
        <v>478</v>
      </c>
      <c r="P584" t="s">
        <v>25</v>
      </c>
      <c r="Q584" t="s">
        <v>174</v>
      </c>
      <c r="S584">
        <v>0</v>
      </c>
      <c r="T584" s="5" t="s">
        <v>507</v>
      </c>
      <c r="V584" t="s">
        <v>509</v>
      </c>
      <c r="W584" s="5" t="s">
        <v>507</v>
      </c>
      <c r="X584">
        <v>2012</v>
      </c>
    </row>
    <row r="585" spans="1:24" x14ac:dyDescent="0.3">
      <c r="A585" s="1">
        <v>583</v>
      </c>
      <c r="B585">
        <v>89</v>
      </c>
      <c r="C585">
        <v>154</v>
      </c>
      <c r="D585">
        <v>24</v>
      </c>
      <c r="E585">
        <v>8.2000450551926107</v>
      </c>
      <c r="I585" t="s">
        <v>20</v>
      </c>
      <c r="K585" t="s">
        <v>265</v>
      </c>
      <c r="L585" t="s">
        <v>22</v>
      </c>
      <c r="M585">
        <v>2.5</v>
      </c>
      <c r="N585" t="s">
        <v>510</v>
      </c>
      <c r="O585" t="s">
        <v>478</v>
      </c>
      <c r="P585" t="s">
        <v>25</v>
      </c>
      <c r="Q585" t="s">
        <v>511</v>
      </c>
      <c r="R585" t="s">
        <v>36</v>
      </c>
      <c r="S585" t="s">
        <v>98</v>
      </c>
      <c r="T585" t="s">
        <v>512</v>
      </c>
      <c r="U585" t="s">
        <v>513</v>
      </c>
      <c r="V585" t="s">
        <v>514</v>
      </c>
      <c r="W585" s="5" t="s">
        <v>515</v>
      </c>
      <c r="X585">
        <v>2017</v>
      </c>
    </row>
    <row r="586" spans="1:24" x14ac:dyDescent="0.3">
      <c r="A586" s="1">
        <v>584</v>
      </c>
      <c r="B586">
        <v>93</v>
      </c>
      <c r="C586">
        <v>155</v>
      </c>
      <c r="D586">
        <v>1.333333333333333</v>
      </c>
      <c r="E586">
        <v>82.73</v>
      </c>
      <c r="I586" t="s">
        <v>20</v>
      </c>
      <c r="J586">
        <v>19.100000000000001</v>
      </c>
      <c r="K586" t="s">
        <v>21</v>
      </c>
      <c r="L586" t="s">
        <v>22</v>
      </c>
      <c r="M586">
        <v>53.6</v>
      </c>
      <c r="N586" t="s">
        <v>117</v>
      </c>
      <c r="O586" t="s">
        <v>478</v>
      </c>
      <c r="P586" t="s">
        <v>25</v>
      </c>
      <c r="Q586" t="s">
        <v>174</v>
      </c>
      <c r="R586" t="s">
        <v>36</v>
      </c>
      <c r="S586">
        <v>0</v>
      </c>
      <c r="T586" t="s">
        <v>516</v>
      </c>
      <c r="U586" t="s">
        <v>517</v>
      </c>
      <c r="V586" t="s">
        <v>518</v>
      </c>
      <c r="W586" s="5" t="s">
        <v>519</v>
      </c>
      <c r="X586">
        <v>2018</v>
      </c>
    </row>
    <row r="587" spans="1:24" x14ac:dyDescent="0.3">
      <c r="A587" s="1">
        <v>585</v>
      </c>
      <c r="B587">
        <v>91</v>
      </c>
      <c r="C587">
        <v>156</v>
      </c>
      <c r="D587">
        <v>2</v>
      </c>
      <c r="E587">
        <v>2.2000000000000002</v>
      </c>
      <c r="I587" t="s">
        <v>20</v>
      </c>
      <c r="J587">
        <v>22.5</v>
      </c>
      <c r="K587" t="s">
        <v>21</v>
      </c>
      <c r="L587" t="s">
        <v>22</v>
      </c>
      <c r="M587">
        <v>18</v>
      </c>
      <c r="N587" t="s">
        <v>292</v>
      </c>
      <c r="O587" t="s">
        <v>478</v>
      </c>
      <c r="P587" t="s">
        <v>25</v>
      </c>
      <c r="Q587" t="s">
        <v>26</v>
      </c>
      <c r="S587" t="s">
        <v>98</v>
      </c>
      <c r="T587" t="s">
        <v>520</v>
      </c>
      <c r="U587" t="s">
        <v>521</v>
      </c>
      <c r="V587" t="s">
        <v>522</v>
      </c>
      <c r="W587" s="5" t="s">
        <v>523</v>
      </c>
      <c r="X587">
        <v>2018</v>
      </c>
    </row>
    <row r="588" spans="1:24" x14ac:dyDescent="0.3">
      <c r="A588" s="1">
        <v>586</v>
      </c>
      <c r="B588">
        <v>91</v>
      </c>
      <c r="C588">
        <v>156</v>
      </c>
      <c r="D588">
        <v>4</v>
      </c>
      <c r="E588">
        <v>3.6</v>
      </c>
      <c r="I588" t="s">
        <v>20</v>
      </c>
      <c r="J588">
        <v>22.5</v>
      </c>
      <c r="K588" t="s">
        <v>21</v>
      </c>
      <c r="L588" t="s">
        <v>22</v>
      </c>
      <c r="M588">
        <v>18</v>
      </c>
      <c r="N588" t="s">
        <v>292</v>
      </c>
      <c r="O588" t="s">
        <v>478</v>
      </c>
      <c r="P588" t="s">
        <v>25</v>
      </c>
      <c r="Q588" t="s">
        <v>26</v>
      </c>
      <c r="S588" t="s">
        <v>98</v>
      </c>
      <c r="T588" t="s">
        <v>520</v>
      </c>
      <c r="V588" t="s">
        <v>522</v>
      </c>
      <c r="W588" s="5" t="s">
        <v>523</v>
      </c>
      <c r="X588">
        <v>2018</v>
      </c>
    </row>
    <row r="589" spans="1:24" x14ac:dyDescent="0.3">
      <c r="A589" s="1">
        <v>587</v>
      </c>
      <c r="B589">
        <v>91</v>
      </c>
      <c r="C589">
        <v>156</v>
      </c>
      <c r="D589">
        <v>12</v>
      </c>
      <c r="E589">
        <v>10.1</v>
      </c>
      <c r="I589" t="s">
        <v>20</v>
      </c>
      <c r="J589">
        <v>22.5</v>
      </c>
      <c r="K589" t="s">
        <v>21</v>
      </c>
      <c r="L589" t="s">
        <v>22</v>
      </c>
      <c r="M589">
        <v>18</v>
      </c>
      <c r="N589" t="s">
        <v>292</v>
      </c>
      <c r="O589" t="s">
        <v>478</v>
      </c>
      <c r="P589" t="s">
        <v>25</v>
      </c>
      <c r="Q589" t="s">
        <v>26</v>
      </c>
      <c r="S589" t="s">
        <v>98</v>
      </c>
      <c r="T589" t="s">
        <v>520</v>
      </c>
      <c r="V589" t="s">
        <v>522</v>
      </c>
      <c r="W589" s="5" t="s">
        <v>523</v>
      </c>
      <c r="X589">
        <v>2018</v>
      </c>
    </row>
    <row r="590" spans="1:24" x14ac:dyDescent="0.3">
      <c r="A590" s="1">
        <v>588</v>
      </c>
      <c r="B590">
        <v>91</v>
      </c>
      <c r="C590">
        <v>156</v>
      </c>
      <c r="D590">
        <v>24</v>
      </c>
      <c r="E590">
        <v>8.4</v>
      </c>
      <c r="I590" t="s">
        <v>20</v>
      </c>
      <c r="J590">
        <v>22.5</v>
      </c>
      <c r="K590" t="s">
        <v>21</v>
      </c>
      <c r="L590" t="s">
        <v>22</v>
      </c>
      <c r="M590">
        <v>18</v>
      </c>
      <c r="N590" t="s">
        <v>292</v>
      </c>
      <c r="O590" t="s">
        <v>478</v>
      </c>
      <c r="P590" t="s">
        <v>25</v>
      </c>
      <c r="Q590" t="s">
        <v>26</v>
      </c>
      <c r="S590" t="s">
        <v>98</v>
      </c>
      <c r="T590" t="s">
        <v>520</v>
      </c>
      <c r="V590" t="s">
        <v>522</v>
      </c>
      <c r="W590" s="5" t="s">
        <v>523</v>
      </c>
      <c r="X590">
        <v>2018</v>
      </c>
    </row>
    <row r="591" spans="1:24" x14ac:dyDescent="0.3">
      <c r="A591" s="1">
        <v>589</v>
      </c>
      <c r="B591">
        <v>91</v>
      </c>
      <c r="C591">
        <v>156</v>
      </c>
      <c r="D591">
        <v>48</v>
      </c>
      <c r="E591">
        <v>6.3</v>
      </c>
      <c r="I591" t="s">
        <v>20</v>
      </c>
      <c r="J591">
        <v>22.5</v>
      </c>
      <c r="K591" t="s">
        <v>21</v>
      </c>
      <c r="L591" t="s">
        <v>22</v>
      </c>
      <c r="M591">
        <v>18</v>
      </c>
      <c r="N591" t="s">
        <v>292</v>
      </c>
      <c r="O591" t="s">
        <v>478</v>
      </c>
      <c r="P591" t="s">
        <v>25</v>
      </c>
      <c r="Q591" t="s">
        <v>26</v>
      </c>
      <c r="S591" t="s">
        <v>98</v>
      </c>
      <c r="T591" t="s">
        <v>520</v>
      </c>
      <c r="V591" t="s">
        <v>522</v>
      </c>
      <c r="W591" s="5" t="s">
        <v>523</v>
      </c>
      <c r="X591">
        <v>2018</v>
      </c>
    </row>
    <row r="592" spans="1:24" x14ac:dyDescent="0.3">
      <c r="A592" s="1">
        <v>590</v>
      </c>
      <c r="B592">
        <v>29</v>
      </c>
      <c r="C592">
        <v>157</v>
      </c>
      <c r="D592">
        <v>24</v>
      </c>
      <c r="E592">
        <v>34.7959183673469</v>
      </c>
      <c r="I592" t="s">
        <v>20</v>
      </c>
      <c r="J592">
        <v>20</v>
      </c>
      <c r="K592" t="s">
        <v>33</v>
      </c>
      <c r="L592" t="s">
        <v>22</v>
      </c>
      <c r="M592">
        <v>15.52</v>
      </c>
      <c r="N592" t="s">
        <v>23</v>
      </c>
      <c r="O592" t="s">
        <v>478</v>
      </c>
      <c r="P592" t="s">
        <v>25</v>
      </c>
      <c r="Q592" t="s">
        <v>174</v>
      </c>
      <c r="R592" t="s">
        <v>87</v>
      </c>
      <c r="S592">
        <v>0</v>
      </c>
      <c r="T592" t="s">
        <v>524</v>
      </c>
      <c r="U592" t="s">
        <v>525</v>
      </c>
      <c r="V592" t="s">
        <v>526</v>
      </c>
      <c r="W592" s="5" t="s">
        <v>527</v>
      </c>
      <c r="X592">
        <v>2012</v>
      </c>
    </row>
    <row r="593" spans="1:24" x14ac:dyDescent="0.3">
      <c r="A593" s="1">
        <v>591</v>
      </c>
      <c r="B593">
        <v>29</v>
      </c>
      <c r="C593">
        <v>158</v>
      </c>
      <c r="D593">
        <v>24</v>
      </c>
      <c r="E593">
        <v>41.122448979591802</v>
      </c>
      <c r="I593" t="s">
        <v>20</v>
      </c>
      <c r="J593">
        <v>20</v>
      </c>
      <c r="K593" t="s">
        <v>33</v>
      </c>
      <c r="L593" t="s">
        <v>22</v>
      </c>
      <c r="M593">
        <v>29.05</v>
      </c>
      <c r="N593" t="s">
        <v>23</v>
      </c>
      <c r="O593" t="s">
        <v>478</v>
      </c>
      <c r="P593" t="s">
        <v>25</v>
      </c>
      <c r="Q593" t="s">
        <v>174</v>
      </c>
      <c r="R593" t="s">
        <v>87</v>
      </c>
      <c r="S593">
        <v>0</v>
      </c>
      <c r="T593" t="s">
        <v>524</v>
      </c>
      <c r="U593" t="s">
        <v>528</v>
      </c>
      <c r="V593" t="s">
        <v>526</v>
      </c>
      <c r="W593" s="5" t="s">
        <v>527</v>
      </c>
      <c r="X593">
        <v>2012</v>
      </c>
    </row>
    <row r="594" spans="1:24" x14ac:dyDescent="0.3">
      <c r="A594" s="1">
        <v>592</v>
      </c>
      <c r="B594">
        <v>29</v>
      </c>
      <c r="C594">
        <v>159</v>
      </c>
      <c r="D594">
        <v>24</v>
      </c>
      <c r="E594">
        <v>28.061224489795901</v>
      </c>
      <c r="I594" t="s">
        <v>20</v>
      </c>
      <c r="J594">
        <v>20</v>
      </c>
      <c r="K594" t="s">
        <v>33</v>
      </c>
      <c r="L594" t="s">
        <v>22</v>
      </c>
      <c r="M594">
        <v>70.7</v>
      </c>
      <c r="N594" t="s">
        <v>23</v>
      </c>
      <c r="O594" t="s">
        <v>478</v>
      </c>
      <c r="P594" t="s">
        <v>25</v>
      </c>
      <c r="Q594" t="s">
        <v>174</v>
      </c>
      <c r="R594" t="s">
        <v>87</v>
      </c>
      <c r="S594">
        <v>0</v>
      </c>
      <c r="T594" t="s">
        <v>524</v>
      </c>
      <c r="U594" t="s">
        <v>529</v>
      </c>
      <c r="V594" t="s">
        <v>526</v>
      </c>
      <c r="W594" s="5" t="s">
        <v>527</v>
      </c>
      <c r="X594">
        <v>2012</v>
      </c>
    </row>
    <row r="595" spans="1:24" x14ac:dyDescent="0.3">
      <c r="A595" s="1">
        <v>593</v>
      </c>
      <c r="B595">
        <v>108</v>
      </c>
      <c r="C595">
        <v>160</v>
      </c>
      <c r="D595">
        <v>1.666666666666667E-2</v>
      </c>
      <c r="E595">
        <v>24.5</v>
      </c>
      <c r="I595" t="s">
        <v>20</v>
      </c>
      <c r="K595" t="s">
        <v>21</v>
      </c>
      <c r="L595" t="s">
        <v>22</v>
      </c>
      <c r="M595">
        <v>80.2</v>
      </c>
      <c r="N595" t="s">
        <v>138</v>
      </c>
      <c r="O595" t="s">
        <v>478</v>
      </c>
      <c r="P595" t="s">
        <v>25</v>
      </c>
      <c r="Q595" t="s">
        <v>174</v>
      </c>
      <c r="R595" t="s">
        <v>36</v>
      </c>
      <c r="S595">
        <v>0</v>
      </c>
      <c r="T595" s="5" t="s">
        <v>530</v>
      </c>
      <c r="U595" t="s">
        <v>531</v>
      </c>
      <c r="V595" t="s">
        <v>532</v>
      </c>
      <c r="W595" s="5" t="s">
        <v>530</v>
      </c>
      <c r="X595">
        <v>2020</v>
      </c>
    </row>
    <row r="596" spans="1:24" x14ac:dyDescent="0.3">
      <c r="A596" s="1">
        <v>594</v>
      </c>
      <c r="B596">
        <v>108</v>
      </c>
      <c r="C596">
        <v>160</v>
      </c>
      <c r="D596">
        <v>8.3333333333333329E-2</v>
      </c>
      <c r="E596">
        <v>49.5</v>
      </c>
      <c r="I596" t="s">
        <v>20</v>
      </c>
      <c r="K596" t="s">
        <v>21</v>
      </c>
      <c r="L596" t="s">
        <v>22</v>
      </c>
      <c r="M596">
        <v>80.2</v>
      </c>
      <c r="N596" t="s">
        <v>138</v>
      </c>
      <c r="O596" t="s">
        <v>478</v>
      </c>
      <c r="P596" t="s">
        <v>25</v>
      </c>
      <c r="Q596" t="s">
        <v>174</v>
      </c>
      <c r="R596" t="s">
        <v>36</v>
      </c>
      <c r="S596">
        <v>0</v>
      </c>
      <c r="T596" s="5" t="s">
        <v>530</v>
      </c>
      <c r="V596" t="s">
        <v>532</v>
      </c>
      <c r="W596" s="5" t="s">
        <v>530</v>
      </c>
      <c r="X596">
        <v>2020</v>
      </c>
    </row>
    <row r="597" spans="1:24" x14ac:dyDescent="0.3">
      <c r="A597" s="1">
        <v>595</v>
      </c>
      <c r="B597">
        <v>108</v>
      </c>
      <c r="C597">
        <v>160</v>
      </c>
      <c r="D597">
        <v>0.25</v>
      </c>
      <c r="E597">
        <v>63.3</v>
      </c>
      <c r="I597" t="s">
        <v>20</v>
      </c>
      <c r="K597" t="s">
        <v>21</v>
      </c>
      <c r="L597" t="s">
        <v>22</v>
      </c>
      <c r="M597">
        <v>80.2</v>
      </c>
      <c r="N597" t="s">
        <v>138</v>
      </c>
      <c r="O597" t="s">
        <v>478</v>
      </c>
      <c r="P597" t="s">
        <v>25</v>
      </c>
      <c r="Q597" t="s">
        <v>174</v>
      </c>
      <c r="R597" t="s">
        <v>36</v>
      </c>
      <c r="S597">
        <v>0</v>
      </c>
      <c r="T597" s="5" t="s">
        <v>530</v>
      </c>
      <c r="V597" t="s">
        <v>532</v>
      </c>
      <c r="W597" s="5" t="s">
        <v>530</v>
      </c>
      <c r="X597">
        <v>2020</v>
      </c>
    </row>
    <row r="598" spans="1:24" x14ac:dyDescent="0.3">
      <c r="A598" s="1">
        <v>596</v>
      </c>
      <c r="B598">
        <v>108</v>
      </c>
      <c r="C598">
        <v>160</v>
      </c>
      <c r="D598">
        <v>0.5</v>
      </c>
      <c r="E598">
        <v>69.8</v>
      </c>
      <c r="I598" t="s">
        <v>20</v>
      </c>
      <c r="K598" t="s">
        <v>21</v>
      </c>
      <c r="L598" t="s">
        <v>22</v>
      </c>
      <c r="M598">
        <v>80.2</v>
      </c>
      <c r="N598" t="s">
        <v>138</v>
      </c>
      <c r="O598" t="s">
        <v>478</v>
      </c>
      <c r="P598" t="s">
        <v>25</v>
      </c>
      <c r="Q598" t="s">
        <v>174</v>
      </c>
      <c r="R598" t="s">
        <v>36</v>
      </c>
      <c r="S598">
        <v>0</v>
      </c>
      <c r="T598" s="5" t="s">
        <v>530</v>
      </c>
      <c r="V598" t="s">
        <v>532</v>
      </c>
      <c r="W598" s="5" t="s">
        <v>530</v>
      </c>
      <c r="X598">
        <v>2020</v>
      </c>
    </row>
    <row r="599" spans="1:24" x14ac:dyDescent="0.3">
      <c r="A599" s="1">
        <v>597</v>
      </c>
      <c r="B599">
        <v>108</v>
      </c>
      <c r="C599">
        <v>160</v>
      </c>
      <c r="D599">
        <v>1</v>
      </c>
      <c r="E599">
        <v>66.900000000000006</v>
      </c>
      <c r="I599" t="s">
        <v>20</v>
      </c>
      <c r="K599" t="s">
        <v>21</v>
      </c>
      <c r="L599" t="s">
        <v>22</v>
      </c>
      <c r="M599">
        <v>80.2</v>
      </c>
      <c r="N599" t="s">
        <v>138</v>
      </c>
      <c r="O599" t="s">
        <v>478</v>
      </c>
      <c r="P599" t="s">
        <v>25</v>
      </c>
      <c r="Q599" t="s">
        <v>174</v>
      </c>
      <c r="R599" t="s">
        <v>36</v>
      </c>
      <c r="S599">
        <v>0</v>
      </c>
      <c r="T599" s="5" t="s">
        <v>530</v>
      </c>
      <c r="V599" t="s">
        <v>532</v>
      </c>
      <c r="W599" s="5" t="s">
        <v>530</v>
      </c>
      <c r="X599">
        <v>2020</v>
      </c>
    </row>
    <row r="600" spans="1:24" x14ac:dyDescent="0.3">
      <c r="A600" s="1">
        <v>598</v>
      </c>
      <c r="B600">
        <v>108</v>
      </c>
      <c r="C600">
        <v>160</v>
      </c>
      <c r="D600">
        <v>2</v>
      </c>
      <c r="E600">
        <v>63.2</v>
      </c>
      <c r="I600" t="s">
        <v>20</v>
      </c>
      <c r="K600" t="s">
        <v>21</v>
      </c>
      <c r="L600" t="s">
        <v>22</v>
      </c>
      <c r="M600">
        <v>80.2</v>
      </c>
      <c r="N600" t="s">
        <v>138</v>
      </c>
      <c r="O600" t="s">
        <v>478</v>
      </c>
      <c r="P600" t="s">
        <v>25</v>
      </c>
      <c r="Q600" t="s">
        <v>174</v>
      </c>
      <c r="R600" t="s">
        <v>36</v>
      </c>
      <c r="S600">
        <v>0</v>
      </c>
      <c r="T600" s="5" t="s">
        <v>530</v>
      </c>
      <c r="V600" t="s">
        <v>532</v>
      </c>
      <c r="W600" s="5" t="s">
        <v>530</v>
      </c>
      <c r="X600">
        <v>2020</v>
      </c>
    </row>
    <row r="601" spans="1:24" x14ac:dyDescent="0.3">
      <c r="A601" s="1">
        <v>599</v>
      </c>
      <c r="B601">
        <v>108</v>
      </c>
      <c r="C601">
        <v>160</v>
      </c>
      <c r="D601">
        <v>6</v>
      </c>
      <c r="E601">
        <v>55.2</v>
      </c>
      <c r="I601" t="s">
        <v>20</v>
      </c>
      <c r="K601" t="s">
        <v>21</v>
      </c>
      <c r="L601" t="s">
        <v>22</v>
      </c>
      <c r="M601">
        <v>80.2</v>
      </c>
      <c r="N601" t="s">
        <v>138</v>
      </c>
      <c r="O601" t="s">
        <v>478</v>
      </c>
      <c r="P601" t="s">
        <v>25</v>
      </c>
      <c r="Q601" t="s">
        <v>174</v>
      </c>
      <c r="R601" t="s">
        <v>36</v>
      </c>
      <c r="S601">
        <v>0</v>
      </c>
      <c r="T601" s="5" t="s">
        <v>530</v>
      </c>
      <c r="V601" t="s">
        <v>532</v>
      </c>
      <c r="W601" s="5" t="s">
        <v>530</v>
      </c>
      <c r="X601">
        <v>2020</v>
      </c>
    </row>
    <row r="602" spans="1:24" x14ac:dyDescent="0.3">
      <c r="A602" s="1">
        <v>600</v>
      </c>
      <c r="B602">
        <v>108</v>
      </c>
      <c r="C602">
        <v>160</v>
      </c>
      <c r="D602">
        <v>24</v>
      </c>
      <c r="E602">
        <v>40.700000000000003</v>
      </c>
      <c r="I602" t="s">
        <v>20</v>
      </c>
      <c r="K602" t="s">
        <v>21</v>
      </c>
      <c r="L602" t="s">
        <v>22</v>
      </c>
      <c r="M602">
        <v>80.2</v>
      </c>
      <c r="N602" t="s">
        <v>138</v>
      </c>
      <c r="O602" t="s">
        <v>478</v>
      </c>
      <c r="P602" t="s">
        <v>25</v>
      </c>
      <c r="Q602" t="s">
        <v>174</v>
      </c>
      <c r="R602" t="s">
        <v>36</v>
      </c>
      <c r="S602">
        <v>0</v>
      </c>
      <c r="T602" s="5" t="s">
        <v>530</v>
      </c>
      <c r="V602" t="s">
        <v>532</v>
      </c>
      <c r="W602" s="5" t="s">
        <v>530</v>
      </c>
      <c r="X602">
        <v>2020</v>
      </c>
    </row>
    <row r="603" spans="1:24" x14ac:dyDescent="0.3">
      <c r="A603" s="1">
        <v>601</v>
      </c>
      <c r="B603">
        <v>108</v>
      </c>
      <c r="C603">
        <v>160</v>
      </c>
      <c r="D603">
        <v>48</v>
      </c>
      <c r="E603">
        <v>31.8</v>
      </c>
      <c r="I603" t="s">
        <v>20</v>
      </c>
      <c r="K603" t="s">
        <v>21</v>
      </c>
      <c r="L603" t="s">
        <v>22</v>
      </c>
      <c r="M603">
        <v>80.2</v>
      </c>
      <c r="N603" t="s">
        <v>138</v>
      </c>
      <c r="O603" t="s">
        <v>478</v>
      </c>
      <c r="P603" t="s">
        <v>25</v>
      </c>
      <c r="Q603" t="s">
        <v>174</v>
      </c>
      <c r="R603" t="s">
        <v>36</v>
      </c>
      <c r="S603">
        <v>0</v>
      </c>
      <c r="T603" s="5" t="s">
        <v>530</v>
      </c>
      <c r="V603" t="s">
        <v>532</v>
      </c>
      <c r="W603" s="5" t="s">
        <v>530</v>
      </c>
      <c r="X603">
        <v>2020</v>
      </c>
    </row>
    <row r="604" spans="1:24" x14ac:dyDescent="0.3">
      <c r="A604" s="1">
        <v>602</v>
      </c>
      <c r="B604">
        <v>72</v>
      </c>
      <c r="C604">
        <v>161</v>
      </c>
      <c r="D604">
        <v>24</v>
      </c>
      <c r="E604">
        <v>11.5</v>
      </c>
      <c r="I604" t="s">
        <v>20</v>
      </c>
      <c r="J604">
        <v>18.399999999999999</v>
      </c>
      <c r="K604" t="s">
        <v>21</v>
      </c>
      <c r="L604" t="s">
        <v>22</v>
      </c>
      <c r="M604">
        <v>50</v>
      </c>
      <c r="N604" t="s">
        <v>138</v>
      </c>
      <c r="O604" t="s">
        <v>478</v>
      </c>
      <c r="P604" t="s">
        <v>25</v>
      </c>
      <c r="Q604" t="s">
        <v>499</v>
      </c>
      <c r="R604" t="s">
        <v>36</v>
      </c>
      <c r="S604">
        <v>5000</v>
      </c>
      <c r="T604" t="s">
        <v>494</v>
      </c>
      <c r="U604" t="s">
        <v>533</v>
      </c>
      <c r="V604" t="s">
        <v>496</v>
      </c>
      <c r="W604" s="5" t="s">
        <v>497</v>
      </c>
      <c r="X604">
        <v>2015</v>
      </c>
    </row>
    <row r="605" spans="1:24" x14ac:dyDescent="0.3">
      <c r="A605" s="1">
        <v>603</v>
      </c>
      <c r="B605">
        <v>72</v>
      </c>
      <c r="C605">
        <v>162</v>
      </c>
      <c r="D605">
        <v>24</v>
      </c>
      <c r="E605">
        <v>24.9</v>
      </c>
      <c r="I605" t="s">
        <v>20</v>
      </c>
      <c r="J605">
        <v>18.399999999999999</v>
      </c>
      <c r="K605" t="s">
        <v>21</v>
      </c>
      <c r="L605" t="s">
        <v>22</v>
      </c>
      <c r="M605">
        <v>100</v>
      </c>
      <c r="N605" t="s">
        <v>138</v>
      </c>
      <c r="O605" t="s">
        <v>478</v>
      </c>
      <c r="P605" t="s">
        <v>25</v>
      </c>
      <c r="Q605" t="s">
        <v>499</v>
      </c>
      <c r="R605" t="s">
        <v>36</v>
      </c>
      <c r="S605">
        <v>5000</v>
      </c>
      <c r="T605" t="s">
        <v>494</v>
      </c>
      <c r="U605" t="s">
        <v>534</v>
      </c>
      <c r="V605" t="s">
        <v>496</v>
      </c>
      <c r="W605" s="5" t="s">
        <v>497</v>
      </c>
      <c r="X605">
        <v>2015</v>
      </c>
    </row>
    <row r="606" spans="1:24" x14ac:dyDescent="0.3">
      <c r="A606" s="1">
        <v>604</v>
      </c>
      <c r="B606">
        <v>110</v>
      </c>
      <c r="C606">
        <v>163</v>
      </c>
      <c r="D606">
        <v>3.3333333333333333E-2</v>
      </c>
      <c r="E606">
        <v>37.409999999999997</v>
      </c>
      <c r="I606" t="s">
        <v>20</v>
      </c>
      <c r="K606" t="s">
        <v>265</v>
      </c>
      <c r="L606" t="s">
        <v>22</v>
      </c>
      <c r="M606">
        <v>85</v>
      </c>
      <c r="N606" t="s">
        <v>535</v>
      </c>
      <c r="O606" t="s">
        <v>478</v>
      </c>
      <c r="P606" t="s">
        <v>25</v>
      </c>
      <c r="Q606" t="s">
        <v>536</v>
      </c>
      <c r="R606" t="s">
        <v>36</v>
      </c>
      <c r="S606" t="s">
        <v>98</v>
      </c>
      <c r="T606" s="5" t="s">
        <v>537</v>
      </c>
      <c r="U606" t="s">
        <v>538</v>
      </c>
      <c r="V606" t="s">
        <v>539</v>
      </c>
      <c r="W606" s="5" t="s">
        <v>537</v>
      </c>
      <c r="X606">
        <v>2017</v>
      </c>
    </row>
    <row r="607" spans="1:24" x14ac:dyDescent="0.3">
      <c r="A607" s="1">
        <v>605</v>
      </c>
      <c r="B607">
        <v>110</v>
      </c>
      <c r="C607">
        <v>163</v>
      </c>
      <c r="D607">
        <v>0.25</v>
      </c>
      <c r="E607">
        <v>50.23</v>
      </c>
      <c r="I607" t="s">
        <v>20</v>
      </c>
      <c r="K607" t="s">
        <v>265</v>
      </c>
      <c r="L607" t="s">
        <v>22</v>
      </c>
      <c r="M607">
        <v>85</v>
      </c>
      <c r="N607" t="s">
        <v>535</v>
      </c>
      <c r="O607" t="s">
        <v>478</v>
      </c>
      <c r="P607" t="s">
        <v>25</v>
      </c>
      <c r="Q607" t="s">
        <v>536</v>
      </c>
      <c r="R607" t="s">
        <v>36</v>
      </c>
      <c r="S607" t="s">
        <v>98</v>
      </c>
      <c r="T607" s="5" t="s">
        <v>537</v>
      </c>
      <c r="V607" t="s">
        <v>539</v>
      </c>
      <c r="W607" s="5" t="s">
        <v>537</v>
      </c>
      <c r="X607">
        <v>2017</v>
      </c>
    </row>
    <row r="608" spans="1:24" x14ac:dyDescent="0.3">
      <c r="A608" s="1">
        <v>606</v>
      </c>
      <c r="B608">
        <v>110</v>
      </c>
      <c r="C608">
        <v>163</v>
      </c>
      <c r="D608">
        <v>0.5</v>
      </c>
      <c r="E608">
        <v>51.69</v>
      </c>
      <c r="I608" t="s">
        <v>20</v>
      </c>
      <c r="K608" t="s">
        <v>265</v>
      </c>
      <c r="L608" t="s">
        <v>22</v>
      </c>
      <c r="M608">
        <v>85</v>
      </c>
      <c r="N608" t="s">
        <v>535</v>
      </c>
      <c r="O608" t="s">
        <v>478</v>
      </c>
      <c r="P608" t="s">
        <v>25</v>
      </c>
      <c r="Q608" t="s">
        <v>536</v>
      </c>
      <c r="R608" t="s">
        <v>36</v>
      </c>
      <c r="S608" t="s">
        <v>98</v>
      </c>
      <c r="T608" s="5" t="s">
        <v>537</v>
      </c>
      <c r="V608" t="s">
        <v>539</v>
      </c>
      <c r="W608" s="5" t="s">
        <v>537</v>
      </c>
      <c r="X608">
        <v>2017</v>
      </c>
    </row>
    <row r="609" spans="1:24" x14ac:dyDescent="0.3">
      <c r="A609" s="1">
        <v>607</v>
      </c>
      <c r="B609">
        <v>110</v>
      </c>
      <c r="C609">
        <v>163</v>
      </c>
      <c r="D609">
        <v>1</v>
      </c>
      <c r="E609">
        <v>56.38</v>
      </c>
      <c r="I609" t="s">
        <v>20</v>
      </c>
      <c r="K609" t="s">
        <v>265</v>
      </c>
      <c r="L609" t="s">
        <v>22</v>
      </c>
      <c r="M609">
        <v>85</v>
      </c>
      <c r="N609" t="s">
        <v>535</v>
      </c>
      <c r="O609" t="s">
        <v>478</v>
      </c>
      <c r="P609" t="s">
        <v>25</v>
      </c>
      <c r="Q609" t="s">
        <v>536</v>
      </c>
      <c r="R609" t="s">
        <v>36</v>
      </c>
      <c r="S609" t="s">
        <v>98</v>
      </c>
      <c r="T609" s="5" t="s">
        <v>537</v>
      </c>
      <c r="V609" t="s">
        <v>539</v>
      </c>
      <c r="W609" s="5" t="s">
        <v>537</v>
      </c>
      <c r="X609">
        <v>2017</v>
      </c>
    </row>
    <row r="610" spans="1:24" x14ac:dyDescent="0.3">
      <c r="A610" s="1">
        <v>608</v>
      </c>
      <c r="B610">
        <v>110</v>
      </c>
      <c r="C610">
        <v>163</v>
      </c>
      <c r="D610">
        <v>2</v>
      </c>
      <c r="E610">
        <v>60.62</v>
      </c>
      <c r="I610" t="s">
        <v>20</v>
      </c>
      <c r="K610" t="s">
        <v>265</v>
      </c>
      <c r="L610" t="s">
        <v>22</v>
      </c>
      <c r="M610">
        <v>85</v>
      </c>
      <c r="N610" t="s">
        <v>535</v>
      </c>
      <c r="O610" t="s">
        <v>478</v>
      </c>
      <c r="P610" t="s">
        <v>25</v>
      </c>
      <c r="Q610" t="s">
        <v>536</v>
      </c>
      <c r="R610" t="s">
        <v>36</v>
      </c>
      <c r="S610" t="s">
        <v>98</v>
      </c>
      <c r="T610" s="5" t="s">
        <v>537</v>
      </c>
      <c r="V610" t="s">
        <v>539</v>
      </c>
      <c r="W610" s="5" t="s">
        <v>537</v>
      </c>
      <c r="X610">
        <v>2017</v>
      </c>
    </row>
    <row r="611" spans="1:24" x14ac:dyDescent="0.3">
      <c r="A611" s="1">
        <v>609</v>
      </c>
      <c r="B611">
        <v>75</v>
      </c>
      <c r="C611">
        <v>164</v>
      </c>
      <c r="D611">
        <v>3</v>
      </c>
      <c r="E611">
        <v>23.877551020408099</v>
      </c>
      <c r="I611" t="s">
        <v>20</v>
      </c>
      <c r="J611">
        <v>22.5</v>
      </c>
      <c r="K611" t="s">
        <v>33</v>
      </c>
      <c r="L611" t="s">
        <v>22</v>
      </c>
      <c r="M611">
        <v>6</v>
      </c>
      <c r="N611" t="s">
        <v>266</v>
      </c>
      <c r="O611" t="s">
        <v>478</v>
      </c>
      <c r="P611" t="s">
        <v>25</v>
      </c>
      <c r="Q611" t="s">
        <v>26</v>
      </c>
      <c r="S611">
        <v>3400</v>
      </c>
      <c r="T611" t="s">
        <v>540</v>
      </c>
      <c r="U611" t="s">
        <v>541</v>
      </c>
      <c r="V611" t="s">
        <v>542</v>
      </c>
      <c r="W611" s="5" t="s">
        <v>543</v>
      </c>
      <c r="X611">
        <v>2015</v>
      </c>
    </row>
    <row r="612" spans="1:24" x14ac:dyDescent="0.3">
      <c r="A612" s="1">
        <v>610</v>
      </c>
      <c r="B612">
        <v>75</v>
      </c>
      <c r="C612">
        <v>165</v>
      </c>
      <c r="D612">
        <v>3</v>
      </c>
      <c r="E612">
        <v>28.571428571428498</v>
      </c>
      <c r="I612" t="s">
        <v>20</v>
      </c>
      <c r="J612">
        <v>22.5</v>
      </c>
      <c r="K612" t="s">
        <v>33</v>
      </c>
      <c r="L612" t="s">
        <v>22</v>
      </c>
      <c r="M612">
        <v>6</v>
      </c>
      <c r="N612" t="s">
        <v>266</v>
      </c>
      <c r="O612" t="s">
        <v>478</v>
      </c>
      <c r="P612" t="s">
        <v>25</v>
      </c>
      <c r="Q612" t="s">
        <v>26</v>
      </c>
      <c r="S612">
        <v>3400</v>
      </c>
      <c r="T612" t="s">
        <v>540</v>
      </c>
      <c r="U612" t="s">
        <v>544</v>
      </c>
      <c r="V612" t="s">
        <v>542</v>
      </c>
      <c r="W612" s="5" t="s">
        <v>543</v>
      </c>
      <c r="X612">
        <v>2015</v>
      </c>
    </row>
    <row r="613" spans="1:24" x14ac:dyDescent="0.3">
      <c r="A613" s="1">
        <v>611</v>
      </c>
      <c r="B613">
        <v>98</v>
      </c>
      <c r="C613">
        <v>166</v>
      </c>
      <c r="D613">
        <v>0.5</v>
      </c>
      <c r="E613">
        <v>16.0930232558139</v>
      </c>
      <c r="I613" t="s">
        <v>20</v>
      </c>
      <c r="J613">
        <v>35</v>
      </c>
      <c r="K613" t="s">
        <v>351</v>
      </c>
      <c r="L613" t="s">
        <v>22</v>
      </c>
      <c r="M613">
        <v>52</v>
      </c>
      <c r="N613" t="s">
        <v>117</v>
      </c>
      <c r="O613" t="s">
        <v>478</v>
      </c>
      <c r="P613" t="s">
        <v>25</v>
      </c>
      <c r="Q613" t="s">
        <v>26</v>
      </c>
      <c r="R613" t="s">
        <v>131</v>
      </c>
      <c r="S613">
        <v>6000</v>
      </c>
      <c r="T613" t="s">
        <v>545</v>
      </c>
      <c r="U613" t="s">
        <v>546</v>
      </c>
      <c r="V613" t="s">
        <v>547</v>
      </c>
      <c r="W613" s="5" t="s">
        <v>548</v>
      </c>
      <c r="X613">
        <v>2019</v>
      </c>
    </row>
    <row r="614" spans="1:24" x14ac:dyDescent="0.3">
      <c r="A614" s="1">
        <v>612</v>
      </c>
      <c r="B614">
        <v>98</v>
      </c>
      <c r="C614">
        <v>166</v>
      </c>
      <c r="D614">
        <v>1</v>
      </c>
      <c r="E614">
        <v>27.604651162790599</v>
      </c>
      <c r="I614" t="s">
        <v>20</v>
      </c>
      <c r="J614">
        <v>35</v>
      </c>
      <c r="K614" t="s">
        <v>351</v>
      </c>
      <c r="L614" t="s">
        <v>22</v>
      </c>
      <c r="M614">
        <v>52</v>
      </c>
      <c r="N614" t="s">
        <v>117</v>
      </c>
      <c r="O614" t="s">
        <v>478</v>
      </c>
      <c r="P614" t="s">
        <v>25</v>
      </c>
      <c r="Q614" t="s">
        <v>26</v>
      </c>
      <c r="R614" t="s">
        <v>131</v>
      </c>
      <c r="S614">
        <v>6000</v>
      </c>
      <c r="T614" t="s">
        <v>545</v>
      </c>
      <c r="V614" t="s">
        <v>547</v>
      </c>
      <c r="W614" s="5" t="s">
        <v>548</v>
      </c>
      <c r="X614">
        <v>2019</v>
      </c>
    </row>
    <row r="615" spans="1:24" x14ac:dyDescent="0.3">
      <c r="A615" s="1">
        <v>613</v>
      </c>
      <c r="B615">
        <v>98</v>
      </c>
      <c r="C615">
        <v>166</v>
      </c>
      <c r="D615">
        <v>2</v>
      </c>
      <c r="E615">
        <v>22.895348837209301</v>
      </c>
      <c r="I615" t="s">
        <v>20</v>
      </c>
      <c r="J615">
        <v>35</v>
      </c>
      <c r="K615" t="s">
        <v>351</v>
      </c>
      <c r="L615" t="s">
        <v>22</v>
      </c>
      <c r="M615">
        <v>52</v>
      </c>
      <c r="N615" t="s">
        <v>117</v>
      </c>
      <c r="O615" t="s">
        <v>478</v>
      </c>
      <c r="P615" t="s">
        <v>25</v>
      </c>
      <c r="Q615" t="s">
        <v>26</v>
      </c>
      <c r="R615" t="s">
        <v>131</v>
      </c>
      <c r="S615">
        <v>6000</v>
      </c>
      <c r="T615" t="s">
        <v>545</v>
      </c>
      <c r="V615" t="s">
        <v>547</v>
      </c>
      <c r="W615" s="5" t="s">
        <v>548</v>
      </c>
      <c r="X615">
        <v>2019</v>
      </c>
    </row>
    <row r="616" spans="1:24" x14ac:dyDescent="0.3">
      <c r="A616" s="1">
        <v>614</v>
      </c>
      <c r="B616">
        <v>98</v>
      </c>
      <c r="C616">
        <v>167</v>
      </c>
      <c r="D616">
        <v>0.5</v>
      </c>
      <c r="E616">
        <v>9.1325301204819205</v>
      </c>
      <c r="I616" t="s">
        <v>20</v>
      </c>
      <c r="J616">
        <v>35</v>
      </c>
      <c r="K616" t="s">
        <v>351</v>
      </c>
      <c r="L616" t="s">
        <v>22</v>
      </c>
      <c r="M616">
        <v>52</v>
      </c>
      <c r="N616" t="s">
        <v>117</v>
      </c>
      <c r="O616" t="s">
        <v>478</v>
      </c>
      <c r="P616" t="s">
        <v>25</v>
      </c>
      <c r="Q616" t="s">
        <v>26</v>
      </c>
      <c r="R616" t="s">
        <v>131</v>
      </c>
      <c r="S616">
        <v>6000</v>
      </c>
      <c r="T616" t="s">
        <v>545</v>
      </c>
      <c r="U616" t="s">
        <v>546</v>
      </c>
      <c r="V616" t="s">
        <v>547</v>
      </c>
      <c r="W616" s="5" t="s">
        <v>548</v>
      </c>
      <c r="X616">
        <v>2019</v>
      </c>
    </row>
    <row r="617" spans="1:24" x14ac:dyDescent="0.3">
      <c r="A617" s="1">
        <v>615</v>
      </c>
      <c r="B617">
        <v>98</v>
      </c>
      <c r="C617">
        <v>167</v>
      </c>
      <c r="D617">
        <v>1</v>
      </c>
      <c r="E617">
        <v>23.012048192771001</v>
      </c>
      <c r="I617" t="s">
        <v>20</v>
      </c>
      <c r="J617">
        <v>35</v>
      </c>
      <c r="K617" t="s">
        <v>351</v>
      </c>
      <c r="L617" t="s">
        <v>22</v>
      </c>
      <c r="M617">
        <v>52</v>
      </c>
      <c r="N617" t="s">
        <v>117</v>
      </c>
      <c r="O617" t="s">
        <v>478</v>
      </c>
      <c r="P617" t="s">
        <v>25</v>
      </c>
      <c r="Q617" t="s">
        <v>26</v>
      </c>
      <c r="R617" t="s">
        <v>131</v>
      </c>
      <c r="S617">
        <v>6000</v>
      </c>
      <c r="T617" t="s">
        <v>545</v>
      </c>
      <c r="V617" t="s">
        <v>547</v>
      </c>
      <c r="W617" s="5" t="s">
        <v>548</v>
      </c>
      <c r="X617">
        <v>2019</v>
      </c>
    </row>
    <row r="618" spans="1:24" x14ac:dyDescent="0.3">
      <c r="A618" s="1">
        <v>616</v>
      </c>
      <c r="B618">
        <v>98</v>
      </c>
      <c r="C618">
        <v>167</v>
      </c>
      <c r="D618">
        <v>2</v>
      </c>
      <c r="E618">
        <v>12.746987951807199</v>
      </c>
      <c r="I618" t="s">
        <v>20</v>
      </c>
      <c r="J618">
        <v>35</v>
      </c>
      <c r="K618" t="s">
        <v>351</v>
      </c>
      <c r="L618" t="s">
        <v>22</v>
      </c>
      <c r="M618">
        <v>52</v>
      </c>
      <c r="N618" t="s">
        <v>117</v>
      </c>
      <c r="O618" t="s">
        <v>478</v>
      </c>
      <c r="P618" t="s">
        <v>25</v>
      </c>
      <c r="Q618" t="s">
        <v>26</v>
      </c>
      <c r="R618" t="s">
        <v>131</v>
      </c>
      <c r="S618">
        <v>6000</v>
      </c>
      <c r="T618" t="s">
        <v>545</v>
      </c>
      <c r="V618" t="s">
        <v>547</v>
      </c>
      <c r="W618" s="5" t="s">
        <v>548</v>
      </c>
      <c r="X618">
        <v>2019</v>
      </c>
    </row>
    <row r="619" spans="1:24" x14ac:dyDescent="0.3">
      <c r="A619" s="1">
        <v>617</v>
      </c>
      <c r="B619">
        <v>99</v>
      </c>
      <c r="C619">
        <v>168</v>
      </c>
      <c r="D619">
        <v>0.5</v>
      </c>
      <c r="E619">
        <v>33.599999999999902</v>
      </c>
      <c r="I619" t="s">
        <v>20</v>
      </c>
      <c r="J619">
        <v>23</v>
      </c>
      <c r="K619" t="s">
        <v>33</v>
      </c>
      <c r="L619" t="s">
        <v>22</v>
      </c>
      <c r="M619">
        <v>69.2</v>
      </c>
      <c r="N619" t="s">
        <v>535</v>
      </c>
      <c r="O619" t="s">
        <v>478</v>
      </c>
      <c r="P619" t="s">
        <v>25</v>
      </c>
      <c r="Q619" t="s">
        <v>549</v>
      </c>
      <c r="R619" t="s">
        <v>42</v>
      </c>
      <c r="S619" t="s">
        <v>550</v>
      </c>
      <c r="T619" t="s">
        <v>551</v>
      </c>
      <c r="U619" t="s">
        <v>552</v>
      </c>
      <c r="V619" t="s">
        <v>553</v>
      </c>
      <c r="W619" s="5" t="s">
        <v>554</v>
      </c>
      <c r="X619">
        <v>2019</v>
      </c>
    </row>
    <row r="620" spans="1:24" x14ac:dyDescent="0.3">
      <c r="A620" s="1">
        <v>618</v>
      </c>
      <c r="B620">
        <v>99</v>
      </c>
      <c r="C620">
        <v>168</v>
      </c>
      <c r="D620">
        <v>1</v>
      </c>
      <c r="E620">
        <v>25.6</v>
      </c>
      <c r="I620" t="s">
        <v>20</v>
      </c>
      <c r="J620">
        <v>23</v>
      </c>
      <c r="K620" t="s">
        <v>33</v>
      </c>
      <c r="L620" t="s">
        <v>22</v>
      </c>
      <c r="M620">
        <v>69.2</v>
      </c>
      <c r="N620" t="s">
        <v>535</v>
      </c>
      <c r="O620" t="s">
        <v>478</v>
      </c>
      <c r="P620" t="s">
        <v>25</v>
      </c>
      <c r="Q620" t="s">
        <v>549</v>
      </c>
      <c r="R620" t="s">
        <v>42</v>
      </c>
      <c r="S620" t="s">
        <v>550</v>
      </c>
      <c r="T620" t="s">
        <v>551</v>
      </c>
      <c r="V620" t="s">
        <v>553</v>
      </c>
      <c r="W620" s="5" t="s">
        <v>554</v>
      </c>
      <c r="X620">
        <v>2019</v>
      </c>
    </row>
    <row r="621" spans="1:24" x14ac:dyDescent="0.3">
      <c r="A621" s="1">
        <v>619</v>
      </c>
      <c r="B621">
        <v>99</v>
      </c>
      <c r="C621">
        <v>168</v>
      </c>
      <c r="D621">
        <v>1.5</v>
      </c>
      <c r="E621">
        <v>15.2</v>
      </c>
      <c r="I621" t="s">
        <v>20</v>
      </c>
      <c r="J621">
        <v>23</v>
      </c>
      <c r="K621" t="s">
        <v>33</v>
      </c>
      <c r="L621" t="s">
        <v>22</v>
      </c>
      <c r="M621">
        <v>69.2</v>
      </c>
      <c r="N621" t="s">
        <v>535</v>
      </c>
      <c r="O621" t="s">
        <v>478</v>
      </c>
      <c r="P621" t="s">
        <v>25</v>
      </c>
      <c r="Q621" t="s">
        <v>549</v>
      </c>
      <c r="R621" t="s">
        <v>42</v>
      </c>
      <c r="S621" t="s">
        <v>550</v>
      </c>
      <c r="T621" t="s">
        <v>551</v>
      </c>
      <c r="V621" t="s">
        <v>553</v>
      </c>
      <c r="W621" s="5" t="s">
        <v>554</v>
      </c>
      <c r="X621">
        <v>2019</v>
      </c>
    </row>
    <row r="622" spans="1:24" x14ac:dyDescent="0.3">
      <c r="A622" s="1">
        <v>620</v>
      </c>
      <c r="B622">
        <v>99</v>
      </c>
      <c r="C622">
        <v>168</v>
      </c>
      <c r="D622">
        <v>2</v>
      </c>
      <c r="E622">
        <v>11.1999999999999</v>
      </c>
      <c r="I622" t="s">
        <v>20</v>
      </c>
      <c r="J622">
        <v>23</v>
      </c>
      <c r="K622" t="s">
        <v>33</v>
      </c>
      <c r="L622" t="s">
        <v>22</v>
      </c>
      <c r="M622">
        <v>69.2</v>
      </c>
      <c r="N622" t="s">
        <v>535</v>
      </c>
      <c r="O622" t="s">
        <v>478</v>
      </c>
      <c r="P622" t="s">
        <v>25</v>
      </c>
      <c r="Q622" t="s">
        <v>549</v>
      </c>
      <c r="R622" t="s">
        <v>42</v>
      </c>
      <c r="S622" t="s">
        <v>550</v>
      </c>
      <c r="T622" t="s">
        <v>551</v>
      </c>
      <c r="V622" t="s">
        <v>553</v>
      </c>
      <c r="W622" s="5" t="s">
        <v>554</v>
      </c>
      <c r="X622">
        <v>2019</v>
      </c>
    </row>
    <row r="623" spans="1:24" x14ac:dyDescent="0.3">
      <c r="A623" s="1">
        <v>621</v>
      </c>
      <c r="B623">
        <v>1</v>
      </c>
      <c r="C623">
        <v>169</v>
      </c>
      <c r="D623">
        <v>1.666666666666667E-2</v>
      </c>
      <c r="E623">
        <v>56</v>
      </c>
      <c r="I623" t="s">
        <v>20</v>
      </c>
      <c r="J623">
        <v>22.5</v>
      </c>
      <c r="K623" t="s">
        <v>33</v>
      </c>
      <c r="L623" t="s">
        <v>22</v>
      </c>
      <c r="M623">
        <v>20.3</v>
      </c>
      <c r="N623" t="s">
        <v>47</v>
      </c>
      <c r="O623" t="s">
        <v>555</v>
      </c>
      <c r="P623" t="s">
        <v>25</v>
      </c>
      <c r="Q623" t="s">
        <v>118</v>
      </c>
      <c r="S623">
        <v>1600</v>
      </c>
      <c r="T623" t="s">
        <v>556</v>
      </c>
      <c r="U623" t="s">
        <v>557</v>
      </c>
      <c r="V623" t="s">
        <v>558</v>
      </c>
      <c r="W623" s="5" t="s">
        <v>559</v>
      </c>
      <c r="X623">
        <v>2005</v>
      </c>
    </row>
    <row r="624" spans="1:24" x14ac:dyDescent="0.3">
      <c r="A624" s="1">
        <v>622</v>
      </c>
      <c r="B624">
        <v>1</v>
      </c>
      <c r="C624">
        <v>169</v>
      </c>
      <c r="D624">
        <v>1</v>
      </c>
      <c r="E624">
        <v>38.4</v>
      </c>
      <c r="I624" t="s">
        <v>20</v>
      </c>
      <c r="J624">
        <v>22.5</v>
      </c>
      <c r="K624" t="s">
        <v>33</v>
      </c>
      <c r="L624" t="s">
        <v>22</v>
      </c>
      <c r="M624">
        <v>20.3</v>
      </c>
      <c r="N624" t="s">
        <v>47</v>
      </c>
      <c r="O624" t="s">
        <v>555</v>
      </c>
      <c r="P624" t="s">
        <v>25</v>
      </c>
      <c r="Q624" t="s">
        <v>118</v>
      </c>
      <c r="S624">
        <v>1600</v>
      </c>
      <c r="T624" t="s">
        <v>556</v>
      </c>
      <c r="V624" t="s">
        <v>558</v>
      </c>
      <c r="W624" s="5" t="s">
        <v>559</v>
      </c>
      <c r="X624">
        <v>2005</v>
      </c>
    </row>
    <row r="625" spans="1:24" x14ac:dyDescent="0.3">
      <c r="A625" s="1">
        <v>623</v>
      </c>
      <c r="B625">
        <v>1</v>
      </c>
      <c r="C625">
        <v>169</v>
      </c>
      <c r="D625">
        <v>4</v>
      </c>
      <c r="E625">
        <v>33.799999999999997</v>
      </c>
      <c r="I625" t="s">
        <v>20</v>
      </c>
      <c r="J625">
        <v>22.5</v>
      </c>
      <c r="K625" t="s">
        <v>33</v>
      </c>
      <c r="L625" t="s">
        <v>22</v>
      </c>
      <c r="M625">
        <v>20.3</v>
      </c>
      <c r="N625" t="s">
        <v>47</v>
      </c>
      <c r="O625" t="s">
        <v>555</v>
      </c>
      <c r="P625" t="s">
        <v>25</v>
      </c>
      <c r="Q625" t="s">
        <v>118</v>
      </c>
      <c r="S625">
        <v>1600</v>
      </c>
      <c r="T625" t="s">
        <v>556</v>
      </c>
      <c r="V625" t="s">
        <v>558</v>
      </c>
      <c r="W625" s="5" t="s">
        <v>559</v>
      </c>
      <c r="X625">
        <v>2005</v>
      </c>
    </row>
    <row r="626" spans="1:24" x14ac:dyDescent="0.3">
      <c r="A626" s="1">
        <v>624</v>
      </c>
      <c r="B626">
        <v>1</v>
      </c>
      <c r="C626">
        <v>169</v>
      </c>
      <c r="D626">
        <v>24</v>
      </c>
      <c r="E626">
        <v>21.5</v>
      </c>
      <c r="I626" t="s">
        <v>20</v>
      </c>
      <c r="J626">
        <v>22.5</v>
      </c>
      <c r="K626" t="s">
        <v>33</v>
      </c>
      <c r="L626" t="s">
        <v>22</v>
      </c>
      <c r="M626">
        <v>20.3</v>
      </c>
      <c r="N626" t="s">
        <v>47</v>
      </c>
      <c r="O626" t="s">
        <v>555</v>
      </c>
      <c r="P626" t="s">
        <v>25</v>
      </c>
      <c r="Q626" t="s">
        <v>118</v>
      </c>
      <c r="S626">
        <v>1600</v>
      </c>
      <c r="T626" t="s">
        <v>556</v>
      </c>
      <c r="V626" t="s">
        <v>558</v>
      </c>
      <c r="W626" s="5" t="s">
        <v>559</v>
      </c>
      <c r="X626">
        <v>2005</v>
      </c>
    </row>
    <row r="627" spans="1:24" x14ac:dyDescent="0.3">
      <c r="A627" s="1">
        <v>625</v>
      </c>
      <c r="B627">
        <v>1</v>
      </c>
      <c r="C627">
        <v>170</v>
      </c>
      <c r="D627">
        <v>1.666666666666667E-2</v>
      </c>
      <c r="E627">
        <v>45.7</v>
      </c>
      <c r="I627" t="s">
        <v>20</v>
      </c>
      <c r="J627">
        <v>22.5</v>
      </c>
      <c r="K627" t="s">
        <v>33</v>
      </c>
      <c r="L627" t="s">
        <v>22</v>
      </c>
      <c r="M627">
        <v>20.3</v>
      </c>
      <c r="N627" t="s">
        <v>47</v>
      </c>
      <c r="O627" t="s">
        <v>555</v>
      </c>
      <c r="P627" t="s">
        <v>25</v>
      </c>
      <c r="Q627" t="s">
        <v>26</v>
      </c>
      <c r="S627">
        <v>1600</v>
      </c>
      <c r="T627" t="s">
        <v>556</v>
      </c>
      <c r="U627" t="s">
        <v>560</v>
      </c>
      <c r="V627" t="s">
        <v>558</v>
      </c>
      <c r="W627" s="5" t="s">
        <v>559</v>
      </c>
      <c r="X627">
        <v>2005</v>
      </c>
    </row>
    <row r="628" spans="1:24" x14ac:dyDescent="0.3">
      <c r="A628" s="1">
        <v>626</v>
      </c>
      <c r="B628">
        <v>1</v>
      </c>
      <c r="C628">
        <v>170</v>
      </c>
      <c r="D628">
        <v>1</v>
      </c>
      <c r="E628">
        <v>35.299999999999997</v>
      </c>
      <c r="I628" t="s">
        <v>20</v>
      </c>
      <c r="J628">
        <v>22.5</v>
      </c>
      <c r="K628" t="s">
        <v>33</v>
      </c>
      <c r="L628" t="s">
        <v>22</v>
      </c>
      <c r="M628">
        <v>20.3</v>
      </c>
      <c r="N628" t="s">
        <v>47</v>
      </c>
      <c r="O628" t="s">
        <v>555</v>
      </c>
      <c r="P628" t="s">
        <v>25</v>
      </c>
      <c r="Q628" t="s">
        <v>26</v>
      </c>
      <c r="S628">
        <v>1600</v>
      </c>
      <c r="T628" t="s">
        <v>556</v>
      </c>
      <c r="V628" t="s">
        <v>558</v>
      </c>
      <c r="W628" s="5" t="s">
        <v>559</v>
      </c>
      <c r="X628">
        <v>2005</v>
      </c>
    </row>
    <row r="629" spans="1:24" x14ac:dyDescent="0.3">
      <c r="A629" s="1">
        <v>627</v>
      </c>
      <c r="B629">
        <v>1</v>
      </c>
      <c r="C629">
        <v>170</v>
      </c>
      <c r="D629">
        <v>4</v>
      </c>
      <c r="E629">
        <v>31.8</v>
      </c>
      <c r="I629" t="s">
        <v>20</v>
      </c>
      <c r="J629">
        <v>22.5</v>
      </c>
      <c r="K629" t="s">
        <v>33</v>
      </c>
      <c r="L629" t="s">
        <v>22</v>
      </c>
      <c r="M629">
        <v>20.3</v>
      </c>
      <c r="N629" t="s">
        <v>47</v>
      </c>
      <c r="O629" t="s">
        <v>555</v>
      </c>
      <c r="P629" t="s">
        <v>25</v>
      </c>
      <c r="Q629" t="s">
        <v>26</v>
      </c>
      <c r="S629">
        <v>1600</v>
      </c>
      <c r="T629" t="s">
        <v>556</v>
      </c>
      <c r="V629" t="s">
        <v>558</v>
      </c>
      <c r="W629" s="5" t="s">
        <v>559</v>
      </c>
      <c r="X629">
        <v>2005</v>
      </c>
    </row>
    <row r="630" spans="1:24" x14ac:dyDescent="0.3">
      <c r="A630" s="1">
        <v>628</v>
      </c>
      <c r="B630">
        <v>1</v>
      </c>
      <c r="C630">
        <v>170</v>
      </c>
      <c r="D630">
        <v>24</v>
      </c>
      <c r="E630">
        <v>26.9</v>
      </c>
      <c r="I630" t="s">
        <v>20</v>
      </c>
      <c r="J630">
        <v>22.5</v>
      </c>
      <c r="K630" t="s">
        <v>33</v>
      </c>
      <c r="L630" t="s">
        <v>22</v>
      </c>
      <c r="M630">
        <v>20.3</v>
      </c>
      <c r="N630" t="s">
        <v>47</v>
      </c>
      <c r="O630" t="s">
        <v>555</v>
      </c>
      <c r="P630" t="s">
        <v>25</v>
      </c>
      <c r="Q630" t="s">
        <v>26</v>
      </c>
      <c r="S630">
        <v>1600</v>
      </c>
      <c r="T630" t="s">
        <v>556</v>
      </c>
      <c r="V630" t="s">
        <v>558</v>
      </c>
      <c r="W630" s="5" t="s">
        <v>559</v>
      </c>
      <c r="X630">
        <v>2005</v>
      </c>
    </row>
    <row r="631" spans="1:24" x14ac:dyDescent="0.3">
      <c r="A631" s="1">
        <v>629</v>
      </c>
      <c r="B631">
        <v>8</v>
      </c>
      <c r="C631">
        <v>171</v>
      </c>
      <c r="D631">
        <v>48</v>
      </c>
      <c r="E631">
        <v>22.125748502994</v>
      </c>
      <c r="I631" t="s">
        <v>20</v>
      </c>
      <c r="J631">
        <v>22</v>
      </c>
      <c r="K631" t="s">
        <v>21</v>
      </c>
      <c r="L631" t="s">
        <v>22</v>
      </c>
      <c r="M631">
        <v>23.3</v>
      </c>
      <c r="N631" t="s">
        <v>138</v>
      </c>
      <c r="O631" t="s">
        <v>555</v>
      </c>
      <c r="P631" t="s">
        <v>561</v>
      </c>
      <c r="Q631" t="s">
        <v>26</v>
      </c>
      <c r="R631" t="s">
        <v>36</v>
      </c>
      <c r="S631" t="s">
        <v>98</v>
      </c>
      <c r="T631" t="s">
        <v>562</v>
      </c>
      <c r="U631" t="s">
        <v>563</v>
      </c>
      <c r="V631" t="s">
        <v>564</v>
      </c>
      <c r="W631" s="5" t="s">
        <v>565</v>
      </c>
      <c r="X631">
        <v>2009</v>
      </c>
    </row>
    <row r="632" spans="1:24" x14ac:dyDescent="0.3">
      <c r="A632" s="1">
        <v>630</v>
      </c>
      <c r="B632">
        <v>8</v>
      </c>
      <c r="C632">
        <v>172</v>
      </c>
      <c r="D632">
        <v>48</v>
      </c>
      <c r="E632">
        <v>13.1437125748502</v>
      </c>
      <c r="I632" t="s">
        <v>20</v>
      </c>
      <c r="J632">
        <v>23.5</v>
      </c>
      <c r="K632" t="s">
        <v>21</v>
      </c>
      <c r="L632" t="s">
        <v>22</v>
      </c>
      <c r="M632">
        <v>33.299999999999997</v>
      </c>
      <c r="N632" t="s">
        <v>138</v>
      </c>
      <c r="O632" t="s">
        <v>555</v>
      </c>
      <c r="P632" t="s">
        <v>561</v>
      </c>
      <c r="Q632" t="s">
        <v>26</v>
      </c>
      <c r="R632" t="s">
        <v>36</v>
      </c>
      <c r="S632" t="s">
        <v>98</v>
      </c>
      <c r="T632" t="s">
        <v>562</v>
      </c>
      <c r="U632" t="s">
        <v>566</v>
      </c>
      <c r="V632" t="s">
        <v>564</v>
      </c>
      <c r="W632" s="5" t="s">
        <v>565</v>
      </c>
      <c r="X632">
        <v>2009</v>
      </c>
    </row>
    <row r="633" spans="1:24" x14ac:dyDescent="0.3">
      <c r="A633" s="1">
        <v>631</v>
      </c>
      <c r="B633">
        <v>8</v>
      </c>
      <c r="C633">
        <v>173</v>
      </c>
      <c r="D633">
        <v>48</v>
      </c>
      <c r="E633">
        <v>12.155688622754401</v>
      </c>
      <c r="I633" t="s">
        <v>20</v>
      </c>
      <c r="J633">
        <v>23.5</v>
      </c>
      <c r="K633" t="s">
        <v>21</v>
      </c>
      <c r="L633" t="s">
        <v>22</v>
      </c>
      <c r="M633">
        <v>62</v>
      </c>
      <c r="N633" t="s">
        <v>138</v>
      </c>
      <c r="O633" t="s">
        <v>555</v>
      </c>
      <c r="P633" t="s">
        <v>561</v>
      </c>
      <c r="Q633" t="s">
        <v>26</v>
      </c>
      <c r="R633" t="s">
        <v>36</v>
      </c>
      <c r="S633" t="s">
        <v>98</v>
      </c>
      <c r="T633" t="s">
        <v>562</v>
      </c>
      <c r="U633" t="s">
        <v>567</v>
      </c>
      <c r="V633" t="s">
        <v>564</v>
      </c>
      <c r="W633" s="5" t="s">
        <v>565</v>
      </c>
      <c r="X633">
        <v>2009</v>
      </c>
    </row>
    <row r="634" spans="1:24" x14ac:dyDescent="0.3">
      <c r="A634" s="1">
        <v>632</v>
      </c>
      <c r="B634">
        <v>77</v>
      </c>
      <c r="C634">
        <v>174</v>
      </c>
      <c r="D634">
        <v>24</v>
      </c>
      <c r="E634">
        <v>30.588235294117599</v>
      </c>
      <c r="I634" t="s">
        <v>20</v>
      </c>
      <c r="K634" t="s">
        <v>21</v>
      </c>
      <c r="L634" t="s">
        <v>22</v>
      </c>
      <c r="M634">
        <v>97</v>
      </c>
      <c r="N634" t="s">
        <v>138</v>
      </c>
      <c r="O634" t="s">
        <v>555</v>
      </c>
      <c r="P634" t="s">
        <v>568</v>
      </c>
      <c r="Q634" t="s">
        <v>26</v>
      </c>
      <c r="S634">
        <v>0</v>
      </c>
      <c r="T634" t="s">
        <v>569</v>
      </c>
      <c r="U634" t="s">
        <v>570</v>
      </c>
      <c r="V634" t="s">
        <v>571</v>
      </c>
      <c r="W634" s="5" t="s">
        <v>572</v>
      </c>
      <c r="X634">
        <v>2016</v>
      </c>
    </row>
    <row r="635" spans="1:24" x14ac:dyDescent="0.3">
      <c r="A635" s="1">
        <v>633</v>
      </c>
      <c r="B635">
        <v>103</v>
      </c>
      <c r="C635">
        <v>175</v>
      </c>
      <c r="D635">
        <v>24</v>
      </c>
      <c r="E635">
        <v>17.899999999999999</v>
      </c>
      <c r="I635" t="s">
        <v>20</v>
      </c>
      <c r="J635">
        <v>22</v>
      </c>
      <c r="K635" t="s">
        <v>21</v>
      </c>
      <c r="L635" t="s">
        <v>22</v>
      </c>
      <c r="M635">
        <v>144</v>
      </c>
      <c r="N635" t="s">
        <v>117</v>
      </c>
      <c r="O635" t="s">
        <v>555</v>
      </c>
      <c r="P635" t="s">
        <v>25</v>
      </c>
      <c r="Q635" t="s">
        <v>26</v>
      </c>
      <c r="R635" t="s">
        <v>87</v>
      </c>
      <c r="S635">
        <v>0</v>
      </c>
      <c r="T635" t="s">
        <v>573</v>
      </c>
      <c r="U635" t="s">
        <v>574</v>
      </c>
      <c r="V635" t="s">
        <v>575</v>
      </c>
      <c r="W635" s="5" t="s">
        <v>576</v>
      </c>
      <c r="X635">
        <v>2020</v>
      </c>
    </row>
    <row r="636" spans="1:24" x14ac:dyDescent="0.3">
      <c r="A636" s="1">
        <v>634</v>
      </c>
      <c r="B636">
        <v>26</v>
      </c>
      <c r="C636">
        <v>176</v>
      </c>
      <c r="D636">
        <v>24</v>
      </c>
      <c r="E636">
        <v>22.573529411764699</v>
      </c>
      <c r="I636" t="s">
        <v>20</v>
      </c>
      <c r="J636">
        <v>23.5</v>
      </c>
      <c r="K636" t="s">
        <v>351</v>
      </c>
      <c r="L636" t="s">
        <v>22</v>
      </c>
      <c r="M636">
        <v>23</v>
      </c>
      <c r="N636" t="s">
        <v>138</v>
      </c>
      <c r="O636" t="s">
        <v>555</v>
      </c>
      <c r="P636" t="s">
        <v>25</v>
      </c>
      <c r="Q636" t="s">
        <v>26</v>
      </c>
      <c r="S636">
        <v>0</v>
      </c>
      <c r="T636" t="s">
        <v>577</v>
      </c>
      <c r="U636" t="s">
        <v>578</v>
      </c>
      <c r="V636" t="s">
        <v>579</v>
      </c>
      <c r="W636" s="5" t="s">
        <v>580</v>
      </c>
      <c r="X636">
        <v>2011</v>
      </c>
    </row>
    <row r="637" spans="1:24" x14ac:dyDescent="0.3">
      <c r="A637" s="1">
        <v>635</v>
      </c>
      <c r="B637">
        <v>19</v>
      </c>
      <c r="C637">
        <v>177</v>
      </c>
      <c r="D637">
        <v>6</v>
      </c>
      <c r="E637">
        <v>8.9945355191256802</v>
      </c>
      <c r="I637" t="s">
        <v>20</v>
      </c>
      <c r="J637">
        <v>20</v>
      </c>
      <c r="K637" t="s">
        <v>21</v>
      </c>
      <c r="L637" t="s">
        <v>22</v>
      </c>
      <c r="M637">
        <v>77.2</v>
      </c>
      <c r="N637" t="s">
        <v>266</v>
      </c>
      <c r="O637" t="s">
        <v>555</v>
      </c>
      <c r="P637" t="s">
        <v>568</v>
      </c>
      <c r="Q637" t="s">
        <v>26</v>
      </c>
      <c r="R637" t="s">
        <v>36</v>
      </c>
      <c r="S637">
        <v>5000</v>
      </c>
      <c r="T637" t="s">
        <v>581</v>
      </c>
      <c r="U637" t="s">
        <v>582</v>
      </c>
      <c r="V637" t="s">
        <v>583</v>
      </c>
      <c r="W637" s="5" t="s">
        <v>584</v>
      </c>
      <c r="X637">
        <v>2011</v>
      </c>
    </row>
    <row r="638" spans="1:24" x14ac:dyDescent="0.3">
      <c r="A638" s="1">
        <v>636</v>
      </c>
      <c r="B638">
        <v>19</v>
      </c>
      <c r="C638">
        <v>178</v>
      </c>
      <c r="D638">
        <v>6</v>
      </c>
      <c r="E638">
        <v>6.7213114754098298</v>
      </c>
      <c r="I638" t="s">
        <v>20</v>
      </c>
      <c r="J638">
        <v>20</v>
      </c>
      <c r="K638" t="s">
        <v>21</v>
      </c>
      <c r="L638" t="s">
        <v>22</v>
      </c>
      <c r="M638">
        <v>77.2</v>
      </c>
      <c r="N638" t="s">
        <v>266</v>
      </c>
      <c r="O638" t="s">
        <v>555</v>
      </c>
      <c r="P638" t="s">
        <v>568</v>
      </c>
      <c r="Q638" t="s">
        <v>118</v>
      </c>
      <c r="R638" t="s">
        <v>36</v>
      </c>
      <c r="S638">
        <v>5000</v>
      </c>
      <c r="T638" t="s">
        <v>581</v>
      </c>
      <c r="U638" t="s">
        <v>585</v>
      </c>
      <c r="V638" t="s">
        <v>583</v>
      </c>
      <c r="W638" s="5" t="s">
        <v>584</v>
      </c>
      <c r="X638">
        <v>2011</v>
      </c>
    </row>
    <row r="639" spans="1:24" x14ac:dyDescent="0.3">
      <c r="A639" s="1">
        <v>637</v>
      </c>
      <c r="B639">
        <v>38</v>
      </c>
      <c r="C639">
        <v>179</v>
      </c>
      <c r="D639">
        <v>48</v>
      </c>
      <c r="E639">
        <v>11.0992907801418</v>
      </c>
      <c r="I639" t="s">
        <v>20</v>
      </c>
      <c r="J639">
        <v>23</v>
      </c>
      <c r="K639" t="s">
        <v>73</v>
      </c>
      <c r="L639" t="s">
        <v>22</v>
      </c>
      <c r="M639">
        <v>13</v>
      </c>
      <c r="N639" t="s">
        <v>356</v>
      </c>
      <c r="O639" t="s">
        <v>555</v>
      </c>
      <c r="P639" t="s">
        <v>25</v>
      </c>
      <c r="Q639" t="s">
        <v>174</v>
      </c>
      <c r="S639">
        <v>0</v>
      </c>
      <c r="T639" t="s">
        <v>586</v>
      </c>
      <c r="U639" t="s">
        <v>587</v>
      </c>
      <c r="V639" t="s">
        <v>588</v>
      </c>
      <c r="W639" s="5" t="s">
        <v>589</v>
      </c>
      <c r="X639">
        <v>2013</v>
      </c>
    </row>
    <row r="640" spans="1:24" x14ac:dyDescent="0.3">
      <c r="A640" s="1">
        <v>638</v>
      </c>
      <c r="B640">
        <v>85</v>
      </c>
      <c r="C640">
        <v>180</v>
      </c>
      <c r="D640">
        <v>3</v>
      </c>
      <c r="E640">
        <v>23.1</v>
      </c>
      <c r="I640" t="s">
        <v>20</v>
      </c>
      <c r="J640">
        <v>20</v>
      </c>
      <c r="K640" t="s">
        <v>21</v>
      </c>
      <c r="L640" t="s">
        <v>22</v>
      </c>
      <c r="M640">
        <v>104.2</v>
      </c>
      <c r="N640" t="s">
        <v>117</v>
      </c>
      <c r="O640" t="s">
        <v>555</v>
      </c>
      <c r="P640" t="s">
        <v>25</v>
      </c>
      <c r="Q640" t="s">
        <v>590</v>
      </c>
      <c r="R640" t="s">
        <v>87</v>
      </c>
      <c r="S640">
        <v>2000</v>
      </c>
      <c r="T640" t="s">
        <v>591</v>
      </c>
      <c r="U640" t="s">
        <v>592</v>
      </c>
      <c r="V640" t="s">
        <v>593</v>
      </c>
      <c r="W640" s="5" t="s">
        <v>594</v>
      </c>
      <c r="X640">
        <v>2016</v>
      </c>
    </row>
    <row r="641" spans="1:24" x14ac:dyDescent="0.3">
      <c r="A641" s="1">
        <v>639</v>
      </c>
      <c r="B641">
        <v>85</v>
      </c>
      <c r="C641">
        <v>180</v>
      </c>
      <c r="D641">
        <v>9</v>
      </c>
      <c r="E641">
        <v>6.5</v>
      </c>
      <c r="I641" t="s">
        <v>20</v>
      </c>
      <c r="J641">
        <v>20</v>
      </c>
      <c r="K641" t="s">
        <v>21</v>
      </c>
      <c r="L641" t="s">
        <v>22</v>
      </c>
      <c r="M641">
        <v>104.2</v>
      </c>
      <c r="N641" t="s">
        <v>117</v>
      </c>
      <c r="O641" t="s">
        <v>555</v>
      </c>
      <c r="P641" t="s">
        <v>25</v>
      </c>
      <c r="Q641" t="s">
        <v>590</v>
      </c>
      <c r="R641" t="s">
        <v>87</v>
      </c>
      <c r="S641">
        <v>2000</v>
      </c>
      <c r="T641" t="s">
        <v>591</v>
      </c>
      <c r="V641" t="s">
        <v>593</v>
      </c>
      <c r="W641" s="5" t="s">
        <v>594</v>
      </c>
      <c r="X641">
        <v>2016</v>
      </c>
    </row>
    <row r="642" spans="1:24" x14ac:dyDescent="0.3">
      <c r="A642" s="1">
        <v>640</v>
      </c>
      <c r="B642">
        <v>82</v>
      </c>
      <c r="C642">
        <v>181</v>
      </c>
      <c r="D642">
        <v>1</v>
      </c>
      <c r="E642">
        <v>42.173913043478201</v>
      </c>
      <c r="I642" t="s">
        <v>20</v>
      </c>
      <c r="J642">
        <v>27</v>
      </c>
      <c r="K642" t="s">
        <v>73</v>
      </c>
      <c r="L642" t="s">
        <v>22</v>
      </c>
      <c r="M642">
        <v>22</v>
      </c>
      <c r="N642" t="s">
        <v>47</v>
      </c>
      <c r="O642" t="s">
        <v>555</v>
      </c>
      <c r="P642" t="s">
        <v>25</v>
      </c>
      <c r="Q642" t="s">
        <v>26</v>
      </c>
      <c r="R642" t="s">
        <v>131</v>
      </c>
      <c r="S642">
        <v>5000</v>
      </c>
      <c r="T642" t="s">
        <v>595</v>
      </c>
      <c r="U642" t="s">
        <v>596</v>
      </c>
      <c r="V642" t="s">
        <v>597</v>
      </c>
      <c r="W642" s="5" t="s">
        <v>598</v>
      </c>
      <c r="X642">
        <v>2016</v>
      </c>
    </row>
    <row r="643" spans="1:24" x14ac:dyDescent="0.3">
      <c r="A643" s="1">
        <v>641</v>
      </c>
      <c r="B643">
        <v>82</v>
      </c>
      <c r="C643">
        <v>181</v>
      </c>
      <c r="D643">
        <v>4</v>
      </c>
      <c r="E643">
        <v>52.173913043478201</v>
      </c>
      <c r="I643" t="s">
        <v>20</v>
      </c>
      <c r="J643">
        <v>27</v>
      </c>
      <c r="K643" t="s">
        <v>73</v>
      </c>
      <c r="L643" t="s">
        <v>22</v>
      </c>
      <c r="M643">
        <v>22</v>
      </c>
      <c r="N643" t="s">
        <v>47</v>
      </c>
      <c r="O643" t="s">
        <v>555</v>
      </c>
      <c r="P643" t="s">
        <v>25</v>
      </c>
      <c r="Q643" t="s">
        <v>26</v>
      </c>
      <c r="R643" t="s">
        <v>131</v>
      </c>
      <c r="S643">
        <v>5000</v>
      </c>
      <c r="T643" t="s">
        <v>595</v>
      </c>
      <c r="V643" t="s">
        <v>597</v>
      </c>
      <c r="W643" s="5" t="s">
        <v>598</v>
      </c>
      <c r="X643">
        <v>2016</v>
      </c>
    </row>
    <row r="644" spans="1:24" x14ac:dyDescent="0.3">
      <c r="A644" s="1">
        <v>642</v>
      </c>
      <c r="B644">
        <v>82</v>
      </c>
      <c r="C644">
        <v>181</v>
      </c>
      <c r="D644">
        <v>24</v>
      </c>
      <c r="E644">
        <v>39.565217391304301</v>
      </c>
      <c r="I644" t="s">
        <v>20</v>
      </c>
      <c r="J644">
        <v>27</v>
      </c>
      <c r="K644" t="s">
        <v>73</v>
      </c>
      <c r="L644" t="s">
        <v>22</v>
      </c>
      <c r="M644">
        <v>22</v>
      </c>
      <c r="N644" t="s">
        <v>47</v>
      </c>
      <c r="O644" t="s">
        <v>555</v>
      </c>
      <c r="P644" t="s">
        <v>25</v>
      </c>
      <c r="Q644" t="s">
        <v>26</v>
      </c>
      <c r="R644" t="s">
        <v>131</v>
      </c>
      <c r="S644">
        <v>5000</v>
      </c>
      <c r="T644" t="s">
        <v>595</v>
      </c>
      <c r="V644" t="s">
        <v>597</v>
      </c>
      <c r="W644" s="5" t="s">
        <v>598</v>
      </c>
      <c r="X644">
        <v>2016</v>
      </c>
    </row>
    <row r="645" spans="1:24" s="3" customFormat="1" x14ac:dyDescent="0.3">
      <c r="A645" s="2">
        <v>643</v>
      </c>
      <c r="B645" s="3">
        <v>13</v>
      </c>
      <c r="C645" s="3">
        <v>182</v>
      </c>
      <c r="D645" s="3">
        <v>4</v>
      </c>
      <c r="E645" s="3">
        <v>8</v>
      </c>
      <c r="F645" s="3">
        <f>E645*G645*0.025/100*1000000</f>
        <v>500000</v>
      </c>
      <c r="G645" s="3">
        <v>250</v>
      </c>
      <c r="I645" s="3" t="s">
        <v>20</v>
      </c>
      <c r="J645" s="3">
        <v>18</v>
      </c>
      <c r="K645" s="3" t="s">
        <v>21</v>
      </c>
      <c r="L645" s="3" t="s">
        <v>22</v>
      </c>
      <c r="M645" s="3">
        <v>57.8</v>
      </c>
      <c r="N645" s="3" t="s">
        <v>138</v>
      </c>
      <c r="O645" s="3" t="s">
        <v>555</v>
      </c>
      <c r="P645" s="3" t="s">
        <v>25</v>
      </c>
      <c r="Q645" s="3" t="s">
        <v>26</v>
      </c>
      <c r="R645" s="3" t="s">
        <v>36</v>
      </c>
      <c r="S645" s="3">
        <v>5000</v>
      </c>
      <c r="T645" s="3" t="s">
        <v>599</v>
      </c>
      <c r="U645" s="3" t="s">
        <v>600</v>
      </c>
      <c r="V645" s="3" t="s">
        <v>601</v>
      </c>
      <c r="W645" s="4" t="s">
        <v>602</v>
      </c>
      <c r="X645" s="3">
        <v>2010</v>
      </c>
    </row>
    <row r="646" spans="1:24" s="3" customFormat="1" x14ac:dyDescent="0.3">
      <c r="A646" s="2">
        <v>644</v>
      </c>
      <c r="B646" s="3">
        <v>13</v>
      </c>
      <c r="C646" s="3">
        <v>182</v>
      </c>
      <c r="D646" s="3">
        <v>24</v>
      </c>
      <c r="E646" s="3">
        <v>12.1</v>
      </c>
      <c r="F646" s="3">
        <f>E646*G646*0.025/100*1000000</f>
        <v>756250</v>
      </c>
      <c r="G646" s="3">
        <v>250</v>
      </c>
      <c r="I646" s="3" t="s">
        <v>20</v>
      </c>
      <c r="J646" s="3">
        <v>18</v>
      </c>
      <c r="K646" s="3" t="s">
        <v>21</v>
      </c>
      <c r="L646" s="3" t="s">
        <v>22</v>
      </c>
      <c r="M646" s="3">
        <v>57.8</v>
      </c>
      <c r="N646" s="3" t="s">
        <v>138</v>
      </c>
      <c r="O646" s="3" t="s">
        <v>555</v>
      </c>
      <c r="P646" s="3" t="s">
        <v>25</v>
      </c>
      <c r="Q646" s="3" t="s">
        <v>26</v>
      </c>
      <c r="R646" s="3" t="s">
        <v>36</v>
      </c>
      <c r="S646" s="3">
        <v>5000</v>
      </c>
      <c r="T646" s="3" t="s">
        <v>599</v>
      </c>
      <c r="V646" s="3" t="s">
        <v>601</v>
      </c>
      <c r="W646" s="4" t="s">
        <v>602</v>
      </c>
      <c r="X646" s="3">
        <v>2010</v>
      </c>
    </row>
    <row r="647" spans="1:24" s="3" customFormat="1" x14ac:dyDescent="0.3">
      <c r="A647" s="2">
        <v>645</v>
      </c>
      <c r="B647" s="3">
        <v>13</v>
      </c>
      <c r="C647" s="3">
        <v>182</v>
      </c>
      <c r="D647" s="3">
        <v>48</v>
      </c>
      <c r="E647" s="3">
        <v>11.2</v>
      </c>
      <c r="F647" s="3">
        <f t="shared" ref="F647:F652" si="4">E647*G647*0.025/100*1000000</f>
        <v>700000</v>
      </c>
      <c r="G647" s="3">
        <v>250</v>
      </c>
      <c r="I647" s="3" t="s">
        <v>20</v>
      </c>
      <c r="J647" s="3">
        <v>18</v>
      </c>
      <c r="K647" s="3" t="s">
        <v>21</v>
      </c>
      <c r="L647" s="3" t="s">
        <v>22</v>
      </c>
      <c r="M647" s="3">
        <v>57.8</v>
      </c>
      <c r="N647" s="3" t="s">
        <v>138</v>
      </c>
      <c r="O647" s="3" t="s">
        <v>555</v>
      </c>
      <c r="P647" s="3" t="s">
        <v>25</v>
      </c>
      <c r="Q647" s="3" t="s">
        <v>26</v>
      </c>
      <c r="R647" s="3" t="s">
        <v>36</v>
      </c>
      <c r="S647" s="3">
        <v>5000</v>
      </c>
      <c r="T647" s="3" t="s">
        <v>599</v>
      </c>
      <c r="V647" s="3" t="s">
        <v>601</v>
      </c>
      <c r="W647" s="4" t="s">
        <v>602</v>
      </c>
      <c r="X647" s="3">
        <v>2010</v>
      </c>
    </row>
    <row r="648" spans="1:24" s="8" customFormat="1" ht="15" thickBot="1" x14ac:dyDescent="0.35">
      <c r="A648" s="7">
        <v>646</v>
      </c>
      <c r="B648" s="8">
        <v>13</v>
      </c>
      <c r="C648" s="8">
        <v>182</v>
      </c>
      <c r="D648" s="8">
        <v>72</v>
      </c>
      <c r="E648" s="8">
        <v>10.6</v>
      </c>
      <c r="F648" s="8">
        <f t="shared" si="4"/>
        <v>662500</v>
      </c>
      <c r="G648" s="8">
        <v>250</v>
      </c>
      <c r="I648" s="8" t="s">
        <v>20</v>
      </c>
      <c r="J648" s="8">
        <v>18</v>
      </c>
      <c r="K648" s="8" t="s">
        <v>21</v>
      </c>
      <c r="L648" s="8" t="s">
        <v>22</v>
      </c>
      <c r="M648" s="8">
        <v>57.8</v>
      </c>
      <c r="N648" s="8" t="s">
        <v>138</v>
      </c>
      <c r="O648" s="8" t="s">
        <v>555</v>
      </c>
      <c r="P648" s="8" t="s">
        <v>25</v>
      </c>
      <c r="Q648" s="8" t="s">
        <v>26</v>
      </c>
      <c r="R648" s="8" t="s">
        <v>36</v>
      </c>
      <c r="S648" s="8">
        <v>5000</v>
      </c>
      <c r="T648" s="8" t="s">
        <v>599</v>
      </c>
      <c r="V648" s="8" t="s">
        <v>601</v>
      </c>
      <c r="W648" s="9" t="s">
        <v>602</v>
      </c>
      <c r="X648" s="8">
        <v>2010</v>
      </c>
    </row>
    <row r="649" spans="1:24" s="3" customFormat="1" x14ac:dyDescent="0.3">
      <c r="A649" s="6">
        <v>647</v>
      </c>
      <c r="B649" s="3">
        <v>13</v>
      </c>
      <c r="C649" s="3">
        <v>183</v>
      </c>
      <c r="D649" s="3">
        <v>4</v>
      </c>
      <c r="E649" s="3">
        <v>9.5</v>
      </c>
      <c r="F649" s="3">
        <f t="shared" si="4"/>
        <v>593750</v>
      </c>
      <c r="G649" s="3">
        <v>250</v>
      </c>
      <c r="I649" s="3" t="s">
        <v>20</v>
      </c>
      <c r="J649" s="3">
        <v>18</v>
      </c>
      <c r="K649" s="3" t="s">
        <v>21</v>
      </c>
      <c r="L649" s="3" t="s">
        <v>22</v>
      </c>
      <c r="M649" s="3">
        <v>61</v>
      </c>
      <c r="N649" s="3" t="s">
        <v>138</v>
      </c>
      <c r="O649" s="3" t="s">
        <v>555</v>
      </c>
      <c r="P649" s="3" t="s">
        <v>25</v>
      </c>
      <c r="Q649" s="3" t="s">
        <v>603</v>
      </c>
      <c r="R649" s="3" t="s">
        <v>36</v>
      </c>
      <c r="S649" s="3">
        <v>5000</v>
      </c>
      <c r="T649" s="3" t="s">
        <v>599</v>
      </c>
      <c r="U649" s="3" t="s">
        <v>604</v>
      </c>
      <c r="V649" s="3" t="s">
        <v>601</v>
      </c>
      <c r="W649" s="4" t="s">
        <v>602</v>
      </c>
      <c r="X649" s="3">
        <v>2010</v>
      </c>
    </row>
    <row r="650" spans="1:24" s="3" customFormat="1" x14ac:dyDescent="0.3">
      <c r="A650" s="2">
        <v>648</v>
      </c>
      <c r="B650" s="3">
        <v>13</v>
      </c>
      <c r="C650" s="3">
        <v>183</v>
      </c>
      <c r="D650" s="3">
        <v>24</v>
      </c>
      <c r="E650" s="3">
        <v>9.1999999999999993</v>
      </c>
      <c r="F650" s="3">
        <f t="shared" si="4"/>
        <v>575000</v>
      </c>
      <c r="G650" s="3">
        <v>250</v>
      </c>
      <c r="I650" s="3" t="s">
        <v>20</v>
      </c>
      <c r="J650" s="3">
        <v>18</v>
      </c>
      <c r="K650" s="3" t="s">
        <v>21</v>
      </c>
      <c r="L650" s="3" t="s">
        <v>22</v>
      </c>
      <c r="M650" s="3">
        <v>61</v>
      </c>
      <c r="N650" s="3" t="s">
        <v>138</v>
      </c>
      <c r="O650" s="3" t="s">
        <v>555</v>
      </c>
      <c r="P650" s="3" t="s">
        <v>25</v>
      </c>
      <c r="Q650" s="3" t="s">
        <v>603</v>
      </c>
      <c r="R650" s="3" t="s">
        <v>36</v>
      </c>
      <c r="S650" s="3">
        <v>5000</v>
      </c>
      <c r="T650" s="3" t="s">
        <v>599</v>
      </c>
      <c r="V650" s="3" t="s">
        <v>601</v>
      </c>
      <c r="W650" s="4" t="s">
        <v>602</v>
      </c>
      <c r="X650" s="3">
        <v>2010</v>
      </c>
    </row>
    <row r="651" spans="1:24" s="3" customFormat="1" x14ac:dyDescent="0.3">
      <c r="A651" s="2">
        <v>649</v>
      </c>
      <c r="B651" s="3">
        <v>13</v>
      </c>
      <c r="C651" s="3">
        <v>183</v>
      </c>
      <c r="D651" s="3">
        <v>48</v>
      </c>
      <c r="E651" s="3">
        <v>9.6</v>
      </c>
      <c r="F651" s="3">
        <f t="shared" si="4"/>
        <v>600000</v>
      </c>
      <c r="G651" s="3">
        <v>250</v>
      </c>
      <c r="I651" s="3" t="s">
        <v>20</v>
      </c>
      <c r="J651" s="3">
        <v>18</v>
      </c>
      <c r="K651" s="3" t="s">
        <v>21</v>
      </c>
      <c r="L651" s="3" t="s">
        <v>22</v>
      </c>
      <c r="M651" s="3">
        <v>61</v>
      </c>
      <c r="N651" s="3" t="s">
        <v>138</v>
      </c>
      <c r="O651" s="3" t="s">
        <v>555</v>
      </c>
      <c r="P651" s="3" t="s">
        <v>25</v>
      </c>
      <c r="Q651" s="3" t="s">
        <v>603</v>
      </c>
      <c r="R651" s="3" t="s">
        <v>36</v>
      </c>
      <c r="S651" s="3">
        <v>5000</v>
      </c>
      <c r="T651" s="3" t="s">
        <v>599</v>
      </c>
      <c r="V651" s="3" t="s">
        <v>601</v>
      </c>
      <c r="W651" s="4" t="s">
        <v>602</v>
      </c>
      <c r="X651" s="3">
        <v>2010</v>
      </c>
    </row>
    <row r="652" spans="1:24" s="12" customFormat="1" ht="15" thickBot="1" x14ac:dyDescent="0.35">
      <c r="A652" s="11">
        <v>650</v>
      </c>
      <c r="B652" s="12">
        <v>13</v>
      </c>
      <c r="C652" s="12">
        <v>183</v>
      </c>
      <c r="D652" s="12">
        <v>72</v>
      </c>
      <c r="E652" s="12">
        <v>8.9</v>
      </c>
      <c r="F652" s="12">
        <f t="shared" si="4"/>
        <v>556250</v>
      </c>
      <c r="G652" s="12">
        <v>250</v>
      </c>
      <c r="I652" s="12" t="s">
        <v>20</v>
      </c>
      <c r="J652" s="12">
        <v>18</v>
      </c>
      <c r="K652" s="12" t="s">
        <v>21</v>
      </c>
      <c r="L652" s="12" t="s">
        <v>22</v>
      </c>
      <c r="M652" s="12">
        <v>61</v>
      </c>
      <c r="N652" s="12" t="s">
        <v>138</v>
      </c>
      <c r="O652" s="12" t="s">
        <v>555</v>
      </c>
      <c r="P652" s="12" t="s">
        <v>25</v>
      </c>
      <c r="Q652" s="12" t="s">
        <v>603</v>
      </c>
      <c r="R652" s="12" t="s">
        <v>36</v>
      </c>
      <c r="S652" s="12">
        <v>5000</v>
      </c>
      <c r="T652" s="12" t="s">
        <v>599</v>
      </c>
      <c r="V652" s="12" t="s">
        <v>601</v>
      </c>
      <c r="W652" s="13" t="s">
        <v>602</v>
      </c>
      <c r="X652" s="12">
        <v>2010</v>
      </c>
    </row>
    <row r="653" spans="1:24" ht="15" thickTop="1" x14ac:dyDescent="0.3">
      <c r="A653" s="10">
        <v>651</v>
      </c>
      <c r="B653">
        <v>41</v>
      </c>
      <c r="C653">
        <v>184</v>
      </c>
      <c r="D653">
        <v>1</v>
      </c>
      <c r="E653">
        <v>21.088435374149601</v>
      </c>
      <c r="I653" t="s">
        <v>20</v>
      </c>
      <c r="K653" t="s">
        <v>351</v>
      </c>
      <c r="L653" t="s">
        <v>22</v>
      </c>
      <c r="M653">
        <v>70</v>
      </c>
      <c r="N653" t="s">
        <v>117</v>
      </c>
      <c r="O653" t="s">
        <v>555</v>
      </c>
      <c r="P653" t="s">
        <v>568</v>
      </c>
      <c r="Q653" t="s">
        <v>26</v>
      </c>
      <c r="R653" t="s">
        <v>36</v>
      </c>
      <c r="S653" t="s">
        <v>98</v>
      </c>
      <c r="T653" t="s">
        <v>605</v>
      </c>
      <c r="U653" t="s">
        <v>606</v>
      </c>
      <c r="V653" t="s">
        <v>607</v>
      </c>
      <c r="W653" s="5" t="s">
        <v>608</v>
      </c>
      <c r="X653">
        <v>2014</v>
      </c>
    </row>
    <row r="654" spans="1:24" x14ac:dyDescent="0.3">
      <c r="A654" s="1">
        <v>652</v>
      </c>
      <c r="B654">
        <v>41</v>
      </c>
      <c r="C654">
        <v>185</v>
      </c>
      <c r="D654">
        <v>1</v>
      </c>
      <c r="E654">
        <v>19.5918367346938</v>
      </c>
      <c r="I654" t="s">
        <v>20</v>
      </c>
      <c r="K654" t="s">
        <v>351</v>
      </c>
      <c r="L654" t="s">
        <v>22</v>
      </c>
      <c r="M654">
        <v>107</v>
      </c>
      <c r="N654" t="s">
        <v>117</v>
      </c>
      <c r="O654" t="s">
        <v>555</v>
      </c>
      <c r="P654" t="s">
        <v>609</v>
      </c>
      <c r="Q654" t="s">
        <v>26</v>
      </c>
      <c r="R654" t="s">
        <v>87</v>
      </c>
      <c r="S654" t="s">
        <v>98</v>
      </c>
      <c r="T654" t="s">
        <v>605</v>
      </c>
      <c r="U654" t="s">
        <v>610</v>
      </c>
      <c r="V654" t="s">
        <v>607</v>
      </c>
      <c r="W654" s="5" t="s">
        <v>608</v>
      </c>
      <c r="X654">
        <v>2014</v>
      </c>
    </row>
    <row r="655" spans="1:24" x14ac:dyDescent="0.3">
      <c r="A655" s="1">
        <v>653</v>
      </c>
      <c r="B655">
        <v>41</v>
      </c>
      <c r="C655">
        <v>186</v>
      </c>
      <c r="D655">
        <v>1</v>
      </c>
      <c r="E655">
        <v>41.904761904761898</v>
      </c>
      <c r="I655" t="s">
        <v>20</v>
      </c>
      <c r="K655" t="s">
        <v>351</v>
      </c>
      <c r="L655" t="s">
        <v>22</v>
      </c>
      <c r="M655">
        <v>121</v>
      </c>
      <c r="N655" t="s">
        <v>117</v>
      </c>
      <c r="O655" t="s">
        <v>555</v>
      </c>
      <c r="P655" t="s">
        <v>568</v>
      </c>
      <c r="Q655" t="s">
        <v>26</v>
      </c>
      <c r="R655" t="s">
        <v>36</v>
      </c>
      <c r="S655" t="s">
        <v>98</v>
      </c>
      <c r="T655" t="s">
        <v>605</v>
      </c>
      <c r="U655" t="s">
        <v>611</v>
      </c>
      <c r="V655" t="s">
        <v>607</v>
      </c>
      <c r="W655" s="5" t="s">
        <v>608</v>
      </c>
      <c r="X655">
        <v>2014</v>
      </c>
    </row>
    <row r="656" spans="1:24" x14ac:dyDescent="0.3">
      <c r="A656" s="1">
        <v>654</v>
      </c>
      <c r="B656">
        <v>41</v>
      </c>
      <c r="C656">
        <v>187</v>
      </c>
      <c r="D656">
        <v>1</v>
      </c>
      <c r="E656">
        <v>45.578231292517003</v>
      </c>
      <c r="I656" t="s">
        <v>20</v>
      </c>
      <c r="K656" t="s">
        <v>351</v>
      </c>
      <c r="L656" t="s">
        <v>22</v>
      </c>
      <c r="M656">
        <v>140</v>
      </c>
      <c r="N656" t="s">
        <v>117</v>
      </c>
      <c r="O656" t="s">
        <v>555</v>
      </c>
      <c r="P656" t="s">
        <v>609</v>
      </c>
      <c r="Q656" t="s">
        <v>26</v>
      </c>
      <c r="R656" t="s">
        <v>87</v>
      </c>
      <c r="S656" t="s">
        <v>98</v>
      </c>
      <c r="T656" t="s">
        <v>605</v>
      </c>
      <c r="U656" t="s">
        <v>612</v>
      </c>
      <c r="V656" t="s">
        <v>607</v>
      </c>
      <c r="W656" s="5" t="s">
        <v>608</v>
      </c>
      <c r="X656">
        <v>2014</v>
      </c>
    </row>
    <row r="657" spans="1:24" x14ac:dyDescent="0.3">
      <c r="A657" s="1">
        <v>655</v>
      </c>
      <c r="B657">
        <v>97</v>
      </c>
      <c r="C657">
        <v>188</v>
      </c>
      <c r="D657">
        <v>1</v>
      </c>
      <c r="E657">
        <v>11.7762237762237</v>
      </c>
      <c r="I657" t="s">
        <v>20</v>
      </c>
      <c r="J657">
        <v>25</v>
      </c>
      <c r="K657" t="s">
        <v>21</v>
      </c>
      <c r="L657" t="s">
        <v>22</v>
      </c>
      <c r="M657">
        <v>138.52000000000001</v>
      </c>
      <c r="N657" t="s">
        <v>117</v>
      </c>
      <c r="O657" t="s">
        <v>555</v>
      </c>
      <c r="P657" t="s">
        <v>25</v>
      </c>
      <c r="Q657" t="s">
        <v>26</v>
      </c>
      <c r="R657" t="s">
        <v>87</v>
      </c>
      <c r="S657">
        <v>0</v>
      </c>
      <c r="T657" t="s">
        <v>613</v>
      </c>
      <c r="U657" t="s">
        <v>614</v>
      </c>
      <c r="V657" t="s">
        <v>615</v>
      </c>
      <c r="W657" s="5" t="s">
        <v>616</v>
      </c>
      <c r="X657">
        <v>2018</v>
      </c>
    </row>
    <row r="658" spans="1:24" x14ac:dyDescent="0.3">
      <c r="A658" s="1">
        <v>656</v>
      </c>
      <c r="B658">
        <v>97</v>
      </c>
      <c r="C658">
        <v>188</v>
      </c>
      <c r="D658">
        <v>4</v>
      </c>
      <c r="E658">
        <v>17.9020979020979</v>
      </c>
      <c r="I658" t="s">
        <v>20</v>
      </c>
      <c r="J658">
        <v>25</v>
      </c>
      <c r="K658" t="s">
        <v>21</v>
      </c>
      <c r="L658" t="s">
        <v>22</v>
      </c>
      <c r="M658">
        <v>138.52000000000001</v>
      </c>
      <c r="N658" t="s">
        <v>117</v>
      </c>
      <c r="O658" t="s">
        <v>555</v>
      </c>
      <c r="P658" t="s">
        <v>25</v>
      </c>
      <c r="Q658" t="s">
        <v>26</v>
      </c>
      <c r="R658" t="s">
        <v>87</v>
      </c>
      <c r="S658">
        <v>0</v>
      </c>
      <c r="T658" t="s">
        <v>613</v>
      </c>
      <c r="V658" t="s">
        <v>615</v>
      </c>
      <c r="W658" s="5" t="s">
        <v>616</v>
      </c>
      <c r="X658">
        <v>2018</v>
      </c>
    </row>
    <row r="659" spans="1:24" x14ac:dyDescent="0.3">
      <c r="A659" s="1">
        <v>657</v>
      </c>
      <c r="B659">
        <v>97</v>
      </c>
      <c r="C659">
        <v>188</v>
      </c>
      <c r="D659">
        <v>24</v>
      </c>
      <c r="E659">
        <v>4.4755244755244696</v>
      </c>
      <c r="I659" t="s">
        <v>20</v>
      </c>
      <c r="J659">
        <v>25</v>
      </c>
      <c r="K659" t="s">
        <v>21</v>
      </c>
      <c r="L659" t="s">
        <v>22</v>
      </c>
      <c r="M659">
        <v>138.52000000000001</v>
      </c>
      <c r="N659" t="s">
        <v>117</v>
      </c>
      <c r="O659" t="s">
        <v>555</v>
      </c>
      <c r="P659" t="s">
        <v>25</v>
      </c>
      <c r="Q659" t="s">
        <v>26</v>
      </c>
      <c r="R659" t="s">
        <v>87</v>
      </c>
      <c r="S659">
        <v>0</v>
      </c>
      <c r="T659" t="s">
        <v>613</v>
      </c>
      <c r="V659" t="s">
        <v>615</v>
      </c>
      <c r="W659" s="5" t="s">
        <v>616</v>
      </c>
      <c r="X659">
        <v>2018</v>
      </c>
    </row>
    <row r="660" spans="1:24" x14ac:dyDescent="0.3">
      <c r="A660" s="1">
        <v>658</v>
      </c>
      <c r="B660">
        <v>15</v>
      </c>
      <c r="C660">
        <v>189</v>
      </c>
      <c r="D660">
        <v>1</v>
      </c>
      <c r="E660">
        <v>26.958549222797931</v>
      </c>
      <c r="I660" t="s">
        <v>20</v>
      </c>
      <c r="J660">
        <v>27.5</v>
      </c>
      <c r="K660" t="s">
        <v>351</v>
      </c>
      <c r="L660" t="s">
        <v>22</v>
      </c>
      <c r="M660">
        <v>140</v>
      </c>
      <c r="N660" t="s">
        <v>117</v>
      </c>
      <c r="O660" t="s">
        <v>555</v>
      </c>
      <c r="P660" t="s">
        <v>25</v>
      </c>
      <c r="Q660" t="s">
        <v>26</v>
      </c>
      <c r="R660" t="s">
        <v>87</v>
      </c>
      <c r="S660">
        <v>0</v>
      </c>
      <c r="T660" t="s">
        <v>617</v>
      </c>
      <c r="U660" t="s">
        <v>618</v>
      </c>
      <c r="V660" t="s">
        <v>619</v>
      </c>
      <c r="W660" s="5" t="s">
        <v>620</v>
      </c>
      <c r="X660">
        <v>2010</v>
      </c>
    </row>
    <row r="661" spans="1:24" x14ac:dyDescent="0.3">
      <c r="A661" s="1">
        <v>659</v>
      </c>
      <c r="B661">
        <v>15</v>
      </c>
      <c r="C661">
        <v>189</v>
      </c>
      <c r="D661">
        <v>4</v>
      </c>
      <c r="E661">
        <v>24.82901554404145</v>
      </c>
      <c r="I661" t="s">
        <v>20</v>
      </c>
      <c r="J661">
        <v>27.5</v>
      </c>
      <c r="K661" t="s">
        <v>351</v>
      </c>
      <c r="L661" t="s">
        <v>22</v>
      </c>
      <c r="M661">
        <v>141</v>
      </c>
      <c r="N661" t="s">
        <v>117</v>
      </c>
      <c r="O661" t="s">
        <v>555</v>
      </c>
      <c r="P661" t="s">
        <v>25</v>
      </c>
      <c r="Q661" t="s">
        <v>26</v>
      </c>
      <c r="R661" t="s">
        <v>87</v>
      </c>
      <c r="S661">
        <v>0</v>
      </c>
      <c r="T661" t="s">
        <v>617</v>
      </c>
      <c r="V661" t="s">
        <v>619</v>
      </c>
      <c r="W661" s="5" t="s">
        <v>620</v>
      </c>
      <c r="X661">
        <v>2010</v>
      </c>
    </row>
    <row r="662" spans="1:24" x14ac:dyDescent="0.3">
      <c r="A662" s="1">
        <v>660</v>
      </c>
      <c r="B662">
        <v>15</v>
      </c>
      <c r="C662">
        <v>189</v>
      </c>
      <c r="D662">
        <v>8</v>
      </c>
      <c r="E662">
        <v>23.176165803108809</v>
      </c>
      <c r="I662" t="s">
        <v>20</v>
      </c>
      <c r="J662">
        <v>27.5</v>
      </c>
      <c r="K662" t="s">
        <v>351</v>
      </c>
      <c r="L662" t="s">
        <v>22</v>
      </c>
      <c r="M662">
        <v>142</v>
      </c>
      <c r="N662" t="s">
        <v>117</v>
      </c>
      <c r="O662" t="s">
        <v>555</v>
      </c>
      <c r="P662" t="s">
        <v>25</v>
      </c>
      <c r="Q662" t="s">
        <v>26</v>
      </c>
      <c r="R662" t="s">
        <v>87</v>
      </c>
      <c r="S662">
        <v>0</v>
      </c>
      <c r="T662" t="s">
        <v>617</v>
      </c>
      <c r="V662" t="s">
        <v>619</v>
      </c>
      <c r="W662" s="5" t="s">
        <v>620</v>
      </c>
      <c r="X662">
        <v>2010</v>
      </c>
    </row>
    <row r="663" spans="1:24" x14ac:dyDescent="0.3">
      <c r="A663" s="1">
        <v>661</v>
      </c>
      <c r="B663">
        <v>15</v>
      </c>
      <c r="C663">
        <v>189</v>
      </c>
      <c r="D663">
        <v>24</v>
      </c>
      <c r="E663">
        <v>22.145077720207251</v>
      </c>
      <c r="I663" t="s">
        <v>20</v>
      </c>
      <c r="J663">
        <v>27.5</v>
      </c>
      <c r="K663" t="s">
        <v>351</v>
      </c>
      <c r="L663" t="s">
        <v>22</v>
      </c>
      <c r="M663">
        <v>143</v>
      </c>
      <c r="N663" t="s">
        <v>117</v>
      </c>
      <c r="O663" t="s">
        <v>555</v>
      </c>
      <c r="P663" t="s">
        <v>25</v>
      </c>
      <c r="Q663" t="s">
        <v>26</v>
      </c>
      <c r="R663" t="s">
        <v>87</v>
      </c>
      <c r="S663">
        <v>0</v>
      </c>
      <c r="T663" t="s">
        <v>617</v>
      </c>
      <c r="V663" t="s">
        <v>619</v>
      </c>
      <c r="W663" s="5" t="s">
        <v>620</v>
      </c>
      <c r="X663">
        <v>2010</v>
      </c>
    </row>
    <row r="664" spans="1:24" x14ac:dyDescent="0.3">
      <c r="A664" s="1">
        <v>662</v>
      </c>
      <c r="B664">
        <v>87</v>
      </c>
      <c r="C664">
        <v>190</v>
      </c>
      <c r="D664">
        <v>48</v>
      </c>
      <c r="E664">
        <v>19.489999999999998</v>
      </c>
      <c r="I664" t="s">
        <v>20</v>
      </c>
      <c r="J664">
        <v>27.5</v>
      </c>
      <c r="K664" t="s">
        <v>33</v>
      </c>
      <c r="L664" t="s">
        <v>22</v>
      </c>
      <c r="M664">
        <v>100</v>
      </c>
      <c r="N664" t="s">
        <v>138</v>
      </c>
      <c r="O664" t="s">
        <v>555</v>
      </c>
      <c r="P664" t="s">
        <v>25</v>
      </c>
      <c r="Q664" t="s">
        <v>621</v>
      </c>
      <c r="S664" t="s">
        <v>98</v>
      </c>
      <c r="T664" t="s">
        <v>622</v>
      </c>
      <c r="U664" t="s">
        <v>623</v>
      </c>
      <c r="V664" t="s">
        <v>624</v>
      </c>
      <c r="W664" s="5" t="s">
        <v>625</v>
      </c>
      <c r="X664">
        <v>2017</v>
      </c>
    </row>
    <row r="665" spans="1:24" x14ac:dyDescent="0.3">
      <c r="A665" s="1">
        <v>663</v>
      </c>
      <c r="B665">
        <v>87</v>
      </c>
      <c r="C665">
        <v>190</v>
      </c>
      <c r="D665">
        <v>72</v>
      </c>
      <c r="E665">
        <v>19.55</v>
      </c>
      <c r="I665" t="s">
        <v>20</v>
      </c>
      <c r="J665">
        <v>27.5</v>
      </c>
      <c r="K665" t="s">
        <v>33</v>
      </c>
      <c r="L665" t="s">
        <v>22</v>
      </c>
      <c r="M665">
        <v>100</v>
      </c>
      <c r="N665" t="s">
        <v>138</v>
      </c>
      <c r="O665" t="s">
        <v>555</v>
      </c>
      <c r="P665" t="s">
        <v>25</v>
      </c>
      <c r="Q665" t="s">
        <v>621</v>
      </c>
      <c r="S665" t="s">
        <v>98</v>
      </c>
      <c r="T665" t="s">
        <v>622</v>
      </c>
      <c r="V665" t="s">
        <v>624</v>
      </c>
      <c r="W665" s="5" t="s">
        <v>625</v>
      </c>
      <c r="X665">
        <v>2017</v>
      </c>
    </row>
    <row r="666" spans="1:24" x14ac:dyDescent="0.3">
      <c r="A666" s="1">
        <v>664</v>
      </c>
      <c r="B666">
        <v>87</v>
      </c>
      <c r="C666">
        <v>190</v>
      </c>
      <c r="D666">
        <v>96</v>
      </c>
      <c r="E666">
        <v>18.149999999999999</v>
      </c>
      <c r="I666" t="s">
        <v>20</v>
      </c>
      <c r="J666">
        <v>27.5</v>
      </c>
      <c r="K666" t="s">
        <v>33</v>
      </c>
      <c r="L666" t="s">
        <v>22</v>
      </c>
      <c r="M666">
        <v>100</v>
      </c>
      <c r="N666" t="s">
        <v>138</v>
      </c>
      <c r="O666" t="s">
        <v>555</v>
      </c>
      <c r="P666" t="s">
        <v>25</v>
      </c>
      <c r="Q666" t="s">
        <v>621</v>
      </c>
      <c r="S666" t="s">
        <v>98</v>
      </c>
      <c r="T666" t="s">
        <v>622</v>
      </c>
      <c r="V666" t="s">
        <v>624</v>
      </c>
      <c r="W666" s="5" t="s">
        <v>625</v>
      </c>
      <c r="X666">
        <v>2017</v>
      </c>
    </row>
    <row r="667" spans="1:24" x14ac:dyDescent="0.3">
      <c r="A667" s="1">
        <v>665</v>
      </c>
      <c r="B667">
        <v>87</v>
      </c>
      <c r="C667">
        <v>191</v>
      </c>
      <c r="D667">
        <v>48</v>
      </c>
      <c r="E667">
        <v>33.9</v>
      </c>
      <c r="I667" t="s">
        <v>20</v>
      </c>
      <c r="J667">
        <v>27.5</v>
      </c>
      <c r="K667" t="s">
        <v>33</v>
      </c>
      <c r="L667" t="s">
        <v>22</v>
      </c>
      <c r="M667">
        <v>100</v>
      </c>
      <c r="N667" t="s">
        <v>138</v>
      </c>
      <c r="O667" t="s">
        <v>555</v>
      </c>
      <c r="P667" t="s">
        <v>25</v>
      </c>
      <c r="Q667" t="s">
        <v>26</v>
      </c>
      <c r="S667" t="s">
        <v>98</v>
      </c>
      <c r="T667" t="s">
        <v>622</v>
      </c>
      <c r="U667" t="s">
        <v>626</v>
      </c>
      <c r="V667" t="s">
        <v>624</v>
      </c>
      <c r="W667" s="5" t="s">
        <v>625</v>
      </c>
      <c r="X667">
        <v>2017</v>
      </c>
    </row>
    <row r="668" spans="1:24" x14ac:dyDescent="0.3">
      <c r="A668" s="1">
        <v>666</v>
      </c>
      <c r="B668">
        <v>87</v>
      </c>
      <c r="C668">
        <v>191</v>
      </c>
      <c r="D668">
        <v>72</v>
      </c>
      <c r="E668">
        <v>12.29</v>
      </c>
      <c r="I668" t="s">
        <v>20</v>
      </c>
      <c r="J668">
        <v>27.5</v>
      </c>
      <c r="K668" t="s">
        <v>33</v>
      </c>
      <c r="L668" t="s">
        <v>22</v>
      </c>
      <c r="M668">
        <v>100</v>
      </c>
      <c r="N668" t="s">
        <v>138</v>
      </c>
      <c r="O668" t="s">
        <v>555</v>
      </c>
      <c r="P668" t="s">
        <v>25</v>
      </c>
      <c r="Q668" t="s">
        <v>26</v>
      </c>
      <c r="S668" t="s">
        <v>98</v>
      </c>
      <c r="T668" t="s">
        <v>622</v>
      </c>
      <c r="V668" t="s">
        <v>624</v>
      </c>
      <c r="W668" s="5" t="s">
        <v>625</v>
      </c>
      <c r="X668">
        <v>2017</v>
      </c>
    </row>
    <row r="669" spans="1:24" x14ac:dyDescent="0.3">
      <c r="A669" s="1">
        <v>667</v>
      </c>
      <c r="B669">
        <v>87</v>
      </c>
      <c r="C669">
        <v>191</v>
      </c>
      <c r="D669">
        <v>96</v>
      </c>
      <c r="E669">
        <v>10.01</v>
      </c>
      <c r="I669" t="s">
        <v>20</v>
      </c>
      <c r="J669">
        <v>27.5</v>
      </c>
      <c r="K669" t="s">
        <v>33</v>
      </c>
      <c r="L669" t="s">
        <v>22</v>
      </c>
      <c r="M669">
        <v>100</v>
      </c>
      <c r="N669" t="s">
        <v>138</v>
      </c>
      <c r="O669" t="s">
        <v>555</v>
      </c>
      <c r="P669" t="s">
        <v>25</v>
      </c>
      <c r="Q669" t="s">
        <v>26</v>
      </c>
      <c r="S669" t="s">
        <v>98</v>
      </c>
      <c r="T669" t="s">
        <v>622</v>
      </c>
      <c r="V669" t="s">
        <v>624</v>
      </c>
      <c r="W669" s="5" t="s">
        <v>625</v>
      </c>
      <c r="X669">
        <v>2017</v>
      </c>
    </row>
    <row r="670" spans="1:24" x14ac:dyDescent="0.3">
      <c r="A670" s="1">
        <v>668</v>
      </c>
      <c r="B670">
        <v>95</v>
      </c>
      <c r="C670">
        <v>192</v>
      </c>
      <c r="D670">
        <v>0.25</v>
      </c>
      <c r="E670">
        <v>33.369999999999997</v>
      </c>
      <c r="I670" t="s">
        <v>20</v>
      </c>
      <c r="K670" t="s">
        <v>130</v>
      </c>
      <c r="L670" t="s">
        <v>22</v>
      </c>
      <c r="M670">
        <v>10</v>
      </c>
      <c r="N670" t="s">
        <v>138</v>
      </c>
      <c r="O670" t="s">
        <v>555</v>
      </c>
      <c r="P670" t="s">
        <v>25</v>
      </c>
      <c r="Q670" t="s">
        <v>26</v>
      </c>
      <c r="S670">
        <v>0</v>
      </c>
      <c r="T670" t="s">
        <v>627</v>
      </c>
      <c r="U670" t="s">
        <v>628</v>
      </c>
      <c r="V670" t="s">
        <v>629</v>
      </c>
      <c r="W670" s="5" t="s">
        <v>630</v>
      </c>
      <c r="X670">
        <v>2018</v>
      </c>
    </row>
    <row r="671" spans="1:24" x14ac:dyDescent="0.3">
      <c r="A671" s="1">
        <v>669</v>
      </c>
      <c r="B671">
        <v>95</v>
      </c>
      <c r="C671">
        <v>192</v>
      </c>
      <c r="D671">
        <v>0.5</v>
      </c>
      <c r="E671">
        <v>34.700000000000003</v>
      </c>
      <c r="I671" t="s">
        <v>20</v>
      </c>
      <c r="K671" t="s">
        <v>130</v>
      </c>
      <c r="L671" t="s">
        <v>22</v>
      </c>
      <c r="M671">
        <v>10</v>
      </c>
      <c r="N671" t="s">
        <v>138</v>
      </c>
      <c r="O671" t="s">
        <v>555</v>
      </c>
      <c r="P671" t="s">
        <v>25</v>
      </c>
      <c r="Q671" t="s">
        <v>26</v>
      </c>
      <c r="S671">
        <v>0</v>
      </c>
      <c r="T671" t="s">
        <v>627</v>
      </c>
      <c r="V671" t="s">
        <v>629</v>
      </c>
      <c r="W671" s="5" t="s">
        <v>630</v>
      </c>
      <c r="X671">
        <v>2018</v>
      </c>
    </row>
    <row r="672" spans="1:24" x14ac:dyDescent="0.3">
      <c r="A672" s="1">
        <v>670</v>
      </c>
      <c r="B672">
        <v>95</v>
      </c>
      <c r="C672">
        <v>192</v>
      </c>
      <c r="D672">
        <v>3</v>
      </c>
      <c r="E672">
        <v>48.01</v>
      </c>
      <c r="I672" t="s">
        <v>20</v>
      </c>
      <c r="K672" t="s">
        <v>130</v>
      </c>
      <c r="L672" t="s">
        <v>22</v>
      </c>
      <c r="M672">
        <v>10</v>
      </c>
      <c r="N672" t="s">
        <v>138</v>
      </c>
      <c r="O672" t="s">
        <v>555</v>
      </c>
      <c r="P672" t="s">
        <v>25</v>
      </c>
      <c r="Q672" t="s">
        <v>26</v>
      </c>
      <c r="S672">
        <v>0</v>
      </c>
      <c r="T672" t="s">
        <v>627</v>
      </c>
      <c r="V672" t="s">
        <v>629</v>
      </c>
      <c r="W672" s="5" t="s">
        <v>630</v>
      </c>
      <c r="X672">
        <v>2018</v>
      </c>
    </row>
    <row r="673" spans="1:24" x14ac:dyDescent="0.3">
      <c r="A673" s="1">
        <v>671</v>
      </c>
      <c r="B673">
        <v>95</v>
      </c>
      <c r="C673">
        <v>192</v>
      </c>
      <c r="D673">
        <v>6</v>
      </c>
      <c r="E673">
        <v>33.04</v>
      </c>
      <c r="I673" t="s">
        <v>20</v>
      </c>
      <c r="K673" t="s">
        <v>130</v>
      </c>
      <c r="L673" t="s">
        <v>22</v>
      </c>
      <c r="M673">
        <v>10</v>
      </c>
      <c r="N673" t="s">
        <v>138</v>
      </c>
      <c r="O673" t="s">
        <v>555</v>
      </c>
      <c r="P673" t="s">
        <v>25</v>
      </c>
      <c r="Q673" t="s">
        <v>26</v>
      </c>
      <c r="S673">
        <v>0</v>
      </c>
      <c r="T673" t="s">
        <v>627</v>
      </c>
      <c r="V673" t="s">
        <v>629</v>
      </c>
      <c r="W673" s="5" t="s">
        <v>630</v>
      </c>
      <c r="X673">
        <v>2018</v>
      </c>
    </row>
    <row r="674" spans="1:24" x14ac:dyDescent="0.3">
      <c r="A674" s="1">
        <v>672</v>
      </c>
      <c r="B674">
        <v>95</v>
      </c>
      <c r="C674">
        <v>192</v>
      </c>
      <c r="D674">
        <v>24</v>
      </c>
      <c r="E674">
        <v>25.77</v>
      </c>
      <c r="I674" t="s">
        <v>20</v>
      </c>
      <c r="K674" t="s">
        <v>130</v>
      </c>
      <c r="L674" t="s">
        <v>22</v>
      </c>
      <c r="M674">
        <v>10</v>
      </c>
      <c r="N674" t="s">
        <v>138</v>
      </c>
      <c r="O674" t="s">
        <v>555</v>
      </c>
      <c r="P674" t="s">
        <v>25</v>
      </c>
      <c r="Q674" t="s">
        <v>26</v>
      </c>
      <c r="S674">
        <v>0</v>
      </c>
      <c r="T674" t="s">
        <v>627</v>
      </c>
      <c r="V674" t="s">
        <v>629</v>
      </c>
      <c r="W674" s="5" t="s">
        <v>630</v>
      </c>
      <c r="X674">
        <v>2018</v>
      </c>
    </row>
    <row r="675" spans="1:24" x14ac:dyDescent="0.3">
      <c r="A675" s="1">
        <v>673</v>
      </c>
      <c r="B675">
        <v>95</v>
      </c>
      <c r="C675">
        <v>193</v>
      </c>
      <c r="D675">
        <v>0.5</v>
      </c>
      <c r="E675">
        <v>39.821428571428498</v>
      </c>
      <c r="I675" t="s">
        <v>20</v>
      </c>
      <c r="K675" t="s">
        <v>130</v>
      </c>
      <c r="L675" t="s">
        <v>22</v>
      </c>
      <c r="M675">
        <v>10</v>
      </c>
      <c r="N675" t="s">
        <v>138</v>
      </c>
      <c r="O675" t="s">
        <v>555</v>
      </c>
      <c r="P675" t="s">
        <v>25</v>
      </c>
      <c r="Q675" t="s">
        <v>26</v>
      </c>
      <c r="S675">
        <v>0</v>
      </c>
      <c r="T675" t="s">
        <v>627</v>
      </c>
      <c r="U675" t="s">
        <v>631</v>
      </c>
      <c r="V675" t="s">
        <v>629</v>
      </c>
      <c r="W675" s="5" t="s">
        <v>630</v>
      </c>
      <c r="X675">
        <v>2018</v>
      </c>
    </row>
    <row r="676" spans="1:24" x14ac:dyDescent="0.3">
      <c r="A676" s="1">
        <v>674</v>
      </c>
      <c r="B676">
        <v>95</v>
      </c>
      <c r="C676">
        <v>193</v>
      </c>
      <c r="D676">
        <v>3</v>
      </c>
      <c r="E676">
        <v>43.035714285714199</v>
      </c>
      <c r="I676" t="s">
        <v>20</v>
      </c>
      <c r="K676" t="s">
        <v>130</v>
      </c>
      <c r="L676" t="s">
        <v>22</v>
      </c>
      <c r="M676">
        <v>10</v>
      </c>
      <c r="N676" t="s">
        <v>138</v>
      </c>
      <c r="O676" t="s">
        <v>555</v>
      </c>
      <c r="P676" t="s">
        <v>25</v>
      </c>
      <c r="Q676" t="s">
        <v>26</v>
      </c>
      <c r="S676">
        <v>0</v>
      </c>
      <c r="T676" t="s">
        <v>627</v>
      </c>
      <c r="V676" t="s">
        <v>629</v>
      </c>
      <c r="W676" s="5" t="s">
        <v>630</v>
      </c>
      <c r="X676">
        <v>2018</v>
      </c>
    </row>
    <row r="677" spans="1:24" x14ac:dyDescent="0.3">
      <c r="A677" s="1">
        <v>675</v>
      </c>
      <c r="B677">
        <v>93</v>
      </c>
      <c r="C677">
        <v>194</v>
      </c>
      <c r="D677">
        <v>1.333333333333333</v>
      </c>
      <c r="E677">
        <v>79.713999999999999</v>
      </c>
      <c r="I677" t="s">
        <v>20</v>
      </c>
      <c r="J677">
        <v>19.7</v>
      </c>
      <c r="K677" t="s">
        <v>632</v>
      </c>
      <c r="L677" t="s">
        <v>22</v>
      </c>
      <c r="M677">
        <v>109</v>
      </c>
      <c r="N677" t="s">
        <v>356</v>
      </c>
      <c r="O677" t="s">
        <v>478</v>
      </c>
      <c r="P677" t="s">
        <v>25</v>
      </c>
      <c r="Q677" t="s">
        <v>174</v>
      </c>
      <c r="R677" t="s">
        <v>36</v>
      </c>
      <c r="S677">
        <v>0</v>
      </c>
      <c r="T677" t="s">
        <v>516</v>
      </c>
      <c r="U677" t="s">
        <v>633</v>
      </c>
      <c r="V677" t="s">
        <v>518</v>
      </c>
      <c r="W677" s="5" t="s">
        <v>519</v>
      </c>
      <c r="X677">
        <v>2018</v>
      </c>
    </row>
    <row r="678" spans="1:24" x14ac:dyDescent="0.3">
      <c r="A678" s="1">
        <v>676</v>
      </c>
      <c r="B678">
        <v>93</v>
      </c>
      <c r="C678">
        <v>194</v>
      </c>
      <c r="D678">
        <v>24</v>
      </c>
      <c r="E678">
        <v>53.988999999999997</v>
      </c>
      <c r="I678" t="s">
        <v>20</v>
      </c>
      <c r="J678">
        <v>19.7</v>
      </c>
      <c r="K678" t="s">
        <v>632</v>
      </c>
      <c r="L678" t="s">
        <v>22</v>
      </c>
      <c r="M678">
        <v>109</v>
      </c>
      <c r="N678" t="s">
        <v>356</v>
      </c>
      <c r="O678" t="s">
        <v>478</v>
      </c>
      <c r="P678" t="s">
        <v>25</v>
      </c>
      <c r="Q678" t="s">
        <v>174</v>
      </c>
      <c r="R678" t="s">
        <v>36</v>
      </c>
      <c r="S678">
        <v>0</v>
      </c>
      <c r="T678" t="s">
        <v>516</v>
      </c>
      <c r="U678" t="s">
        <v>633</v>
      </c>
      <c r="V678" t="s">
        <v>518</v>
      </c>
      <c r="W678" s="5" t="s">
        <v>519</v>
      </c>
      <c r="X678">
        <v>2018</v>
      </c>
    </row>
    <row r="679" spans="1:24" x14ac:dyDescent="0.3">
      <c r="A679" s="1">
        <v>677</v>
      </c>
      <c r="B679">
        <v>93</v>
      </c>
      <c r="C679">
        <v>195</v>
      </c>
      <c r="D679">
        <v>24</v>
      </c>
      <c r="E679">
        <v>65.367999999999995</v>
      </c>
      <c r="I679" t="s">
        <v>20</v>
      </c>
      <c r="J679">
        <v>19.7</v>
      </c>
      <c r="K679" t="s">
        <v>632</v>
      </c>
      <c r="L679" t="s">
        <v>22</v>
      </c>
      <c r="M679">
        <v>127</v>
      </c>
      <c r="N679" t="s">
        <v>356</v>
      </c>
      <c r="O679" t="s">
        <v>478</v>
      </c>
      <c r="P679" t="s">
        <v>25</v>
      </c>
      <c r="Q679" t="s">
        <v>174</v>
      </c>
      <c r="R679" t="s">
        <v>36</v>
      </c>
      <c r="S679">
        <v>0</v>
      </c>
      <c r="T679" t="s">
        <v>516</v>
      </c>
      <c r="U679" t="s">
        <v>634</v>
      </c>
      <c r="V679" t="s">
        <v>518</v>
      </c>
      <c r="W679" s="5" t="s">
        <v>519</v>
      </c>
      <c r="X679">
        <v>2018</v>
      </c>
    </row>
    <row r="680" spans="1:24" x14ac:dyDescent="0.3">
      <c r="A680" s="1">
        <v>678</v>
      </c>
      <c r="B680">
        <v>29</v>
      </c>
      <c r="C680">
        <v>196</v>
      </c>
      <c r="D680">
        <v>24</v>
      </c>
      <c r="E680">
        <v>37.027027027027003</v>
      </c>
      <c r="I680" t="s">
        <v>20</v>
      </c>
      <c r="J680">
        <v>20</v>
      </c>
      <c r="K680" t="s">
        <v>33</v>
      </c>
      <c r="L680" t="s">
        <v>22</v>
      </c>
      <c r="M680">
        <v>28</v>
      </c>
      <c r="N680" t="s">
        <v>23</v>
      </c>
      <c r="O680" t="s">
        <v>478</v>
      </c>
      <c r="P680" t="s">
        <v>25</v>
      </c>
      <c r="Q680" t="s">
        <v>174</v>
      </c>
      <c r="R680" t="s">
        <v>87</v>
      </c>
      <c r="S680">
        <v>0</v>
      </c>
      <c r="T680" t="s">
        <v>524</v>
      </c>
      <c r="U680" t="s">
        <v>635</v>
      </c>
      <c r="V680" t="s">
        <v>526</v>
      </c>
      <c r="W680" s="5" t="s">
        <v>527</v>
      </c>
      <c r="X680">
        <v>2012</v>
      </c>
    </row>
    <row r="681" spans="1:24" x14ac:dyDescent="0.3">
      <c r="A681" s="1">
        <v>679</v>
      </c>
      <c r="B681">
        <v>29</v>
      </c>
      <c r="C681">
        <v>197</v>
      </c>
      <c r="D681">
        <v>24</v>
      </c>
      <c r="E681">
        <v>25.135135135135101</v>
      </c>
      <c r="I681" t="s">
        <v>20</v>
      </c>
      <c r="J681">
        <v>20</v>
      </c>
      <c r="K681" t="s">
        <v>33</v>
      </c>
      <c r="L681" t="s">
        <v>22</v>
      </c>
      <c r="M681">
        <v>28</v>
      </c>
      <c r="N681" t="s">
        <v>23</v>
      </c>
      <c r="O681" t="s">
        <v>478</v>
      </c>
      <c r="P681" t="s">
        <v>25</v>
      </c>
      <c r="Q681" t="s">
        <v>174</v>
      </c>
      <c r="R681" t="s">
        <v>87</v>
      </c>
      <c r="S681">
        <v>0</v>
      </c>
      <c r="T681" t="s">
        <v>524</v>
      </c>
      <c r="U681" t="s">
        <v>635</v>
      </c>
      <c r="V681" t="s">
        <v>526</v>
      </c>
      <c r="W681" s="5" t="s">
        <v>527</v>
      </c>
      <c r="X681">
        <v>2012</v>
      </c>
    </row>
    <row r="682" spans="1:24" x14ac:dyDescent="0.3">
      <c r="A682" s="1">
        <v>680</v>
      </c>
      <c r="B682">
        <v>29</v>
      </c>
      <c r="C682">
        <v>198</v>
      </c>
      <c r="D682">
        <v>24</v>
      </c>
      <c r="E682">
        <v>31.081081081080999</v>
      </c>
      <c r="I682" t="s">
        <v>20</v>
      </c>
      <c r="J682">
        <v>20</v>
      </c>
      <c r="K682" t="s">
        <v>33</v>
      </c>
      <c r="L682" t="s">
        <v>22</v>
      </c>
      <c r="M682">
        <v>28</v>
      </c>
      <c r="N682" t="s">
        <v>23</v>
      </c>
      <c r="O682" t="s">
        <v>478</v>
      </c>
      <c r="P682" t="s">
        <v>25</v>
      </c>
      <c r="Q682" t="s">
        <v>174</v>
      </c>
      <c r="R682" t="s">
        <v>36</v>
      </c>
      <c r="S682">
        <v>0</v>
      </c>
      <c r="T682" t="s">
        <v>524</v>
      </c>
      <c r="U682" t="s">
        <v>635</v>
      </c>
      <c r="V682" t="s">
        <v>526</v>
      </c>
      <c r="W682" s="5" t="s">
        <v>527</v>
      </c>
      <c r="X682">
        <v>2012</v>
      </c>
    </row>
    <row r="683" spans="1:24" x14ac:dyDescent="0.3">
      <c r="A683" s="1">
        <v>681</v>
      </c>
      <c r="B683">
        <v>29</v>
      </c>
      <c r="C683">
        <v>199</v>
      </c>
      <c r="D683">
        <v>24</v>
      </c>
      <c r="E683">
        <v>39.459459459459403</v>
      </c>
      <c r="I683" t="s">
        <v>20</v>
      </c>
      <c r="J683">
        <v>20</v>
      </c>
      <c r="K683" t="s">
        <v>33</v>
      </c>
      <c r="L683" t="s">
        <v>22</v>
      </c>
      <c r="M683">
        <v>28</v>
      </c>
      <c r="N683" t="s">
        <v>23</v>
      </c>
      <c r="O683" t="s">
        <v>478</v>
      </c>
      <c r="P683" t="s">
        <v>25</v>
      </c>
      <c r="Q683" t="s">
        <v>174</v>
      </c>
      <c r="R683" t="s">
        <v>36</v>
      </c>
      <c r="S683">
        <v>0</v>
      </c>
      <c r="T683" t="s">
        <v>524</v>
      </c>
      <c r="U683" t="s">
        <v>635</v>
      </c>
      <c r="V683" t="s">
        <v>526</v>
      </c>
      <c r="W683" s="5" t="s">
        <v>527</v>
      </c>
      <c r="X683">
        <v>2012</v>
      </c>
    </row>
    <row r="684" spans="1:24" x14ac:dyDescent="0.3">
      <c r="A684" s="1">
        <v>682</v>
      </c>
      <c r="B684">
        <v>29</v>
      </c>
      <c r="C684">
        <v>200</v>
      </c>
      <c r="D684">
        <v>24</v>
      </c>
      <c r="E684">
        <v>41.891891891891902</v>
      </c>
      <c r="I684" t="s">
        <v>20</v>
      </c>
      <c r="J684">
        <v>20</v>
      </c>
      <c r="K684" t="s">
        <v>33</v>
      </c>
      <c r="L684" t="s">
        <v>22</v>
      </c>
      <c r="M684">
        <v>28</v>
      </c>
      <c r="N684" t="s">
        <v>23</v>
      </c>
      <c r="O684" t="s">
        <v>478</v>
      </c>
      <c r="P684" t="s">
        <v>25</v>
      </c>
      <c r="Q684" t="s">
        <v>174</v>
      </c>
      <c r="R684" t="s">
        <v>42</v>
      </c>
      <c r="S684">
        <v>0</v>
      </c>
      <c r="T684" t="s">
        <v>524</v>
      </c>
      <c r="U684" t="s">
        <v>635</v>
      </c>
      <c r="V684" t="s">
        <v>526</v>
      </c>
      <c r="W684" s="5" t="s">
        <v>527</v>
      </c>
      <c r="X684">
        <v>2012</v>
      </c>
    </row>
    <row r="685" spans="1:24" x14ac:dyDescent="0.3">
      <c r="A685" s="1">
        <v>683</v>
      </c>
      <c r="B685">
        <v>29</v>
      </c>
      <c r="C685">
        <v>201</v>
      </c>
      <c r="D685">
        <v>24</v>
      </c>
      <c r="E685">
        <v>44.594594594594597</v>
      </c>
      <c r="I685" t="s">
        <v>20</v>
      </c>
      <c r="J685">
        <v>20</v>
      </c>
      <c r="K685" t="s">
        <v>33</v>
      </c>
      <c r="L685" t="s">
        <v>22</v>
      </c>
      <c r="M685">
        <v>28</v>
      </c>
      <c r="N685" t="s">
        <v>23</v>
      </c>
      <c r="O685" t="s">
        <v>478</v>
      </c>
      <c r="P685" t="s">
        <v>25</v>
      </c>
      <c r="Q685" t="s">
        <v>174</v>
      </c>
      <c r="R685" t="s">
        <v>42</v>
      </c>
      <c r="S685">
        <v>0</v>
      </c>
      <c r="T685" t="s">
        <v>524</v>
      </c>
      <c r="U685" t="s">
        <v>635</v>
      </c>
      <c r="V685" t="s">
        <v>526</v>
      </c>
      <c r="W685" s="5" t="s">
        <v>527</v>
      </c>
      <c r="X685">
        <v>2012</v>
      </c>
    </row>
    <row r="686" spans="1:24" x14ac:dyDescent="0.3">
      <c r="A686" s="1">
        <v>684</v>
      </c>
      <c r="B686">
        <v>13</v>
      </c>
      <c r="C686">
        <v>202</v>
      </c>
      <c r="D686">
        <v>4</v>
      </c>
      <c r="E686">
        <v>32</v>
      </c>
      <c r="I686" t="s">
        <v>20</v>
      </c>
      <c r="J686">
        <v>18</v>
      </c>
      <c r="K686" t="s">
        <v>21</v>
      </c>
      <c r="L686" t="s">
        <v>22</v>
      </c>
      <c r="M686">
        <v>57.8</v>
      </c>
      <c r="N686" t="s">
        <v>138</v>
      </c>
      <c r="O686" t="s">
        <v>555</v>
      </c>
      <c r="P686" t="s">
        <v>25</v>
      </c>
      <c r="Q686" t="s">
        <v>26</v>
      </c>
      <c r="R686" t="s">
        <v>36</v>
      </c>
      <c r="S686">
        <v>5000</v>
      </c>
      <c r="T686" t="s">
        <v>599</v>
      </c>
      <c r="U686" t="s">
        <v>636</v>
      </c>
      <c r="V686" t="s">
        <v>601</v>
      </c>
      <c r="W686" s="5" t="s">
        <v>602</v>
      </c>
      <c r="X686">
        <v>2010</v>
      </c>
    </row>
    <row r="687" spans="1:24" x14ac:dyDescent="0.3">
      <c r="A687" s="1">
        <v>685</v>
      </c>
      <c r="B687">
        <v>13</v>
      </c>
      <c r="C687">
        <v>202</v>
      </c>
      <c r="D687">
        <v>24</v>
      </c>
      <c r="E687">
        <v>30.3</v>
      </c>
      <c r="I687" t="s">
        <v>20</v>
      </c>
      <c r="J687">
        <v>18</v>
      </c>
      <c r="K687" t="s">
        <v>21</v>
      </c>
      <c r="L687" t="s">
        <v>22</v>
      </c>
      <c r="M687">
        <v>57.8</v>
      </c>
      <c r="N687" t="s">
        <v>138</v>
      </c>
      <c r="O687" t="s">
        <v>555</v>
      </c>
      <c r="P687" t="s">
        <v>25</v>
      </c>
      <c r="Q687" t="s">
        <v>26</v>
      </c>
      <c r="R687" t="s">
        <v>36</v>
      </c>
      <c r="S687">
        <v>5000</v>
      </c>
      <c r="T687" t="s">
        <v>599</v>
      </c>
      <c r="V687" t="s">
        <v>601</v>
      </c>
      <c r="W687" s="5" t="s">
        <v>602</v>
      </c>
      <c r="X687">
        <v>2010</v>
      </c>
    </row>
    <row r="688" spans="1:24" x14ac:dyDescent="0.3">
      <c r="A688" s="1">
        <v>686</v>
      </c>
      <c r="B688">
        <v>13</v>
      </c>
      <c r="C688">
        <v>202</v>
      </c>
      <c r="D688">
        <v>48</v>
      </c>
      <c r="E688">
        <v>14.9</v>
      </c>
      <c r="I688" t="s">
        <v>20</v>
      </c>
      <c r="J688">
        <v>18</v>
      </c>
      <c r="K688" t="s">
        <v>21</v>
      </c>
      <c r="L688" t="s">
        <v>22</v>
      </c>
      <c r="M688">
        <v>57.8</v>
      </c>
      <c r="N688" t="s">
        <v>138</v>
      </c>
      <c r="O688" t="s">
        <v>555</v>
      </c>
      <c r="P688" t="s">
        <v>25</v>
      </c>
      <c r="Q688" t="s">
        <v>26</v>
      </c>
      <c r="R688" t="s">
        <v>36</v>
      </c>
      <c r="S688">
        <v>5000</v>
      </c>
      <c r="T688" t="s">
        <v>599</v>
      </c>
      <c r="V688" t="s">
        <v>601</v>
      </c>
      <c r="W688" s="5" t="s">
        <v>602</v>
      </c>
      <c r="X688">
        <v>2010</v>
      </c>
    </row>
    <row r="689" spans="1:24" x14ac:dyDescent="0.3">
      <c r="A689" s="1">
        <v>687</v>
      </c>
      <c r="B689">
        <v>13</v>
      </c>
      <c r="C689">
        <v>202</v>
      </c>
      <c r="D689">
        <v>72</v>
      </c>
      <c r="E689">
        <v>11.8</v>
      </c>
      <c r="I689" t="s">
        <v>20</v>
      </c>
      <c r="J689">
        <v>18</v>
      </c>
      <c r="K689" t="s">
        <v>21</v>
      </c>
      <c r="L689" t="s">
        <v>22</v>
      </c>
      <c r="M689">
        <v>57.8</v>
      </c>
      <c r="N689" t="s">
        <v>138</v>
      </c>
      <c r="O689" t="s">
        <v>555</v>
      </c>
      <c r="P689" t="s">
        <v>25</v>
      </c>
      <c r="Q689" t="s">
        <v>26</v>
      </c>
      <c r="R689" t="s">
        <v>36</v>
      </c>
      <c r="S689">
        <v>5000</v>
      </c>
      <c r="T689" t="s">
        <v>599</v>
      </c>
      <c r="V689" t="s">
        <v>601</v>
      </c>
      <c r="W689" s="5" t="s">
        <v>602</v>
      </c>
      <c r="X689">
        <v>2010</v>
      </c>
    </row>
    <row r="690" spans="1:24" x14ac:dyDescent="0.3">
      <c r="A690" s="1">
        <v>688</v>
      </c>
      <c r="B690">
        <v>13</v>
      </c>
      <c r="C690">
        <v>203</v>
      </c>
      <c r="D690">
        <v>4</v>
      </c>
      <c r="E690">
        <v>32.1</v>
      </c>
      <c r="I690" t="s">
        <v>20</v>
      </c>
      <c r="J690">
        <v>18</v>
      </c>
      <c r="K690" t="s">
        <v>21</v>
      </c>
      <c r="L690" t="s">
        <v>22</v>
      </c>
      <c r="M690">
        <v>61</v>
      </c>
      <c r="N690" t="s">
        <v>138</v>
      </c>
      <c r="O690" t="s">
        <v>555</v>
      </c>
      <c r="P690" t="s">
        <v>25</v>
      </c>
      <c r="Q690" t="s">
        <v>603</v>
      </c>
      <c r="R690" t="s">
        <v>36</v>
      </c>
      <c r="S690">
        <v>5000</v>
      </c>
      <c r="T690" t="s">
        <v>599</v>
      </c>
      <c r="U690" t="s">
        <v>637</v>
      </c>
      <c r="V690" t="s">
        <v>601</v>
      </c>
      <c r="W690" s="5" t="s">
        <v>602</v>
      </c>
      <c r="X690">
        <v>2010</v>
      </c>
    </row>
    <row r="691" spans="1:24" x14ac:dyDescent="0.3">
      <c r="A691" s="1">
        <v>689</v>
      </c>
      <c r="B691">
        <v>13</v>
      </c>
      <c r="C691">
        <v>203</v>
      </c>
      <c r="D691">
        <v>24</v>
      </c>
      <c r="E691">
        <v>19.899999999999999</v>
      </c>
      <c r="I691" t="s">
        <v>20</v>
      </c>
      <c r="J691">
        <v>18</v>
      </c>
      <c r="K691" t="s">
        <v>21</v>
      </c>
      <c r="L691" t="s">
        <v>22</v>
      </c>
      <c r="M691">
        <v>61</v>
      </c>
      <c r="N691" t="s">
        <v>138</v>
      </c>
      <c r="O691" t="s">
        <v>555</v>
      </c>
      <c r="P691" t="s">
        <v>25</v>
      </c>
      <c r="Q691" t="s">
        <v>603</v>
      </c>
      <c r="R691" t="s">
        <v>36</v>
      </c>
      <c r="S691">
        <v>5000</v>
      </c>
      <c r="T691" t="s">
        <v>599</v>
      </c>
      <c r="V691" t="s">
        <v>601</v>
      </c>
      <c r="W691" s="5" t="s">
        <v>602</v>
      </c>
      <c r="X691">
        <v>2010</v>
      </c>
    </row>
    <row r="692" spans="1:24" x14ac:dyDescent="0.3">
      <c r="A692" s="1">
        <v>690</v>
      </c>
      <c r="B692">
        <v>13</v>
      </c>
      <c r="C692">
        <v>203</v>
      </c>
      <c r="D692">
        <v>48</v>
      </c>
      <c r="E692">
        <v>14.2</v>
      </c>
      <c r="I692" t="s">
        <v>20</v>
      </c>
      <c r="J692">
        <v>18</v>
      </c>
      <c r="K692" t="s">
        <v>21</v>
      </c>
      <c r="L692" t="s">
        <v>22</v>
      </c>
      <c r="M692">
        <v>61</v>
      </c>
      <c r="N692" t="s">
        <v>138</v>
      </c>
      <c r="O692" t="s">
        <v>555</v>
      </c>
      <c r="P692" t="s">
        <v>25</v>
      </c>
      <c r="Q692" t="s">
        <v>603</v>
      </c>
      <c r="R692" t="s">
        <v>36</v>
      </c>
      <c r="S692">
        <v>5000</v>
      </c>
      <c r="T692" t="s">
        <v>599</v>
      </c>
      <c r="V692" t="s">
        <v>601</v>
      </c>
      <c r="W692" s="5" t="s">
        <v>602</v>
      </c>
      <c r="X692">
        <v>2010</v>
      </c>
    </row>
    <row r="693" spans="1:24" x14ac:dyDescent="0.3">
      <c r="A693" s="1">
        <v>691</v>
      </c>
      <c r="B693">
        <v>13</v>
      </c>
      <c r="C693">
        <v>203</v>
      </c>
      <c r="D693">
        <v>72</v>
      </c>
      <c r="E693">
        <v>9.6</v>
      </c>
      <c r="I693" t="s">
        <v>20</v>
      </c>
      <c r="J693">
        <v>18</v>
      </c>
      <c r="K693" t="s">
        <v>21</v>
      </c>
      <c r="L693" t="s">
        <v>22</v>
      </c>
      <c r="M693">
        <v>61</v>
      </c>
      <c r="N693" t="s">
        <v>138</v>
      </c>
      <c r="O693" t="s">
        <v>555</v>
      </c>
      <c r="P693" t="s">
        <v>25</v>
      </c>
      <c r="Q693" t="s">
        <v>603</v>
      </c>
      <c r="R693" t="s">
        <v>36</v>
      </c>
      <c r="S693">
        <v>5000</v>
      </c>
      <c r="T693" t="s">
        <v>599</v>
      </c>
      <c r="V693" t="s">
        <v>601</v>
      </c>
      <c r="W693" s="5" t="s">
        <v>602</v>
      </c>
      <c r="X693">
        <v>2010</v>
      </c>
    </row>
    <row r="694" spans="1:24" s="3" customFormat="1" ht="16.05" customHeight="1" x14ac:dyDescent="0.3">
      <c r="A694" s="2">
        <v>692</v>
      </c>
      <c r="B694" s="3">
        <v>5</v>
      </c>
      <c r="C694" s="3">
        <v>204</v>
      </c>
      <c r="D694" s="3">
        <v>8.3333332999999996E-2</v>
      </c>
      <c r="E694" s="3">
        <v>30.219780219780201</v>
      </c>
      <c r="I694" s="3" t="s">
        <v>20</v>
      </c>
      <c r="J694" s="3">
        <v>26.1</v>
      </c>
      <c r="K694" s="3" t="s">
        <v>73</v>
      </c>
      <c r="L694" s="3" t="s">
        <v>22</v>
      </c>
      <c r="M694" s="3">
        <v>11</v>
      </c>
      <c r="N694" s="3" t="s">
        <v>99</v>
      </c>
      <c r="O694" s="3" t="s">
        <v>24</v>
      </c>
      <c r="P694" s="3" t="s">
        <v>100</v>
      </c>
      <c r="Q694" s="3" t="s">
        <v>26</v>
      </c>
      <c r="R694" s="3" t="s">
        <v>87</v>
      </c>
      <c r="S694" s="3">
        <v>0</v>
      </c>
      <c r="T694" s="3" t="s">
        <v>101</v>
      </c>
      <c r="U694" s="3" t="s">
        <v>638</v>
      </c>
      <c r="V694" s="3" t="s">
        <v>103</v>
      </c>
      <c r="W694" s="4" t="s">
        <v>104</v>
      </c>
      <c r="X694" s="3">
        <v>2007</v>
      </c>
    </row>
    <row r="695" spans="1:24" s="3" customFormat="1" x14ac:dyDescent="0.3">
      <c r="A695" s="2">
        <v>693</v>
      </c>
      <c r="B695" s="3">
        <v>5</v>
      </c>
      <c r="C695" s="3">
        <v>204</v>
      </c>
      <c r="D695" s="3">
        <v>1</v>
      </c>
      <c r="E695" s="3">
        <v>36.813186813186697</v>
      </c>
      <c r="I695" s="3" t="s">
        <v>20</v>
      </c>
      <c r="J695" s="3">
        <v>26.1</v>
      </c>
      <c r="K695" s="3" t="s">
        <v>73</v>
      </c>
      <c r="L695" s="3" t="s">
        <v>22</v>
      </c>
      <c r="M695" s="3">
        <v>11</v>
      </c>
      <c r="N695" s="3" t="s">
        <v>99</v>
      </c>
      <c r="O695" s="3" t="s">
        <v>24</v>
      </c>
      <c r="P695" s="3" t="s">
        <v>100</v>
      </c>
      <c r="Q695" s="3" t="s">
        <v>26</v>
      </c>
      <c r="R695" s="3" t="s">
        <v>87</v>
      </c>
      <c r="S695" s="3">
        <v>0</v>
      </c>
      <c r="T695" s="3" t="s">
        <v>101</v>
      </c>
      <c r="V695" s="3" t="s">
        <v>103</v>
      </c>
      <c r="W695" s="4" t="s">
        <v>104</v>
      </c>
      <c r="X695" s="3">
        <v>2007</v>
      </c>
    </row>
    <row r="696" spans="1:24" s="3" customFormat="1" x14ac:dyDescent="0.3">
      <c r="A696" s="2">
        <v>694</v>
      </c>
      <c r="B696" s="3">
        <v>5</v>
      </c>
      <c r="C696" s="3">
        <v>204</v>
      </c>
      <c r="D696" s="3">
        <v>24</v>
      </c>
      <c r="E696" s="3">
        <v>57.142857142857103</v>
      </c>
      <c r="I696" s="3" t="s">
        <v>20</v>
      </c>
      <c r="J696" s="3">
        <v>26.1</v>
      </c>
      <c r="K696" s="3" t="s">
        <v>73</v>
      </c>
      <c r="L696" s="3" t="s">
        <v>22</v>
      </c>
      <c r="M696" s="3">
        <v>11</v>
      </c>
      <c r="N696" s="3" t="s">
        <v>99</v>
      </c>
      <c r="O696" s="3" t="s">
        <v>24</v>
      </c>
      <c r="P696" s="3" t="s">
        <v>100</v>
      </c>
      <c r="Q696" s="3" t="s">
        <v>26</v>
      </c>
      <c r="R696" s="3" t="s">
        <v>87</v>
      </c>
      <c r="S696" s="3">
        <v>0</v>
      </c>
      <c r="T696" s="3" t="s">
        <v>101</v>
      </c>
      <c r="V696" s="3" t="s">
        <v>103</v>
      </c>
      <c r="W696" s="4" t="s">
        <v>104</v>
      </c>
      <c r="X696" s="3">
        <v>2007</v>
      </c>
    </row>
    <row r="697" spans="1:24" s="3" customFormat="1" x14ac:dyDescent="0.3">
      <c r="A697" s="2">
        <v>695</v>
      </c>
      <c r="B697" s="3">
        <v>5</v>
      </c>
      <c r="C697" s="3">
        <v>204</v>
      </c>
      <c r="D697" s="3">
        <v>96</v>
      </c>
      <c r="E697" s="3">
        <v>42.307692307692299</v>
      </c>
      <c r="I697" s="3" t="s">
        <v>20</v>
      </c>
      <c r="J697" s="3">
        <v>26.1</v>
      </c>
      <c r="K697" s="3" t="s">
        <v>73</v>
      </c>
      <c r="L697" s="3" t="s">
        <v>22</v>
      </c>
      <c r="M697" s="3">
        <v>11</v>
      </c>
      <c r="N697" s="3" t="s">
        <v>99</v>
      </c>
      <c r="O697" s="3" t="s">
        <v>24</v>
      </c>
      <c r="P697" s="3" t="s">
        <v>100</v>
      </c>
      <c r="Q697" s="3" t="s">
        <v>26</v>
      </c>
      <c r="R697" s="3" t="s">
        <v>87</v>
      </c>
      <c r="S697" s="3">
        <v>0</v>
      </c>
      <c r="T697" s="3" t="s">
        <v>101</v>
      </c>
      <c r="V697" s="3" t="s">
        <v>103</v>
      </c>
      <c r="W697" s="4" t="s">
        <v>104</v>
      </c>
      <c r="X697" s="3">
        <v>2007</v>
      </c>
    </row>
    <row r="698" spans="1:24" s="3" customFormat="1" x14ac:dyDescent="0.3">
      <c r="A698" s="2">
        <v>696</v>
      </c>
      <c r="B698" s="3">
        <v>5</v>
      </c>
      <c r="C698" s="3">
        <v>205</v>
      </c>
      <c r="D698" s="3">
        <v>1</v>
      </c>
      <c r="E698" s="3">
        <v>28.571428571428498</v>
      </c>
      <c r="I698" s="3" t="s">
        <v>20</v>
      </c>
      <c r="J698" s="3">
        <v>26.1</v>
      </c>
      <c r="K698" s="3" t="s">
        <v>73</v>
      </c>
      <c r="L698" s="3" t="s">
        <v>22</v>
      </c>
      <c r="M698" s="3">
        <v>11</v>
      </c>
      <c r="N698" s="3" t="s">
        <v>99</v>
      </c>
      <c r="O698" s="3" t="s">
        <v>24</v>
      </c>
      <c r="P698" s="3" t="s">
        <v>100</v>
      </c>
      <c r="Q698" s="3" t="s">
        <v>26</v>
      </c>
      <c r="R698" s="3" t="s">
        <v>87</v>
      </c>
      <c r="S698" s="3">
        <v>0</v>
      </c>
      <c r="T698" s="3" t="s">
        <v>101</v>
      </c>
      <c r="U698" s="3" t="s">
        <v>639</v>
      </c>
      <c r="V698" s="3" t="s">
        <v>103</v>
      </c>
      <c r="W698" s="4" t="s">
        <v>104</v>
      </c>
      <c r="X698" s="3">
        <v>2007</v>
      </c>
    </row>
    <row r="699" spans="1:24" s="3" customFormat="1" x14ac:dyDescent="0.3">
      <c r="A699" s="2">
        <v>697</v>
      </c>
      <c r="B699" s="3">
        <v>5</v>
      </c>
      <c r="C699" s="3">
        <v>205</v>
      </c>
      <c r="D699" s="3">
        <v>24</v>
      </c>
      <c r="E699" s="3">
        <v>36.309523809523803</v>
      </c>
      <c r="I699" s="3" t="s">
        <v>20</v>
      </c>
      <c r="J699" s="3">
        <v>26.1</v>
      </c>
      <c r="K699" s="3" t="s">
        <v>73</v>
      </c>
      <c r="L699" s="3" t="s">
        <v>22</v>
      </c>
      <c r="M699" s="3">
        <v>11</v>
      </c>
      <c r="N699" s="3" t="s">
        <v>99</v>
      </c>
      <c r="O699" s="3" t="s">
        <v>24</v>
      </c>
      <c r="P699" s="3" t="s">
        <v>100</v>
      </c>
      <c r="Q699" s="3" t="s">
        <v>26</v>
      </c>
      <c r="R699" s="3" t="s">
        <v>87</v>
      </c>
      <c r="S699" s="3">
        <v>0</v>
      </c>
      <c r="T699" s="3" t="s">
        <v>101</v>
      </c>
      <c r="V699" s="3" t="s">
        <v>103</v>
      </c>
      <c r="W699" s="4" t="s">
        <v>104</v>
      </c>
      <c r="X699" s="3">
        <v>2007</v>
      </c>
    </row>
    <row r="700" spans="1:24" s="3" customFormat="1" x14ac:dyDescent="0.3">
      <c r="A700" s="2">
        <v>698</v>
      </c>
      <c r="B700" s="3">
        <v>5</v>
      </c>
      <c r="C700" s="3">
        <v>205</v>
      </c>
      <c r="D700" s="3">
        <v>96</v>
      </c>
      <c r="E700" s="3">
        <v>33.3333333333333</v>
      </c>
      <c r="I700" s="3" t="s">
        <v>20</v>
      </c>
      <c r="J700" s="3">
        <v>26.1</v>
      </c>
      <c r="K700" s="3" t="s">
        <v>73</v>
      </c>
      <c r="L700" s="3" t="s">
        <v>22</v>
      </c>
      <c r="M700" s="3">
        <v>11</v>
      </c>
      <c r="N700" s="3" t="s">
        <v>99</v>
      </c>
      <c r="O700" s="3" t="s">
        <v>24</v>
      </c>
      <c r="P700" s="3" t="s">
        <v>100</v>
      </c>
      <c r="Q700" s="3" t="s">
        <v>26</v>
      </c>
      <c r="R700" s="3" t="s">
        <v>87</v>
      </c>
      <c r="S700" s="3">
        <v>0</v>
      </c>
      <c r="T700" s="3" t="s">
        <v>101</v>
      </c>
      <c r="V700" s="3" t="s">
        <v>103</v>
      </c>
      <c r="W700" s="4" t="s">
        <v>104</v>
      </c>
      <c r="X700" s="3">
        <v>2007</v>
      </c>
    </row>
    <row r="701" spans="1:24" s="3" customFormat="1" x14ac:dyDescent="0.3">
      <c r="A701" s="2">
        <v>699</v>
      </c>
      <c r="B701" s="3">
        <v>5</v>
      </c>
      <c r="C701" s="3">
        <v>206</v>
      </c>
      <c r="D701" s="3">
        <v>1</v>
      </c>
      <c r="E701" s="3">
        <v>60.439560439560402</v>
      </c>
      <c r="I701" s="3" t="s">
        <v>20</v>
      </c>
      <c r="J701" s="3">
        <v>26.1</v>
      </c>
      <c r="K701" s="3" t="s">
        <v>73</v>
      </c>
      <c r="L701" s="3" t="s">
        <v>22</v>
      </c>
      <c r="M701" s="3">
        <v>11</v>
      </c>
      <c r="N701" s="3" t="s">
        <v>99</v>
      </c>
      <c r="O701" s="3" t="s">
        <v>24</v>
      </c>
      <c r="P701" s="3" t="s">
        <v>100</v>
      </c>
      <c r="Q701" s="3" t="s">
        <v>26</v>
      </c>
      <c r="R701" s="3" t="s">
        <v>87</v>
      </c>
      <c r="S701" s="3">
        <v>0</v>
      </c>
      <c r="T701" s="3" t="s">
        <v>101</v>
      </c>
      <c r="U701" s="3" t="s">
        <v>640</v>
      </c>
      <c r="V701" s="3" t="s">
        <v>103</v>
      </c>
      <c r="W701" s="4" t="s">
        <v>104</v>
      </c>
      <c r="X701" s="3">
        <v>2007</v>
      </c>
    </row>
    <row r="702" spans="1:24" s="3" customFormat="1" x14ac:dyDescent="0.3">
      <c r="A702" s="2">
        <v>700</v>
      </c>
      <c r="B702" s="3">
        <v>5</v>
      </c>
      <c r="C702" s="3">
        <v>206</v>
      </c>
      <c r="D702" s="3">
        <v>24</v>
      </c>
      <c r="E702" s="3">
        <v>36.263736263736199</v>
      </c>
      <c r="I702" s="3" t="s">
        <v>20</v>
      </c>
      <c r="J702" s="3">
        <v>26.1</v>
      </c>
      <c r="K702" s="3" t="s">
        <v>73</v>
      </c>
      <c r="L702" s="3" t="s">
        <v>22</v>
      </c>
      <c r="M702" s="3">
        <v>11</v>
      </c>
      <c r="N702" s="3" t="s">
        <v>99</v>
      </c>
      <c r="O702" s="3" t="s">
        <v>24</v>
      </c>
      <c r="P702" s="3" t="s">
        <v>100</v>
      </c>
      <c r="Q702" s="3" t="s">
        <v>26</v>
      </c>
      <c r="R702" s="3" t="s">
        <v>87</v>
      </c>
      <c r="S702" s="3">
        <v>0</v>
      </c>
      <c r="T702" s="3" t="s">
        <v>101</v>
      </c>
      <c r="V702" s="3" t="s">
        <v>103</v>
      </c>
      <c r="W702" s="4" t="s">
        <v>104</v>
      </c>
      <c r="X702" s="3">
        <v>2007</v>
      </c>
    </row>
    <row r="703" spans="1:24" s="3" customFormat="1" x14ac:dyDescent="0.3">
      <c r="A703" s="2">
        <v>701</v>
      </c>
      <c r="B703" s="3">
        <v>5</v>
      </c>
      <c r="C703" s="3">
        <v>206</v>
      </c>
      <c r="D703" s="3">
        <v>96</v>
      </c>
      <c r="E703" s="3">
        <v>53.846153846153797</v>
      </c>
      <c r="I703" s="3" t="s">
        <v>20</v>
      </c>
      <c r="J703" s="3">
        <v>26.1</v>
      </c>
      <c r="K703" s="3" t="s">
        <v>73</v>
      </c>
      <c r="L703" s="3" t="s">
        <v>22</v>
      </c>
      <c r="M703" s="3">
        <v>11</v>
      </c>
      <c r="N703" s="3" t="s">
        <v>99</v>
      </c>
      <c r="O703" s="3" t="s">
        <v>24</v>
      </c>
      <c r="P703" s="3" t="s">
        <v>100</v>
      </c>
      <c r="Q703" s="3" t="s">
        <v>26</v>
      </c>
      <c r="R703" s="3" t="s">
        <v>87</v>
      </c>
      <c r="S703" s="3">
        <v>0</v>
      </c>
      <c r="T703" s="3" t="s">
        <v>101</v>
      </c>
      <c r="V703" s="3" t="s">
        <v>103</v>
      </c>
      <c r="W703" s="4" t="s">
        <v>104</v>
      </c>
      <c r="X703" s="3">
        <v>2007</v>
      </c>
    </row>
    <row r="704" spans="1:24" x14ac:dyDescent="0.3">
      <c r="A704" s="1">
        <v>702</v>
      </c>
      <c r="B704">
        <v>23</v>
      </c>
      <c r="C704">
        <v>207</v>
      </c>
      <c r="D704">
        <v>1</v>
      </c>
      <c r="E704">
        <v>24.587628865979301</v>
      </c>
      <c r="I704" t="s">
        <v>20</v>
      </c>
      <c r="J704">
        <v>22.5</v>
      </c>
      <c r="K704" t="s">
        <v>33</v>
      </c>
      <c r="L704" t="s">
        <v>22</v>
      </c>
      <c r="M704">
        <v>21.5</v>
      </c>
      <c r="N704" t="s">
        <v>117</v>
      </c>
      <c r="O704" t="s">
        <v>24</v>
      </c>
      <c r="P704" t="s">
        <v>25</v>
      </c>
      <c r="Q704" t="s">
        <v>26</v>
      </c>
      <c r="S704">
        <v>0</v>
      </c>
      <c r="T704" t="s">
        <v>148</v>
      </c>
      <c r="U704" t="s">
        <v>641</v>
      </c>
      <c r="V704" t="s">
        <v>150</v>
      </c>
      <c r="W704" s="5" t="s">
        <v>151</v>
      </c>
      <c r="X704">
        <v>2011</v>
      </c>
    </row>
    <row r="705" spans="1:24" x14ac:dyDescent="0.3">
      <c r="A705" s="1">
        <v>703</v>
      </c>
      <c r="B705">
        <v>47</v>
      </c>
      <c r="C705">
        <v>208</v>
      </c>
      <c r="D705">
        <v>1</v>
      </c>
      <c r="E705">
        <v>20.833333333333339</v>
      </c>
      <c r="I705" t="s">
        <v>20</v>
      </c>
      <c r="J705">
        <v>20</v>
      </c>
      <c r="K705" t="s">
        <v>73</v>
      </c>
      <c r="L705" t="s">
        <v>22</v>
      </c>
      <c r="M705">
        <v>162</v>
      </c>
      <c r="N705" t="s">
        <v>642</v>
      </c>
      <c r="O705" t="s">
        <v>478</v>
      </c>
      <c r="P705" t="s">
        <v>25</v>
      </c>
      <c r="Q705" t="s">
        <v>26</v>
      </c>
      <c r="R705" t="s">
        <v>36</v>
      </c>
      <c r="S705">
        <v>20000</v>
      </c>
      <c r="T705" t="s">
        <v>643</v>
      </c>
      <c r="U705" t="s">
        <v>644</v>
      </c>
      <c r="V705" t="s">
        <v>645</v>
      </c>
      <c r="W705" s="5" t="s">
        <v>646</v>
      </c>
      <c r="X705">
        <v>2014</v>
      </c>
    </row>
    <row r="706" spans="1:24" x14ac:dyDescent="0.3">
      <c r="A706" s="1">
        <v>704</v>
      </c>
      <c r="B706">
        <v>47</v>
      </c>
      <c r="C706">
        <v>208</v>
      </c>
      <c r="D706">
        <v>48</v>
      </c>
      <c r="E706">
        <v>27.266666666666669</v>
      </c>
      <c r="I706" t="s">
        <v>20</v>
      </c>
      <c r="J706">
        <v>20</v>
      </c>
      <c r="K706" t="s">
        <v>73</v>
      </c>
      <c r="L706" t="s">
        <v>22</v>
      </c>
      <c r="M706">
        <v>162</v>
      </c>
      <c r="N706" t="s">
        <v>642</v>
      </c>
      <c r="O706" t="s">
        <v>478</v>
      </c>
      <c r="P706" t="s">
        <v>25</v>
      </c>
      <c r="Q706" t="s">
        <v>26</v>
      </c>
      <c r="R706" t="s">
        <v>36</v>
      </c>
      <c r="S706">
        <v>20000</v>
      </c>
      <c r="T706" t="s">
        <v>643</v>
      </c>
      <c r="V706" t="s">
        <v>645</v>
      </c>
      <c r="W706" s="5" t="s">
        <v>646</v>
      </c>
      <c r="X706">
        <v>2014</v>
      </c>
    </row>
    <row r="707" spans="1:24" x14ac:dyDescent="0.3">
      <c r="A707" s="1">
        <v>705</v>
      </c>
      <c r="B707">
        <v>47</v>
      </c>
      <c r="C707">
        <v>209</v>
      </c>
      <c r="D707">
        <v>1</v>
      </c>
      <c r="E707">
        <v>18.533333333333331</v>
      </c>
      <c r="I707" t="s">
        <v>20</v>
      </c>
      <c r="J707">
        <v>20</v>
      </c>
      <c r="K707" t="s">
        <v>73</v>
      </c>
      <c r="L707" t="s">
        <v>22</v>
      </c>
      <c r="M707">
        <v>171</v>
      </c>
      <c r="N707" t="s">
        <v>642</v>
      </c>
      <c r="O707" t="s">
        <v>478</v>
      </c>
      <c r="P707" t="s">
        <v>25</v>
      </c>
      <c r="Q707" t="s">
        <v>26</v>
      </c>
      <c r="R707" t="s">
        <v>36</v>
      </c>
      <c r="S707">
        <v>20000</v>
      </c>
      <c r="T707" t="s">
        <v>643</v>
      </c>
      <c r="U707" t="s">
        <v>647</v>
      </c>
      <c r="V707" t="s">
        <v>645</v>
      </c>
      <c r="W707" s="5" t="s">
        <v>646</v>
      </c>
      <c r="X707">
        <v>2014</v>
      </c>
    </row>
    <row r="708" spans="1:24" x14ac:dyDescent="0.3">
      <c r="A708" s="1">
        <v>706</v>
      </c>
      <c r="B708">
        <v>47</v>
      </c>
      <c r="C708">
        <v>209</v>
      </c>
      <c r="D708">
        <v>48</v>
      </c>
      <c r="E708">
        <v>24.362500000000001</v>
      </c>
      <c r="I708" t="s">
        <v>20</v>
      </c>
      <c r="J708">
        <v>20</v>
      </c>
      <c r="K708" t="s">
        <v>73</v>
      </c>
      <c r="L708" t="s">
        <v>22</v>
      </c>
      <c r="M708">
        <v>171</v>
      </c>
      <c r="N708" t="s">
        <v>642</v>
      </c>
      <c r="O708" t="s">
        <v>478</v>
      </c>
      <c r="P708" t="s">
        <v>25</v>
      </c>
      <c r="Q708" t="s">
        <v>26</v>
      </c>
      <c r="R708" t="s">
        <v>36</v>
      </c>
      <c r="S708">
        <v>20000</v>
      </c>
      <c r="T708" t="s">
        <v>643</v>
      </c>
      <c r="V708" t="s">
        <v>645</v>
      </c>
      <c r="W708" s="5" t="s">
        <v>646</v>
      </c>
      <c r="X708">
        <v>2014</v>
      </c>
    </row>
    <row r="709" spans="1:24" x14ac:dyDescent="0.3">
      <c r="A709" s="1">
        <v>707</v>
      </c>
      <c r="B709">
        <v>45</v>
      </c>
      <c r="C709">
        <v>210</v>
      </c>
      <c r="D709">
        <v>1</v>
      </c>
      <c r="E709">
        <v>6.7</v>
      </c>
      <c r="I709" t="s">
        <v>20</v>
      </c>
      <c r="J709">
        <v>23</v>
      </c>
      <c r="K709" t="s">
        <v>648</v>
      </c>
      <c r="L709" t="s">
        <v>22</v>
      </c>
      <c r="M709">
        <v>190</v>
      </c>
      <c r="N709" t="s">
        <v>649</v>
      </c>
      <c r="O709" t="s">
        <v>555</v>
      </c>
      <c r="P709" t="s">
        <v>650</v>
      </c>
      <c r="Q709" t="s">
        <v>26</v>
      </c>
      <c r="S709">
        <v>0</v>
      </c>
      <c r="T709" t="s">
        <v>651</v>
      </c>
      <c r="U709" t="s">
        <v>652</v>
      </c>
      <c r="V709" t="s">
        <v>653</v>
      </c>
      <c r="W709" s="5" t="s">
        <v>654</v>
      </c>
      <c r="X709">
        <v>2013</v>
      </c>
    </row>
    <row r="710" spans="1:24" x14ac:dyDescent="0.3">
      <c r="A710" s="1">
        <v>708</v>
      </c>
      <c r="B710">
        <v>45</v>
      </c>
      <c r="C710">
        <v>210</v>
      </c>
      <c r="D710">
        <v>4</v>
      </c>
      <c r="E710">
        <v>4.88</v>
      </c>
      <c r="I710" t="s">
        <v>20</v>
      </c>
      <c r="J710">
        <v>23</v>
      </c>
      <c r="K710" t="s">
        <v>648</v>
      </c>
      <c r="L710" t="s">
        <v>22</v>
      </c>
      <c r="M710">
        <v>190</v>
      </c>
      <c r="N710" t="s">
        <v>649</v>
      </c>
      <c r="O710" t="s">
        <v>555</v>
      </c>
      <c r="P710" t="s">
        <v>650</v>
      </c>
      <c r="Q710" t="s">
        <v>26</v>
      </c>
      <c r="S710">
        <v>0</v>
      </c>
      <c r="T710" t="s">
        <v>651</v>
      </c>
      <c r="V710" t="s">
        <v>653</v>
      </c>
      <c r="W710" s="5" t="s">
        <v>654</v>
      </c>
      <c r="X710">
        <v>2013</v>
      </c>
    </row>
    <row r="711" spans="1:24" x14ac:dyDescent="0.3">
      <c r="A711" s="1">
        <v>709</v>
      </c>
      <c r="B711">
        <v>45</v>
      </c>
      <c r="C711">
        <v>210</v>
      </c>
      <c r="D711">
        <v>24</v>
      </c>
      <c r="E711">
        <v>3.55</v>
      </c>
      <c r="I711" t="s">
        <v>20</v>
      </c>
      <c r="J711">
        <v>23</v>
      </c>
      <c r="K711" t="s">
        <v>648</v>
      </c>
      <c r="L711" t="s">
        <v>22</v>
      </c>
      <c r="M711">
        <v>190</v>
      </c>
      <c r="N711" t="s">
        <v>649</v>
      </c>
      <c r="O711" t="s">
        <v>555</v>
      </c>
      <c r="P711" t="s">
        <v>650</v>
      </c>
      <c r="Q711" t="s">
        <v>26</v>
      </c>
      <c r="S711">
        <v>0</v>
      </c>
      <c r="T711" t="s">
        <v>651</v>
      </c>
      <c r="V711" t="s">
        <v>653</v>
      </c>
      <c r="W711" s="5" t="s">
        <v>654</v>
      </c>
      <c r="X711">
        <v>2013</v>
      </c>
    </row>
    <row r="712" spans="1:24" x14ac:dyDescent="0.3">
      <c r="A712" s="1">
        <v>710</v>
      </c>
      <c r="B712">
        <v>45</v>
      </c>
      <c r="C712">
        <v>210</v>
      </c>
      <c r="D712">
        <v>48</v>
      </c>
      <c r="E712">
        <v>2.74</v>
      </c>
      <c r="I712" t="s">
        <v>20</v>
      </c>
      <c r="J712">
        <v>23</v>
      </c>
      <c r="K712" t="s">
        <v>648</v>
      </c>
      <c r="L712" t="s">
        <v>22</v>
      </c>
      <c r="M712">
        <v>190</v>
      </c>
      <c r="N712" t="s">
        <v>649</v>
      </c>
      <c r="O712" t="s">
        <v>555</v>
      </c>
      <c r="P712" t="s">
        <v>650</v>
      </c>
      <c r="Q712" t="s">
        <v>26</v>
      </c>
      <c r="S712">
        <v>0</v>
      </c>
      <c r="T712" t="s">
        <v>651</v>
      </c>
      <c r="V712" t="s">
        <v>653</v>
      </c>
      <c r="W712" s="5" t="s">
        <v>654</v>
      </c>
      <c r="X712">
        <v>2013</v>
      </c>
    </row>
    <row r="713" spans="1:24" x14ac:dyDescent="0.3">
      <c r="A713" s="1">
        <v>711</v>
      </c>
      <c r="B713">
        <v>88</v>
      </c>
      <c r="C713">
        <v>211</v>
      </c>
      <c r="D713">
        <v>1</v>
      </c>
      <c r="E713">
        <v>32.380952380952301</v>
      </c>
      <c r="I713" t="s">
        <v>20</v>
      </c>
      <c r="K713" t="s">
        <v>33</v>
      </c>
      <c r="L713" t="s">
        <v>22</v>
      </c>
      <c r="M713">
        <v>10</v>
      </c>
      <c r="N713" t="s">
        <v>47</v>
      </c>
      <c r="O713" t="s">
        <v>24</v>
      </c>
      <c r="P713" t="s">
        <v>179</v>
      </c>
      <c r="S713">
        <v>0</v>
      </c>
      <c r="T713" t="s">
        <v>440</v>
      </c>
      <c r="U713" t="s">
        <v>655</v>
      </c>
      <c r="V713" t="s">
        <v>442</v>
      </c>
      <c r="W713" s="5" t="s">
        <v>443</v>
      </c>
      <c r="X713">
        <v>2017</v>
      </c>
    </row>
    <row r="714" spans="1:24" x14ac:dyDescent="0.3">
      <c r="A714" s="1">
        <v>712</v>
      </c>
      <c r="B714">
        <v>88</v>
      </c>
      <c r="C714">
        <v>211</v>
      </c>
      <c r="D714">
        <v>3</v>
      </c>
      <c r="E714">
        <v>36.190476190476097</v>
      </c>
      <c r="I714" t="s">
        <v>20</v>
      </c>
      <c r="K714" t="s">
        <v>33</v>
      </c>
      <c r="L714" t="s">
        <v>22</v>
      </c>
      <c r="M714">
        <v>10</v>
      </c>
      <c r="N714" t="s">
        <v>47</v>
      </c>
      <c r="O714" t="s">
        <v>24</v>
      </c>
      <c r="P714" t="s">
        <v>179</v>
      </c>
      <c r="S714">
        <v>0</v>
      </c>
      <c r="T714" t="s">
        <v>440</v>
      </c>
      <c r="V714" t="s">
        <v>442</v>
      </c>
      <c r="W714" s="5" t="s">
        <v>443</v>
      </c>
      <c r="X714">
        <v>2017</v>
      </c>
    </row>
    <row r="715" spans="1:24" x14ac:dyDescent="0.3">
      <c r="A715" s="1">
        <v>713</v>
      </c>
      <c r="B715">
        <v>88</v>
      </c>
      <c r="C715">
        <v>211</v>
      </c>
      <c r="D715">
        <v>5</v>
      </c>
      <c r="E715">
        <v>39.047619047619001</v>
      </c>
      <c r="I715" t="s">
        <v>20</v>
      </c>
      <c r="K715" t="s">
        <v>33</v>
      </c>
      <c r="L715" t="s">
        <v>22</v>
      </c>
      <c r="M715">
        <v>10</v>
      </c>
      <c r="N715" t="s">
        <v>47</v>
      </c>
      <c r="O715" t="s">
        <v>24</v>
      </c>
      <c r="P715" t="s">
        <v>179</v>
      </c>
      <c r="S715">
        <v>0</v>
      </c>
      <c r="T715" t="s">
        <v>440</v>
      </c>
      <c r="V715" t="s">
        <v>442</v>
      </c>
      <c r="W715" s="5" t="s">
        <v>443</v>
      </c>
      <c r="X715">
        <v>2017</v>
      </c>
    </row>
    <row r="716" spans="1:24" x14ac:dyDescent="0.3">
      <c r="A716" s="1">
        <v>714</v>
      </c>
      <c r="B716">
        <v>88</v>
      </c>
      <c r="C716">
        <v>211</v>
      </c>
      <c r="D716">
        <v>8</v>
      </c>
      <c r="E716">
        <v>41.904761904761898</v>
      </c>
      <c r="I716" t="s">
        <v>20</v>
      </c>
      <c r="K716" t="s">
        <v>33</v>
      </c>
      <c r="L716" t="s">
        <v>22</v>
      </c>
      <c r="M716">
        <v>10</v>
      </c>
      <c r="N716" t="s">
        <v>47</v>
      </c>
      <c r="O716" t="s">
        <v>24</v>
      </c>
      <c r="P716" t="s">
        <v>179</v>
      </c>
      <c r="S716">
        <v>0</v>
      </c>
      <c r="T716" t="s">
        <v>440</v>
      </c>
      <c r="V716" t="s">
        <v>442</v>
      </c>
      <c r="W716" s="5" t="s">
        <v>443</v>
      </c>
      <c r="X716">
        <v>2017</v>
      </c>
    </row>
    <row r="717" spans="1:24" x14ac:dyDescent="0.3">
      <c r="A717" s="1">
        <v>715</v>
      </c>
      <c r="B717">
        <v>88</v>
      </c>
      <c r="C717">
        <v>211</v>
      </c>
      <c r="D717">
        <v>22</v>
      </c>
      <c r="E717">
        <v>30.952380952380899</v>
      </c>
      <c r="I717" t="s">
        <v>20</v>
      </c>
      <c r="K717" t="s">
        <v>33</v>
      </c>
      <c r="L717" t="s">
        <v>22</v>
      </c>
      <c r="M717">
        <v>10</v>
      </c>
      <c r="N717" t="s">
        <v>47</v>
      </c>
      <c r="O717" t="s">
        <v>24</v>
      </c>
      <c r="P717" t="s">
        <v>179</v>
      </c>
      <c r="S717">
        <v>0</v>
      </c>
      <c r="T717" t="s">
        <v>440</v>
      </c>
      <c r="V717" t="s">
        <v>442</v>
      </c>
      <c r="W717" s="5" t="s">
        <v>443</v>
      </c>
      <c r="X717">
        <v>2017</v>
      </c>
    </row>
    <row r="718" spans="1:24" x14ac:dyDescent="0.3">
      <c r="A718" s="1">
        <v>716</v>
      </c>
      <c r="B718">
        <v>88</v>
      </c>
      <c r="C718">
        <v>211</v>
      </c>
      <c r="D718">
        <v>27</v>
      </c>
      <c r="E718">
        <v>27.1428571428571</v>
      </c>
      <c r="I718" t="s">
        <v>20</v>
      </c>
      <c r="K718" t="s">
        <v>33</v>
      </c>
      <c r="L718" t="s">
        <v>22</v>
      </c>
      <c r="M718">
        <v>10</v>
      </c>
      <c r="N718" t="s">
        <v>47</v>
      </c>
      <c r="O718" t="s">
        <v>24</v>
      </c>
      <c r="P718" t="s">
        <v>179</v>
      </c>
      <c r="S718">
        <v>0</v>
      </c>
      <c r="T718" t="s">
        <v>440</v>
      </c>
      <c r="V718" t="s">
        <v>442</v>
      </c>
      <c r="W718" s="5" t="s">
        <v>443</v>
      </c>
      <c r="X718">
        <v>2017</v>
      </c>
    </row>
  </sheetData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  <hyperlink ref="W15" r:id="rId14"/>
    <hyperlink ref="W16" r:id="rId15"/>
    <hyperlink ref="W17" r:id="rId16"/>
    <hyperlink ref="W18" r:id="rId17"/>
    <hyperlink ref="W19" r:id="rId18"/>
    <hyperlink ref="W20" r:id="rId19"/>
    <hyperlink ref="W21" r:id="rId20"/>
    <hyperlink ref="W22" r:id="rId21"/>
    <hyperlink ref="W23" r:id="rId22"/>
    <hyperlink ref="W24" r:id="rId23"/>
    <hyperlink ref="W25" r:id="rId24"/>
    <hyperlink ref="W26" r:id="rId25"/>
    <hyperlink ref="W27" r:id="rId26"/>
    <hyperlink ref="W28" r:id="rId27"/>
    <hyperlink ref="W29" r:id="rId28"/>
    <hyperlink ref="W30" r:id="rId29"/>
    <hyperlink ref="W31" r:id="rId30"/>
    <hyperlink ref="W32" r:id="rId31"/>
    <hyperlink ref="W33" r:id="rId32"/>
    <hyperlink ref="W34" r:id="rId33"/>
    <hyperlink ref="W35" r:id="rId34"/>
    <hyperlink ref="W36" r:id="rId35"/>
    <hyperlink ref="W37" r:id="rId36"/>
    <hyperlink ref="W38" r:id="rId37"/>
    <hyperlink ref="W39" r:id="rId38"/>
    <hyperlink ref="W40" r:id="rId39"/>
    <hyperlink ref="W41" r:id="rId40"/>
    <hyperlink ref="W42" r:id="rId41"/>
    <hyperlink ref="W43" r:id="rId42"/>
    <hyperlink ref="W44" r:id="rId43"/>
    <hyperlink ref="W45" r:id="rId44"/>
    <hyperlink ref="W46" r:id="rId45"/>
    <hyperlink ref="W47" r:id="rId46"/>
    <hyperlink ref="W48" r:id="rId47"/>
    <hyperlink ref="W49" r:id="rId48"/>
    <hyperlink ref="W50" r:id="rId49"/>
    <hyperlink ref="W51" r:id="rId50"/>
    <hyperlink ref="W52" r:id="rId51"/>
    <hyperlink ref="W53" r:id="rId52"/>
    <hyperlink ref="W54" r:id="rId53"/>
    <hyperlink ref="W55" r:id="rId54"/>
    <hyperlink ref="W56" r:id="rId55"/>
    <hyperlink ref="W57" r:id="rId56"/>
    <hyperlink ref="W58" r:id="rId57"/>
    <hyperlink ref="W59" r:id="rId58"/>
    <hyperlink ref="W60" r:id="rId59"/>
    <hyperlink ref="W61" r:id="rId60"/>
    <hyperlink ref="W62" r:id="rId61"/>
    <hyperlink ref="W63" r:id="rId62"/>
    <hyperlink ref="W64" r:id="rId63"/>
    <hyperlink ref="W65" r:id="rId64"/>
    <hyperlink ref="W66" r:id="rId65"/>
    <hyperlink ref="W67" r:id="rId66"/>
    <hyperlink ref="W68" r:id="rId67"/>
    <hyperlink ref="W69" r:id="rId68"/>
    <hyperlink ref="W70" r:id="rId69"/>
    <hyperlink ref="W71" r:id="rId70"/>
    <hyperlink ref="W72" r:id="rId71"/>
    <hyperlink ref="W73" r:id="rId72"/>
    <hyperlink ref="W74" r:id="rId73"/>
    <hyperlink ref="W75" r:id="rId74"/>
    <hyperlink ref="W76" r:id="rId75"/>
    <hyperlink ref="W77" r:id="rId76"/>
    <hyperlink ref="W78" r:id="rId77"/>
    <hyperlink ref="W79" r:id="rId78"/>
    <hyperlink ref="W80" r:id="rId79"/>
    <hyperlink ref="W81" r:id="rId80"/>
    <hyperlink ref="W82" r:id="rId81"/>
    <hyperlink ref="W83" r:id="rId82"/>
    <hyperlink ref="W84" r:id="rId83"/>
    <hyperlink ref="W85" r:id="rId84"/>
    <hyperlink ref="W86" r:id="rId85"/>
    <hyperlink ref="W87" r:id="rId86"/>
    <hyperlink ref="W88" r:id="rId87"/>
    <hyperlink ref="W89" r:id="rId88"/>
    <hyperlink ref="W90" r:id="rId89"/>
    <hyperlink ref="W91" r:id="rId90"/>
    <hyperlink ref="W92" r:id="rId91"/>
    <hyperlink ref="W93" r:id="rId92"/>
    <hyperlink ref="W94" r:id="rId93"/>
    <hyperlink ref="W95" r:id="rId94"/>
    <hyperlink ref="W96" r:id="rId95"/>
    <hyperlink ref="W97" r:id="rId96"/>
    <hyperlink ref="W98" r:id="rId97"/>
    <hyperlink ref="W99" r:id="rId98"/>
    <hyperlink ref="W100" r:id="rId99"/>
    <hyperlink ref="W101" r:id="rId100"/>
    <hyperlink ref="W102" r:id="rId101"/>
    <hyperlink ref="W103" r:id="rId102"/>
    <hyperlink ref="W104" r:id="rId103"/>
    <hyperlink ref="W105" r:id="rId104"/>
    <hyperlink ref="W106" r:id="rId105"/>
    <hyperlink ref="W107" r:id="rId106"/>
    <hyperlink ref="W108" r:id="rId107"/>
    <hyperlink ref="W109" r:id="rId108"/>
    <hyperlink ref="W110" r:id="rId109"/>
    <hyperlink ref="W111" r:id="rId110"/>
    <hyperlink ref="W112" r:id="rId111"/>
    <hyperlink ref="W113" r:id="rId112"/>
    <hyperlink ref="W114" r:id="rId113"/>
    <hyperlink ref="W115" r:id="rId114"/>
    <hyperlink ref="W116" r:id="rId115"/>
    <hyperlink ref="W117" r:id="rId116"/>
    <hyperlink ref="W118" r:id="rId117"/>
    <hyperlink ref="W119" r:id="rId118"/>
    <hyperlink ref="W120" r:id="rId119"/>
    <hyperlink ref="W121" r:id="rId120"/>
    <hyperlink ref="W122" r:id="rId121"/>
    <hyperlink ref="W123" r:id="rId122"/>
    <hyperlink ref="W124" r:id="rId123"/>
    <hyperlink ref="W125" r:id="rId124"/>
    <hyperlink ref="W126" r:id="rId125"/>
    <hyperlink ref="W127" r:id="rId126"/>
    <hyperlink ref="W128" r:id="rId127"/>
    <hyperlink ref="W129" r:id="rId128"/>
    <hyperlink ref="W130" r:id="rId129"/>
    <hyperlink ref="W131" r:id="rId130"/>
    <hyperlink ref="W132" r:id="rId131"/>
    <hyperlink ref="W133" r:id="rId132"/>
    <hyperlink ref="W134" r:id="rId133"/>
    <hyperlink ref="W135" r:id="rId134"/>
    <hyperlink ref="W136" r:id="rId135"/>
    <hyperlink ref="W137" r:id="rId136"/>
    <hyperlink ref="W138" r:id="rId137"/>
    <hyperlink ref="W139" r:id="rId138"/>
    <hyperlink ref="W140" r:id="rId139"/>
    <hyperlink ref="W141" r:id="rId140"/>
    <hyperlink ref="W142" r:id="rId141"/>
    <hyperlink ref="W143" r:id="rId142"/>
    <hyperlink ref="W144" r:id="rId143"/>
    <hyperlink ref="W145" r:id="rId144"/>
    <hyperlink ref="W146" r:id="rId145"/>
    <hyperlink ref="W147" r:id="rId146"/>
    <hyperlink ref="W148" r:id="rId147"/>
    <hyperlink ref="W149" r:id="rId148"/>
    <hyperlink ref="W150" r:id="rId149"/>
    <hyperlink ref="W151" r:id="rId150"/>
    <hyperlink ref="W152" r:id="rId151"/>
    <hyperlink ref="W153" r:id="rId152"/>
    <hyperlink ref="W154" r:id="rId153"/>
    <hyperlink ref="W155" r:id="rId154"/>
    <hyperlink ref="W156" r:id="rId155"/>
    <hyperlink ref="W157" r:id="rId156"/>
    <hyperlink ref="W158" r:id="rId157"/>
    <hyperlink ref="W159" r:id="rId158"/>
    <hyperlink ref="W160" r:id="rId159"/>
    <hyperlink ref="W161" r:id="rId160"/>
    <hyperlink ref="W162" r:id="rId161"/>
    <hyperlink ref="W163" r:id="rId162"/>
    <hyperlink ref="W164" r:id="rId163"/>
    <hyperlink ref="W165" r:id="rId164"/>
    <hyperlink ref="W166" r:id="rId165"/>
    <hyperlink ref="W167" r:id="rId166"/>
    <hyperlink ref="W168" r:id="rId167"/>
    <hyperlink ref="W169" r:id="rId168"/>
    <hyperlink ref="W170" r:id="rId169"/>
    <hyperlink ref="W171" r:id="rId170"/>
    <hyperlink ref="W172" r:id="rId171"/>
    <hyperlink ref="W173" r:id="rId172"/>
    <hyperlink ref="W174" r:id="rId173"/>
    <hyperlink ref="W175" r:id="rId174"/>
    <hyperlink ref="W176" r:id="rId175"/>
    <hyperlink ref="W177" r:id="rId176"/>
    <hyperlink ref="W178" r:id="rId177"/>
    <hyperlink ref="W179" r:id="rId178"/>
    <hyperlink ref="W180" r:id="rId179"/>
    <hyperlink ref="W181" r:id="rId180"/>
    <hyperlink ref="W182" r:id="rId181"/>
    <hyperlink ref="W183" r:id="rId182"/>
    <hyperlink ref="W184" r:id="rId183"/>
    <hyperlink ref="W185" r:id="rId184"/>
    <hyperlink ref="W186" r:id="rId185"/>
    <hyperlink ref="W187" r:id="rId186"/>
    <hyperlink ref="W188" r:id="rId187"/>
    <hyperlink ref="W189" r:id="rId188"/>
    <hyperlink ref="W190" r:id="rId189"/>
    <hyperlink ref="W191" r:id="rId190"/>
    <hyperlink ref="W192" r:id="rId191"/>
    <hyperlink ref="W193" r:id="rId192"/>
    <hyperlink ref="W194" r:id="rId193"/>
    <hyperlink ref="W195" r:id="rId194"/>
    <hyperlink ref="W196" r:id="rId195"/>
    <hyperlink ref="W197" r:id="rId196"/>
    <hyperlink ref="W198" r:id="rId197"/>
    <hyperlink ref="W199" r:id="rId198"/>
    <hyperlink ref="W200" r:id="rId199"/>
    <hyperlink ref="W201" r:id="rId200"/>
    <hyperlink ref="W202" r:id="rId201"/>
    <hyperlink ref="W203" r:id="rId202"/>
    <hyperlink ref="W204" r:id="rId203"/>
    <hyperlink ref="W205" r:id="rId204"/>
    <hyperlink ref="W206" r:id="rId205"/>
    <hyperlink ref="W207" r:id="rId206"/>
    <hyperlink ref="W208" r:id="rId207"/>
    <hyperlink ref="W209" r:id="rId208"/>
    <hyperlink ref="W210" r:id="rId209"/>
    <hyperlink ref="W211" r:id="rId210"/>
    <hyperlink ref="W212" r:id="rId211"/>
    <hyperlink ref="W213" r:id="rId212"/>
    <hyperlink ref="W214" r:id="rId213"/>
    <hyperlink ref="W215" r:id="rId214"/>
    <hyperlink ref="W216" r:id="rId215"/>
    <hyperlink ref="W217" r:id="rId216"/>
    <hyperlink ref="W218" r:id="rId217"/>
    <hyperlink ref="W219" r:id="rId218"/>
    <hyperlink ref="W220" r:id="rId219"/>
    <hyperlink ref="W221" r:id="rId220"/>
    <hyperlink ref="W222" r:id="rId221"/>
    <hyperlink ref="W223" r:id="rId222"/>
    <hyperlink ref="W224" r:id="rId223"/>
    <hyperlink ref="W225" r:id="rId224"/>
    <hyperlink ref="W226" r:id="rId225"/>
    <hyperlink ref="W227" r:id="rId226"/>
    <hyperlink ref="W228" r:id="rId227"/>
    <hyperlink ref="W229" r:id="rId228"/>
    <hyperlink ref="W230" r:id="rId229"/>
    <hyperlink ref="W231" r:id="rId230"/>
    <hyperlink ref="W232" r:id="rId231"/>
    <hyperlink ref="W233" r:id="rId232"/>
    <hyperlink ref="W234" r:id="rId233"/>
    <hyperlink ref="W235" r:id="rId234"/>
    <hyperlink ref="W236" r:id="rId235"/>
    <hyperlink ref="W237" r:id="rId236"/>
    <hyperlink ref="W238" r:id="rId237"/>
    <hyperlink ref="W239" r:id="rId238"/>
    <hyperlink ref="W240" r:id="rId239"/>
    <hyperlink ref="W241" r:id="rId240"/>
    <hyperlink ref="W242" r:id="rId241"/>
    <hyperlink ref="W243" r:id="rId242"/>
    <hyperlink ref="W244" r:id="rId243"/>
    <hyperlink ref="W245" r:id="rId244"/>
    <hyperlink ref="W246" r:id="rId245"/>
    <hyperlink ref="W247" r:id="rId246"/>
    <hyperlink ref="W248" r:id="rId247"/>
    <hyperlink ref="W249" r:id="rId248"/>
    <hyperlink ref="W250" r:id="rId249"/>
    <hyperlink ref="W251" r:id="rId250"/>
    <hyperlink ref="W252" r:id="rId251"/>
    <hyperlink ref="W253" r:id="rId252"/>
    <hyperlink ref="W254" r:id="rId253"/>
    <hyperlink ref="W255" r:id="rId254"/>
    <hyperlink ref="W256" r:id="rId255"/>
    <hyperlink ref="W257" r:id="rId256"/>
    <hyperlink ref="W258" r:id="rId257"/>
    <hyperlink ref="W259" r:id="rId258"/>
    <hyperlink ref="W260" r:id="rId259"/>
    <hyperlink ref="W261" r:id="rId260"/>
    <hyperlink ref="W262" r:id="rId261"/>
    <hyperlink ref="W263" r:id="rId262"/>
    <hyperlink ref="W264" r:id="rId263"/>
    <hyperlink ref="W265" r:id="rId264"/>
    <hyperlink ref="W266" r:id="rId265"/>
    <hyperlink ref="W267" r:id="rId266"/>
    <hyperlink ref="W268" r:id="rId267"/>
    <hyperlink ref="W269" r:id="rId268"/>
    <hyperlink ref="W270" r:id="rId269"/>
    <hyperlink ref="W271" r:id="rId270"/>
    <hyperlink ref="W272" r:id="rId271"/>
    <hyperlink ref="W273" r:id="rId272"/>
    <hyperlink ref="W274" r:id="rId273"/>
    <hyperlink ref="W275" r:id="rId274"/>
    <hyperlink ref="W276" r:id="rId275"/>
    <hyperlink ref="W277" r:id="rId276"/>
    <hyperlink ref="W278" r:id="rId277"/>
    <hyperlink ref="W279" r:id="rId278"/>
    <hyperlink ref="W280" r:id="rId279"/>
    <hyperlink ref="W281" r:id="rId280"/>
    <hyperlink ref="W282" r:id="rId281"/>
    <hyperlink ref="W283" r:id="rId282"/>
    <hyperlink ref="W284" r:id="rId283"/>
    <hyperlink ref="W285" r:id="rId284"/>
    <hyperlink ref="W286" r:id="rId285"/>
    <hyperlink ref="W287" r:id="rId286"/>
    <hyperlink ref="W288" r:id="rId287"/>
    <hyperlink ref="W289" r:id="rId288"/>
    <hyperlink ref="W290" r:id="rId289"/>
    <hyperlink ref="W291" r:id="rId290"/>
    <hyperlink ref="W292" r:id="rId291"/>
    <hyperlink ref="T293" r:id="rId292"/>
    <hyperlink ref="W293" r:id="rId293"/>
    <hyperlink ref="T294" r:id="rId294"/>
    <hyperlink ref="W294" r:id="rId295"/>
    <hyperlink ref="T295" r:id="rId296"/>
    <hyperlink ref="W295" r:id="rId297"/>
    <hyperlink ref="T296" r:id="rId298"/>
    <hyperlink ref="W296" r:id="rId299"/>
    <hyperlink ref="T297" r:id="rId300"/>
    <hyperlink ref="W297" r:id="rId301"/>
    <hyperlink ref="W298" r:id="rId302"/>
    <hyperlink ref="W299" r:id="rId303"/>
    <hyperlink ref="W300" r:id="rId304"/>
    <hyperlink ref="W301" r:id="rId305"/>
    <hyperlink ref="W302" r:id="rId306"/>
    <hyperlink ref="W303" r:id="rId307"/>
    <hyperlink ref="W304" r:id="rId308"/>
    <hyperlink ref="W305" r:id="rId309"/>
    <hyperlink ref="W306" r:id="rId310"/>
    <hyperlink ref="W307" r:id="rId311"/>
    <hyperlink ref="W308" r:id="rId312"/>
    <hyperlink ref="W309" r:id="rId313"/>
    <hyperlink ref="W310" r:id="rId314"/>
    <hyperlink ref="W311" r:id="rId315"/>
    <hyperlink ref="W312" r:id="rId316"/>
    <hyperlink ref="W313" r:id="rId317"/>
    <hyperlink ref="W314" r:id="rId318"/>
    <hyperlink ref="W315" r:id="rId319"/>
    <hyperlink ref="W316" r:id="rId320"/>
    <hyperlink ref="W317" r:id="rId321"/>
    <hyperlink ref="W318" r:id="rId322"/>
    <hyperlink ref="W319" r:id="rId323"/>
    <hyperlink ref="W320" r:id="rId324"/>
    <hyperlink ref="W321" r:id="rId325"/>
    <hyperlink ref="W322" r:id="rId326"/>
    <hyperlink ref="W323" r:id="rId327"/>
    <hyperlink ref="W324" r:id="rId328"/>
    <hyperlink ref="W325" r:id="rId329"/>
    <hyperlink ref="W326" r:id="rId330"/>
    <hyperlink ref="T327" r:id="rId331"/>
    <hyperlink ref="W327" r:id="rId332"/>
    <hyperlink ref="T328" r:id="rId333"/>
    <hyperlink ref="W328" r:id="rId334"/>
    <hyperlink ref="T329" r:id="rId335"/>
    <hyperlink ref="W329" r:id="rId336"/>
    <hyperlink ref="T330" r:id="rId337"/>
    <hyperlink ref="W330" r:id="rId338"/>
    <hyperlink ref="T331" r:id="rId339"/>
    <hyperlink ref="W331" r:id="rId340"/>
    <hyperlink ref="T332" r:id="rId341"/>
    <hyperlink ref="W332" r:id="rId342"/>
    <hyperlink ref="W333" r:id="rId343"/>
    <hyperlink ref="W334" r:id="rId344"/>
    <hyperlink ref="W335" r:id="rId345"/>
    <hyperlink ref="W336" r:id="rId346"/>
    <hyperlink ref="W337" r:id="rId347"/>
    <hyperlink ref="W338" r:id="rId348"/>
    <hyperlink ref="W339" r:id="rId349"/>
    <hyperlink ref="W340" r:id="rId350"/>
    <hyperlink ref="W341" r:id="rId351"/>
    <hyperlink ref="W342" r:id="rId352"/>
    <hyperlink ref="W343" r:id="rId353"/>
    <hyperlink ref="W344" r:id="rId354"/>
    <hyperlink ref="W345" r:id="rId355"/>
    <hyperlink ref="W346" r:id="rId356"/>
    <hyperlink ref="W347" r:id="rId357"/>
    <hyperlink ref="W348" r:id="rId358"/>
    <hyperlink ref="W349" r:id="rId359"/>
    <hyperlink ref="W350" r:id="rId360"/>
    <hyperlink ref="W351" r:id="rId361"/>
    <hyperlink ref="T352" r:id="rId362"/>
    <hyperlink ref="W352" r:id="rId363"/>
    <hyperlink ref="T353" r:id="rId364"/>
    <hyperlink ref="W353" r:id="rId365"/>
    <hyperlink ref="T354" r:id="rId366"/>
    <hyperlink ref="W354" r:id="rId367"/>
    <hyperlink ref="T355" r:id="rId368"/>
    <hyperlink ref="W355" r:id="rId369"/>
    <hyperlink ref="W356" r:id="rId370"/>
    <hyperlink ref="W357" r:id="rId371"/>
    <hyperlink ref="W358" r:id="rId372"/>
    <hyperlink ref="W359" r:id="rId373"/>
    <hyperlink ref="W360" r:id="rId374"/>
    <hyperlink ref="W361" r:id="rId375"/>
    <hyperlink ref="W362" r:id="rId376"/>
    <hyperlink ref="W363" r:id="rId377"/>
    <hyperlink ref="W364" r:id="rId378"/>
    <hyperlink ref="W365" r:id="rId379"/>
    <hyperlink ref="W366" r:id="rId380"/>
    <hyperlink ref="W367" r:id="rId381"/>
    <hyperlink ref="W368" r:id="rId382"/>
    <hyperlink ref="W369" r:id="rId383"/>
    <hyperlink ref="W370" r:id="rId384"/>
    <hyperlink ref="W371" r:id="rId385"/>
    <hyperlink ref="W372" r:id="rId386"/>
    <hyperlink ref="W373" r:id="rId387"/>
    <hyperlink ref="W374" r:id="rId388"/>
    <hyperlink ref="W375" r:id="rId389"/>
    <hyperlink ref="W376" r:id="rId390"/>
    <hyperlink ref="W377" r:id="rId391"/>
    <hyperlink ref="W378" r:id="rId392"/>
    <hyperlink ref="W379" r:id="rId393"/>
    <hyperlink ref="W380" r:id="rId394"/>
    <hyperlink ref="W381" r:id="rId395"/>
    <hyperlink ref="W382" r:id="rId396"/>
    <hyperlink ref="W383" r:id="rId397"/>
    <hyperlink ref="W384" r:id="rId398"/>
    <hyperlink ref="W385" r:id="rId399"/>
    <hyperlink ref="W386" r:id="rId400"/>
    <hyperlink ref="W387" r:id="rId401"/>
    <hyperlink ref="W388" r:id="rId402"/>
    <hyperlink ref="W389" r:id="rId403"/>
    <hyperlink ref="W390" r:id="rId404"/>
    <hyperlink ref="W391" r:id="rId405"/>
    <hyperlink ref="W392" r:id="rId406"/>
    <hyperlink ref="W393" r:id="rId407"/>
    <hyperlink ref="W394" r:id="rId408"/>
    <hyperlink ref="W395" r:id="rId409"/>
    <hyperlink ref="W396" r:id="rId410"/>
    <hyperlink ref="W397" r:id="rId411"/>
    <hyperlink ref="W398" r:id="rId412"/>
    <hyperlink ref="W399" r:id="rId413"/>
    <hyperlink ref="W400" r:id="rId414"/>
    <hyperlink ref="W401" r:id="rId415"/>
    <hyperlink ref="W402" r:id="rId416"/>
    <hyperlink ref="W403" r:id="rId417"/>
    <hyperlink ref="W404" r:id="rId418"/>
    <hyperlink ref="W405" r:id="rId419"/>
    <hyperlink ref="W406" r:id="rId420"/>
    <hyperlink ref="W407" r:id="rId421"/>
    <hyperlink ref="W408" r:id="rId422"/>
    <hyperlink ref="W409" r:id="rId423"/>
    <hyperlink ref="W410" r:id="rId424"/>
    <hyperlink ref="W411" r:id="rId425"/>
    <hyperlink ref="W412" r:id="rId426"/>
    <hyperlink ref="W413" r:id="rId427"/>
    <hyperlink ref="W414" r:id="rId428"/>
    <hyperlink ref="W415" r:id="rId429"/>
    <hyperlink ref="W416" r:id="rId430"/>
    <hyperlink ref="W417" r:id="rId431"/>
    <hyperlink ref="W418" r:id="rId432"/>
    <hyperlink ref="W419" r:id="rId433"/>
    <hyperlink ref="W420" r:id="rId434"/>
    <hyperlink ref="W421" r:id="rId435"/>
    <hyperlink ref="W422" r:id="rId436"/>
    <hyperlink ref="W423" r:id="rId437"/>
    <hyperlink ref="W424" r:id="rId438"/>
    <hyperlink ref="W425" r:id="rId439"/>
    <hyperlink ref="W426" r:id="rId440"/>
    <hyperlink ref="W427" r:id="rId441"/>
    <hyperlink ref="W428" r:id="rId442"/>
    <hyperlink ref="W429" r:id="rId443"/>
    <hyperlink ref="W430" r:id="rId444"/>
    <hyperlink ref="W431" r:id="rId445"/>
    <hyperlink ref="W432" r:id="rId446"/>
    <hyperlink ref="T433" r:id="rId447"/>
    <hyperlink ref="W433" r:id="rId448"/>
    <hyperlink ref="W434" r:id="rId449"/>
    <hyperlink ref="W435" r:id="rId450"/>
    <hyperlink ref="W436" r:id="rId451"/>
    <hyperlink ref="W437" r:id="rId452"/>
    <hyperlink ref="W438" r:id="rId453"/>
    <hyperlink ref="W439" r:id="rId454"/>
    <hyperlink ref="W440" r:id="rId455"/>
    <hyperlink ref="W441" r:id="rId456"/>
    <hyperlink ref="W442" r:id="rId457"/>
    <hyperlink ref="W443" r:id="rId458"/>
    <hyperlink ref="W444" r:id="rId459"/>
    <hyperlink ref="W445" r:id="rId460"/>
    <hyperlink ref="W446" r:id="rId461"/>
    <hyperlink ref="W447" r:id="rId462"/>
    <hyperlink ref="W448" r:id="rId463"/>
    <hyperlink ref="W449" r:id="rId464"/>
    <hyperlink ref="W450" r:id="rId465"/>
    <hyperlink ref="W451" r:id="rId466"/>
    <hyperlink ref="W452" r:id="rId467"/>
    <hyperlink ref="W453" r:id="rId468"/>
    <hyperlink ref="W454" r:id="rId469"/>
    <hyperlink ref="W455" r:id="rId470"/>
    <hyperlink ref="W456" r:id="rId471"/>
    <hyperlink ref="W457" r:id="rId472"/>
    <hyperlink ref="W458" r:id="rId473"/>
    <hyperlink ref="W459" r:id="rId474"/>
    <hyperlink ref="W460" r:id="rId475"/>
    <hyperlink ref="W461" r:id="rId476"/>
    <hyperlink ref="W462" r:id="rId477"/>
    <hyperlink ref="W463" r:id="rId478"/>
    <hyperlink ref="W464" r:id="rId479"/>
    <hyperlink ref="W465" r:id="rId480"/>
    <hyperlink ref="W466" r:id="rId481"/>
    <hyperlink ref="W467" r:id="rId482"/>
    <hyperlink ref="W468" r:id="rId483"/>
    <hyperlink ref="W469" r:id="rId484"/>
    <hyperlink ref="W470" r:id="rId485"/>
    <hyperlink ref="W471" r:id="rId486"/>
    <hyperlink ref="W472" r:id="rId487"/>
    <hyperlink ref="W473" r:id="rId488"/>
    <hyperlink ref="W474" r:id="rId489"/>
    <hyperlink ref="W475" r:id="rId490"/>
    <hyperlink ref="W476" r:id="rId491"/>
    <hyperlink ref="W477" r:id="rId492"/>
    <hyperlink ref="W478" r:id="rId493"/>
    <hyperlink ref="W479" r:id="rId494"/>
    <hyperlink ref="W480" r:id="rId495"/>
    <hyperlink ref="W481" r:id="rId496"/>
    <hyperlink ref="W482" r:id="rId497"/>
    <hyperlink ref="W483" r:id="rId498"/>
    <hyperlink ref="W484" r:id="rId499"/>
    <hyperlink ref="W485" r:id="rId500"/>
    <hyperlink ref="W486" r:id="rId501"/>
    <hyperlink ref="W487" r:id="rId502"/>
    <hyperlink ref="W488" r:id="rId503"/>
    <hyperlink ref="W489" r:id="rId504"/>
    <hyperlink ref="W490" r:id="rId505"/>
    <hyperlink ref="W491" r:id="rId506"/>
    <hyperlink ref="W492" r:id="rId507"/>
    <hyperlink ref="W493" r:id="rId508"/>
    <hyperlink ref="W494" r:id="rId509"/>
    <hyperlink ref="W495" r:id="rId510"/>
    <hyperlink ref="W496" r:id="rId511"/>
    <hyperlink ref="W497" r:id="rId512"/>
    <hyperlink ref="W498" r:id="rId513"/>
    <hyperlink ref="W499" r:id="rId514"/>
    <hyperlink ref="W500" r:id="rId515"/>
    <hyperlink ref="W501" r:id="rId516"/>
    <hyperlink ref="W502" r:id="rId517"/>
    <hyperlink ref="W503" r:id="rId518"/>
    <hyperlink ref="W504" r:id="rId519"/>
    <hyperlink ref="W505" r:id="rId520"/>
    <hyperlink ref="W506" r:id="rId521"/>
    <hyperlink ref="W507" r:id="rId522"/>
    <hyperlink ref="W508" r:id="rId523"/>
    <hyperlink ref="W509" r:id="rId524"/>
    <hyperlink ref="W510" r:id="rId525"/>
    <hyperlink ref="W511" r:id="rId526"/>
    <hyperlink ref="W512" r:id="rId527"/>
    <hyperlink ref="W513" r:id="rId528"/>
    <hyperlink ref="W514" r:id="rId529"/>
    <hyperlink ref="W515" r:id="rId530"/>
    <hyperlink ref="W516" r:id="rId531"/>
    <hyperlink ref="W517" r:id="rId532"/>
    <hyperlink ref="W518" r:id="rId533"/>
    <hyperlink ref="W519" r:id="rId534"/>
    <hyperlink ref="W520" r:id="rId535"/>
    <hyperlink ref="W521" r:id="rId536"/>
    <hyperlink ref="W522" r:id="rId537"/>
    <hyperlink ref="W523" r:id="rId538"/>
    <hyperlink ref="W524" r:id="rId539"/>
    <hyperlink ref="W525" r:id="rId540"/>
    <hyperlink ref="W526" r:id="rId541"/>
    <hyperlink ref="W527" r:id="rId542"/>
    <hyperlink ref="W528" r:id="rId543"/>
    <hyperlink ref="W529" r:id="rId544"/>
    <hyperlink ref="W530" r:id="rId545"/>
    <hyperlink ref="W531" r:id="rId546"/>
    <hyperlink ref="W532" r:id="rId547"/>
    <hyperlink ref="W533" r:id="rId548"/>
    <hyperlink ref="W534" r:id="rId549"/>
    <hyperlink ref="W535" r:id="rId550"/>
    <hyperlink ref="W536" r:id="rId551"/>
    <hyperlink ref="W537" r:id="rId552"/>
    <hyperlink ref="W538" r:id="rId553"/>
    <hyperlink ref="W539" r:id="rId554"/>
    <hyperlink ref="W540" r:id="rId555"/>
    <hyperlink ref="W541" r:id="rId556"/>
    <hyperlink ref="W542" r:id="rId557"/>
    <hyperlink ref="W543" r:id="rId558"/>
    <hyperlink ref="W544" r:id="rId559"/>
    <hyperlink ref="W545" r:id="rId560"/>
    <hyperlink ref="W546" r:id="rId561"/>
    <hyperlink ref="W547" r:id="rId562"/>
    <hyperlink ref="W548" r:id="rId563"/>
    <hyperlink ref="W549" r:id="rId564"/>
    <hyperlink ref="W550" r:id="rId565"/>
    <hyperlink ref="W551" r:id="rId566"/>
    <hyperlink ref="W552" r:id="rId567"/>
    <hyperlink ref="W553" r:id="rId568"/>
    <hyperlink ref="W554" r:id="rId569"/>
    <hyperlink ref="W555" r:id="rId570"/>
    <hyperlink ref="W556" r:id="rId571"/>
    <hyperlink ref="W557" r:id="rId572"/>
    <hyperlink ref="W558" r:id="rId573"/>
    <hyperlink ref="W559" r:id="rId574"/>
    <hyperlink ref="W560" r:id="rId575"/>
    <hyperlink ref="W561" r:id="rId576"/>
    <hyperlink ref="W562" r:id="rId577"/>
    <hyperlink ref="W563" r:id="rId578"/>
    <hyperlink ref="W564" r:id="rId579"/>
    <hyperlink ref="W565" r:id="rId580"/>
    <hyperlink ref="W566" r:id="rId581"/>
    <hyperlink ref="W567" r:id="rId582"/>
    <hyperlink ref="W568" r:id="rId583"/>
    <hyperlink ref="W569" r:id="rId584"/>
    <hyperlink ref="W570" r:id="rId585"/>
    <hyperlink ref="W571" r:id="rId586"/>
    <hyperlink ref="W572" r:id="rId587"/>
    <hyperlink ref="T573" r:id="rId588"/>
    <hyperlink ref="W573" r:id="rId589"/>
    <hyperlink ref="T574" r:id="rId590"/>
    <hyperlink ref="W574" r:id="rId591"/>
    <hyperlink ref="T575" r:id="rId592"/>
    <hyperlink ref="W575" r:id="rId593"/>
    <hyperlink ref="T576" r:id="rId594"/>
    <hyperlink ref="W576" r:id="rId595"/>
    <hyperlink ref="T577" r:id="rId596"/>
    <hyperlink ref="W577" r:id="rId597"/>
    <hyperlink ref="T578" r:id="rId598"/>
    <hyperlink ref="W578" r:id="rId599"/>
    <hyperlink ref="T579" r:id="rId600"/>
    <hyperlink ref="W579" r:id="rId601"/>
    <hyperlink ref="T580" r:id="rId602"/>
    <hyperlink ref="W580" r:id="rId603"/>
    <hyperlink ref="T581" r:id="rId604"/>
    <hyperlink ref="W581" r:id="rId605"/>
    <hyperlink ref="T582" r:id="rId606"/>
    <hyperlink ref="W582" r:id="rId607"/>
    <hyperlink ref="T583" r:id="rId608"/>
    <hyperlink ref="W583" r:id="rId609"/>
    <hyperlink ref="T584" r:id="rId610"/>
    <hyperlink ref="W584" r:id="rId611"/>
    <hyperlink ref="W585" r:id="rId612"/>
    <hyperlink ref="W586" r:id="rId613"/>
    <hyperlink ref="W587" r:id="rId614"/>
    <hyperlink ref="W588" r:id="rId615"/>
    <hyperlink ref="W589" r:id="rId616"/>
    <hyperlink ref="W590" r:id="rId617"/>
    <hyperlink ref="W591" r:id="rId618"/>
    <hyperlink ref="W592" r:id="rId619"/>
    <hyperlink ref="W593" r:id="rId620"/>
    <hyperlink ref="W594" r:id="rId621"/>
    <hyperlink ref="T595" r:id="rId622"/>
    <hyperlink ref="W595" r:id="rId623"/>
    <hyperlink ref="T596" r:id="rId624"/>
    <hyperlink ref="W596" r:id="rId625"/>
    <hyperlink ref="T597" r:id="rId626"/>
    <hyperlink ref="W597" r:id="rId627"/>
    <hyperlink ref="T598" r:id="rId628"/>
    <hyperlink ref="W598" r:id="rId629"/>
    <hyperlink ref="T599" r:id="rId630"/>
    <hyperlink ref="W599" r:id="rId631"/>
    <hyperlink ref="T600" r:id="rId632"/>
    <hyperlink ref="W600" r:id="rId633"/>
    <hyperlink ref="T601" r:id="rId634"/>
    <hyperlink ref="W601" r:id="rId635"/>
    <hyperlink ref="T602" r:id="rId636"/>
    <hyperlink ref="W602" r:id="rId637"/>
    <hyperlink ref="T603" r:id="rId638"/>
    <hyperlink ref="W603" r:id="rId639"/>
    <hyperlink ref="W604" r:id="rId640"/>
    <hyperlink ref="W605" r:id="rId641"/>
    <hyperlink ref="T606" r:id="rId642"/>
    <hyperlink ref="W606" r:id="rId643"/>
    <hyperlink ref="T607" r:id="rId644"/>
    <hyperlink ref="W607" r:id="rId645"/>
    <hyperlink ref="T608" r:id="rId646"/>
    <hyperlink ref="W608" r:id="rId647"/>
    <hyperlink ref="T609" r:id="rId648"/>
    <hyperlink ref="W609" r:id="rId649"/>
    <hyperlink ref="T610" r:id="rId650"/>
    <hyperlink ref="W610" r:id="rId651"/>
    <hyperlink ref="W611" r:id="rId652"/>
    <hyperlink ref="W612" r:id="rId653"/>
    <hyperlink ref="W613" r:id="rId654"/>
    <hyperlink ref="W614" r:id="rId655"/>
    <hyperlink ref="W615" r:id="rId656"/>
    <hyperlink ref="W616" r:id="rId657"/>
    <hyperlink ref="W617" r:id="rId658"/>
    <hyperlink ref="W618" r:id="rId659"/>
    <hyperlink ref="W619" r:id="rId660"/>
    <hyperlink ref="W620" r:id="rId661"/>
    <hyperlink ref="W621" r:id="rId662"/>
    <hyperlink ref="W622" r:id="rId663"/>
    <hyperlink ref="W623" r:id="rId664"/>
    <hyperlink ref="W624" r:id="rId665"/>
    <hyperlink ref="W625" r:id="rId666"/>
    <hyperlink ref="W626" r:id="rId667"/>
    <hyperlink ref="W627" r:id="rId668"/>
    <hyperlink ref="W628" r:id="rId669"/>
    <hyperlink ref="W629" r:id="rId670"/>
    <hyperlink ref="W630" r:id="rId671"/>
    <hyperlink ref="W631" r:id="rId672"/>
    <hyperlink ref="W632" r:id="rId673"/>
    <hyperlink ref="W633" r:id="rId674"/>
    <hyperlink ref="W634" r:id="rId675"/>
    <hyperlink ref="W635" r:id="rId676"/>
    <hyperlink ref="W636" r:id="rId677"/>
    <hyperlink ref="W637" r:id="rId678"/>
    <hyperlink ref="W638" r:id="rId679"/>
    <hyperlink ref="W639" r:id="rId680"/>
    <hyperlink ref="W640" r:id="rId681"/>
    <hyperlink ref="W641" r:id="rId682"/>
    <hyperlink ref="W642" r:id="rId683"/>
    <hyperlink ref="W643" r:id="rId684"/>
    <hyperlink ref="W644" r:id="rId685"/>
    <hyperlink ref="W645" r:id="rId686"/>
    <hyperlink ref="W646" r:id="rId687"/>
    <hyperlink ref="W647" r:id="rId688"/>
    <hyperlink ref="W648" r:id="rId689"/>
    <hyperlink ref="W649" r:id="rId690"/>
    <hyperlink ref="W650" r:id="rId691"/>
    <hyperlink ref="W651" r:id="rId692"/>
    <hyperlink ref="W652" r:id="rId693"/>
    <hyperlink ref="W653" r:id="rId694"/>
    <hyperlink ref="W654" r:id="rId695"/>
    <hyperlink ref="W655" r:id="rId696"/>
    <hyperlink ref="W656" r:id="rId697"/>
    <hyperlink ref="W657" r:id="rId698"/>
    <hyperlink ref="W658" r:id="rId699"/>
    <hyperlink ref="W659" r:id="rId700"/>
    <hyperlink ref="W660" r:id="rId701"/>
    <hyperlink ref="W661" r:id="rId702"/>
    <hyperlink ref="W662" r:id="rId703"/>
    <hyperlink ref="W663" r:id="rId704"/>
    <hyperlink ref="W664" r:id="rId705"/>
    <hyperlink ref="W665" r:id="rId706"/>
    <hyperlink ref="W666" r:id="rId707"/>
    <hyperlink ref="W667" r:id="rId708"/>
    <hyperlink ref="W668" r:id="rId709"/>
    <hyperlink ref="W669" r:id="rId710"/>
    <hyperlink ref="W670" r:id="rId711"/>
    <hyperlink ref="W671" r:id="rId712"/>
    <hyperlink ref="W672" r:id="rId713"/>
    <hyperlink ref="W673" r:id="rId714"/>
    <hyperlink ref="W674" r:id="rId715"/>
    <hyperlink ref="W675" r:id="rId716"/>
    <hyperlink ref="W676" r:id="rId717"/>
    <hyperlink ref="W677" r:id="rId718"/>
    <hyperlink ref="W678" r:id="rId719"/>
    <hyperlink ref="W679" r:id="rId720"/>
    <hyperlink ref="W680" r:id="rId721"/>
    <hyperlink ref="W681" r:id="rId722"/>
    <hyperlink ref="W682" r:id="rId723"/>
    <hyperlink ref="W683" r:id="rId724"/>
    <hyperlink ref="W684" r:id="rId725"/>
    <hyperlink ref="W685" r:id="rId726"/>
    <hyperlink ref="W686" r:id="rId727"/>
    <hyperlink ref="W687" r:id="rId728"/>
    <hyperlink ref="W688" r:id="rId729"/>
    <hyperlink ref="W689" r:id="rId730"/>
    <hyperlink ref="W690" r:id="rId731"/>
    <hyperlink ref="W691" r:id="rId732"/>
    <hyperlink ref="W692" r:id="rId733"/>
    <hyperlink ref="W693" r:id="rId734"/>
    <hyperlink ref="W694" r:id="rId735"/>
    <hyperlink ref="W695" r:id="rId736"/>
    <hyperlink ref="W696" r:id="rId737"/>
    <hyperlink ref="W697" r:id="rId738"/>
    <hyperlink ref="W698" r:id="rId739"/>
    <hyperlink ref="W699" r:id="rId740"/>
    <hyperlink ref="W700" r:id="rId741"/>
    <hyperlink ref="W701" r:id="rId742"/>
    <hyperlink ref="W702" r:id="rId743"/>
    <hyperlink ref="W703" r:id="rId744"/>
    <hyperlink ref="W704" r:id="rId745"/>
    <hyperlink ref="W705" r:id="rId746"/>
    <hyperlink ref="W706" r:id="rId747"/>
    <hyperlink ref="W707" r:id="rId748"/>
    <hyperlink ref="W708" r:id="rId749"/>
    <hyperlink ref="W709" r:id="rId750"/>
    <hyperlink ref="W710" r:id="rId751"/>
    <hyperlink ref="W711" r:id="rId752"/>
    <hyperlink ref="W712" r:id="rId753"/>
    <hyperlink ref="W713" r:id="rId754"/>
    <hyperlink ref="W714" r:id="rId755"/>
    <hyperlink ref="W715" r:id="rId756"/>
    <hyperlink ref="W716" r:id="rId757"/>
    <hyperlink ref="W717" r:id="rId758"/>
    <hyperlink ref="W718" r:id="rId759"/>
  </hyperlinks>
  <pageMargins left="0.7" right="0.7" top="0.75" bottom="0.75" header="0.3" footer="0.3"/>
  <pageSetup paperSize="9" orientation="portrait" r:id="rId7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F2" sqref="F2"/>
    </sheetView>
  </sheetViews>
  <sheetFormatPr defaultRowHeight="14.4" x14ac:dyDescent="0.3"/>
  <cols>
    <col min="5" max="5" width="17.88671875" customWidth="1"/>
    <col min="6" max="6" width="25.88671875" customWidth="1"/>
    <col min="7" max="7" width="21.109375" customWidth="1"/>
    <col min="8" max="8" width="24.6640625" customWidth="1"/>
    <col min="13" max="13" width="15.109375" customWidth="1"/>
    <col min="14" max="14" width="12.44140625" customWidth="1"/>
    <col min="16" max="16" width="14.21875" customWidth="1"/>
    <col min="17" max="17" width="11.33203125" customWidth="1"/>
    <col min="19" max="19" width="17.44140625" customWidth="1"/>
    <col min="21" max="21" width="14.6640625" customWidth="1"/>
  </cols>
  <sheetData>
    <row r="1" spans="1:24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656</v>
      </c>
      <c r="G1" s="1" t="s">
        <v>664</v>
      </c>
      <c r="H1" s="1" t="s">
        <v>658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s="3" customFormat="1" x14ac:dyDescent="0.3">
      <c r="A2" s="2">
        <v>0</v>
      </c>
      <c r="B2" s="3">
        <v>12</v>
      </c>
      <c r="C2" s="3">
        <v>1</v>
      </c>
      <c r="D2" s="3">
        <v>0.5</v>
      </c>
      <c r="E2" s="3">
        <v>2.79004882585444</v>
      </c>
      <c r="F2" s="3">
        <f>E2*G2*0.025/100*1000000</f>
        <v>592.88537549406863</v>
      </c>
      <c r="G2" s="3">
        <v>0.85</v>
      </c>
      <c r="H2" s="3" t="s">
        <v>719</v>
      </c>
      <c r="I2" s="3" t="s">
        <v>20</v>
      </c>
      <c r="J2" s="3">
        <v>23.7</v>
      </c>
      <c r="K2" s="3" t="s">
        <v>21</v>
      </c>
      <c r="L2" s="3" t="s">
        <v>22</v>
      </c>
      <c r="M2" s="3">
        <v>4</v>
      </c>
      <c r="N2" s="3" t="s">
        <v>23</v>
      </c>
      <c r="O2" s="3" t="s">
        <v>24</v>
      </c>
      <c r="P2" s="3" t="s">
        <v>25</v>
      </c>
      <c r="Q2" s="3" t="s">
        <v>26</v>
      </c>
      <c r="S2" s="3">
        <v>5000</v>
      </c>
      <c r="T2" s="3" t="s">
        <v>27</v>
      </c>
      <c r="U2" s="3" t="s">
        <v>28</v>
      </c>
      <c r="V2" s="3" t="s">
        <v>29</v>
      </c>
      <c r="W2" s="4" t="s">
        <v>30</v>
      </c>
      <c r="X2" s="3">
        <v>2010</v>
      </c>
    </row>
    <row r="3" spans="1:24" s="3" customFormat="1" x14ac:dyDescent="0.3">
      <c r="A3" s="2">
        <v>1</v>
      </c>
      <c r="B3" s="3">
        <v>12</v>
      </c>
      <c r="C3" s="3">
        <v>1</v>
      </c>
      <c r="D3" s="3">
        <v>4</v>
      </c>
      <c r="E3" s="3">
        <v>7.4401299999999999</v>
      </c>
      <c r="F3" s="3">
        <f t="shared" ref="F3:F22" si="0">E3*0.85*0.025/100*1000000</f>
        <v>1581.0276249999999</v>
      </c>
      <c r="I3" s="3" t="s">
        <v>20</v>
      </c>
      <c r="J3" s="3">
        <v>23.7</v>
      </c>
      <c r="K3" s="3" t="s">
        <v>21</v>
      </c>
      <c r="L3" s="3" t="s">
        <v>22</v>
      </c>
      <c r="M3" s="3">
        <v>4</v>
      </c>
      <c r="N3" s="3" t="s">
        <v>23</v>
      </c>
      <c r="O3" s="3" t="s">
        <v>24</v>
      </c>
      <c r="P3" s="3" t="s">
        <v>25</v>
      </c>
      <c r="Q3" s="3" t="s">
        <v>26</v>
      </c>
      <c r="S3" s="3">
        <v>5000</v>
      </c>
      <c r="T3" s="3" t="s">
        <v>27</v>
      </c>
      <c r="V3" s="3" t="s">
        <v>29</v>
      </c>
      <c r="W3" s="4" t="s">
        <v>30</v>
      </c>
      <c r="X3" s="3">
        <v>2010</v>
      </c>
    </row>
    <row r="4" spans="1:24" s="3" customFormat="1" x14ac:dyDescent="0.3">
      <c r="A4" s="2">
        <v>2</v>
      </c>
      <c r="B4" s="3">
        <v>12</v>
      </c>
      <c r="C4" s="3">
        <v>1</v>
      </c>
      <c r="D4" s="3">
        <v>24</v>
      </c>
      <c r="E4" s="3">
        <v>79.73</v>
      </c>
      <c r="F4" s="3">
        <f t="shared" si="0"/>
        <v>16942.625</v>
      </c>
      <c r="I4" s="3" t="s">
        <v>20</v>
      </c>
      <c r="J4" s="3">
        <v>23.7</v>
      </c>
      <c r="K4" s="3" t="s">
        <v>21</v>
      </c>
      <c r="L4" s="3" t="s">
        <v>22</v>
      </c>
      <c r="M4" s="3">
        <v>4</v>
      </c>
      <c r="N4" s="3" t="s">
        <v>23</v>
      </c>
      <c r="O4" s="3" t="s">
        <v>24</v>
      </c>
      <c r="P4" s="3" t="s">
        <v>25</v>
      </c>
      <c r="Q4" s="3" t="s">
        <v>26</v>
      </c>
      <c r="S4" s="3">
        <v>5000</v>
      </c>
      <c r="T4" s="3" t="s">
        <v>27</v>
      </c>
      <c r="V4" s="3" t="s">
        <v>29</v>
      </c>
      <c r="W4" s="4" t="s">
        <v>30</v>
      </c>
      <c r="X4" s="3">
        <v>2010</v>
      </c>
    </row>
    <row r="5" spans="1:24" s="3" customFormat="1" x14ac:dyDescent="0.3">
      <c r="A5" s="2">
        <v>3</v>
      </c>
      <c r="B5" s="3">
        <v>12</v>
      </c>
      <c r="C5" s="3">
        <v>1</v>
      </c>
      <c r="D5" s="3">
        <v>168</v>
      </c>
      <c r="E5" s="3">
        <v>93.27</v>
      </c>
      <c r="F5" s="3">
        <f t="shared" si="0"/>
        <v>19819.875</v>
      </c>
      <c r="I5" s="3" t="s">
        <v>20</v>
      </c>
      <c r="J5" s="3">
        <v>23.7</v>
      </c>
      <c r="K5" s="3" t="s">
        <v>21</v>
      </c>
      <c r="L5" s="3" t="s">
        <v>22</v>
      </c>
      <c r="M5" s="3">
        <v>4</v>
      </c>
      <c r="N5" s="3" t="s">
        <v>23</v>
      </c>
      <c r="O5" s="3" t="s">
        <v>24</v>
      </c>
      <c r="P5" s="3" t="s">
        <v>25</v>
      </c>
      <c r="Q5" s="3" t="s">
        <v>26</v>
      </c>
      <c r="S5" s="3">
        <v>5000</v>
      </c>
      <c r="T5" s="3" t="s">
        <v>27</v>
      </c>
      <c r="V5" s="3" t="s">
        <v>29</v>
      </c>
      <c r="W5" s="4" t="s">
        <v>30</v>
      </c>
      <c r="X5" s="3">
        <v>2010</v>
      </c>
    </row>
    <row r="6" spans="1:24" s="3" customFormat="1" x14ac:dyDescent="0.3">
      <c r="A6" s="2">
        <v>4</v>
      </c>
      <c r="B6" s="3">
        <v>12</v>
      </c>
      <c r="C6" s="3">
        <v>1</v>
      </c>
      <c r="D6" s="3">
        <v>720</v>
      </c>
      <c r="E6" s="3">
        <v>26.784468728202711</v>
      </c>
      <c r="F6" s="3">
        <f t="shared" si="0"/>
        <v>5691.6996047430757</v>
      </c>
      <c r="I6" s="3" t="s">
        <v>20</v>
      </c>
      <c r="J6" s="3">
        <v>23.7</v>
      </c>
      <c r="K6" s="3" t="s">
        <v>21</v>
      </c>
      <c r="L6" s="3" t="s">
        <v>22</v>
      </c>
      <c r="M6" s="3">
        <v>4</v>
      </c>
      <c r="N6" s="3" t="s">
        <v>23</v>
      </c>
      <c r="O6" s="3" t="s">
        <v>24</v>
      </c>
      <c r="P6" s="3" t="s">
        <v>25</v>
      </c>
      <c r="Q6" s="3" t="s">
        <v>26</v>
      </c>
      <c r="S6" s="3">
        <v>5000</v>
      </c>
      <c r="T6" s="3" t="s">
        <v>27</v>
      </c>
      <c r="V6" s="3" t="s">
        <v>29</v>
      </c>
      <c r="W6" s="4" t="s">
        <v>30</v>
      </c>
      <c r="X6" s="3">
        <v>2010</v>
      </c>
    </row>
    <row r="7" spans="1:24" s="3" customFormat="1" x14ac:dyDescent="0.3">
      <c r="A7" s="2">
        <v>5</v>
      </c>
      <c r="B7" s="3">
        <v>12</v>
      </c>
      <c r="C7" s="3">
        <v>1</v>
      </c>
      <c r="D7" s="3">
        <v>2160</v>
      </c>
      <c r="E7" s="3">
        <v>24.180423157405219</v>
      </c>
      <c r="F7" s="3">
        <f t="shared" si="0"/>
        <v>5138.3399209486097</v>
      </c>
      <c r="I7" s="3" t="s">
        <v>20</v>
      </c>
      <c r="J7" s="3">
        <v>23.7</v>
      </c>
      <c r="K7" s="3" t="s">
        <v>21</v>
      </c>
      <c r="L7" s="3" t="s">
        <v>22</v>
      </c>
      <c r="M7" s="3">
        <v>4</v>
      </c>
      <c r="N7" s="3" t="s">
        <v>23</v>
      </c>
      <c r="O7" s="3" t="s">
        <v>24</v>
      </c>
      <c r="P7" s="3" t="s">
        <v>25</v>
      </c>
      <c r="Q7" s="3" t="s">
        <v>26</v>
      </c>
      <c r="S7" s="3">
        <v>5000</v>
      </c>
      <c r="T7" s="3" t="s">
        <v>27</v>
      </c>
      <c r="V7" s="3" t="s">
        <v>29</v>
      </c>
      <c r="W7" s="4" t="s">
        <v>30</v>
      </c>
      <c r="X7" s="3">
        <v>2010</v>
      </c>
    </row>
    <row r="8" spans="1:24" s="8" customFormat="1" ht="15" thickBot="1" x14ac:dyDescent="0.35">
      <c r="A8" s="7">
        <v>6</v>
      </c>
      <c r="B8" s="8">
        <v>12</v>
      </c>
      <c r="C8" s="8">
        <v>1</v>
      </c>
      <c r="D8" s="8">
        <v>4320</v>
      </c>
      <c r="E8" s="8">
        <v>20.274354801209</v>
      </c>
      <c r="F8" s="8">
        <f t="shared" si="0"/>
        <v>4308.3003952569125</v>
      </c>
      <c r="I8" s="8" t="s">
        <v>20</v>
      </c>
      <c r="J8" s="8">
        <v>23.7</v>
      </c>
      <c r="K8" s="8" t="s">
        <v>21</v>
      </c>
      <c r="L8" s="8" t="s">
        <v>22</v>
      </c>
      <c r="M8" s="8">
        <v>4</v>
      </c>
      <c r="N8" s="8" t="s">
        <v>23</v>
      </c>
      <c r="O8" s="8" t="s">
        <v>24</v>
      </c>
      <c r="P8" s="8" t="s">
        <v>25</v>
      </c>
      <c r="Q8" s="8" t="s">
        <v>26</v>
      </c>
      <c r="S8" s="8">
        <v>5000</v>
      </c>
      <c r="T8" s="8" t="s">
        <v>27</v>
      </c>
      <c r="V8" s="8" t="s">
        <v>29</v>
      </c>
      <c r="W8" s="9" t="s">
        <v>30</v>
      </c>
      <c r="X8" s="8">
        <v>2010</v>
      </c>
    </row>
    <row r="9" spans="1:24" s="3" customFormat="1" x14ac:dyDescent="0.3">
      <c r="A9" s="6">
        <v>7</v>
      </c>
      <c r="B9" s="3">
        <v>12</v>
      </c>
      <c r="C9" s="3">
        <v>2</v>
      </c>
      <c r="D9" s="3">
        <v>0.5</v>
      </c>
      <c r="E9" s="3">
        <v>2.2197558268590392</v>
      </c>
      <c r="F9" s="3">
        <f t="shared" si="0"/>
        <v>471.69811320754582</v>
      </c>
      <c r="I9" s="3" t="s">
        <v>20</v>
      </c>
      <c r="J9" s="3">
        <v>23.7</v>
      </c>
      <c r="K9" s="3" t="s">
        <v>21</v>
      </c>
      <c r="L9" s="3" t="s">
        <v>22</v>
      </c>
      <c r="M9" s="3">
        <v>13</v>
      </c>
      <c r="N9" s="3" t="s">
        <v>23</v>
      </c>
      <c r="O9" s="3" t="s">
        <v>24</v>
      </c>
      <c r="P9" s="3" t="s">
        <v>25</v>
      </c>
      <c r="Q9" s="3" t="s">
        <v>26</v>
      </c>
      <c r="S9" s="3">
        <v>5000</v>
      </c>
      <c r="T9" s="3" t="s">
        <v>27</v>
      </c>
      <c r="U9" s="3" t="s">
        <v>31</v>
      </c>
      <c r="V9" s="3" t="s">
        <v>29</v>
      </c>
      <c r="W9" s="4" t="s">
        <v>30</v>
      </c>
      <c r="X9" s="3">
        <v>2010</v>
      </c>
    </row>
    <row r="10" spans="1:24" s="3" customFormat="1" x14ac:dyDescent="0.3">
      <c r="A10" s="2">
        <v>8</v>
      </c>
      <c r="B10" s="3">
        <v>12</v>
      </c>
      <c r="C10" s="3">
        <v>2</v>
      </c>
      <c r="D10" s="3">
        <v>4</v>
      </c>
      <c r="E10" s="3">
        <v>3.3778893017420262</v>
      </c>
      <c r="F10" s="3">
        <f t="shared" si="0"/>
        <v>717.80147662018055</v>
      </c>
      <c r="I10" s="3" t="s">
        <v>20</v>
      </c>
      <c r="J10" s="3">
        <v>23.7</v>
      </c>
      <c r="K10" s="3" t="s">
        <v>21</v>
      </c>
      <c r="L10" s="3" t="s">
        <v>22</v>
      </c>
      <c r="M10" s="3">
        <v>13</v>
      </c>
      <c r="N10" s="3" t="s">
        <v>23</v>
      </c>
      <c r="O10" s="3" t="s">
        <v>24</v>
      </c>
      <c r="P10" s="3" t="s">
        <v>25</v>
      </c>
      <c r="Q10" s="3" t="s">
        <v>26</v>
      </c>
      <c r="S10" s="3">
        <v>5000</v>
      </c>
      <c r="T10" s="3" t="s">
        <v>27</v>
      </c>
      <c r="V10" s="3" t="s">
        <v>29</v>
      </c>
      <c r="W10" s="4" t="s">
        <v>30</v>
      </c>
      <c r="X10" s="3">
        <v>2010</v>
      </c>
    </row>
    <row r="11" spans="1:24" s="3" customFormat="1" x14ac:dyDescent="0.3">
      <c r="A11" s="2">
        <v>9</v>
      </c>
      <c r="B11" s="3">
        <v>12</v>
      </c>
      <c r="C11" s="3">
        <v>2</v>
      </c>
      <c r="D11" s="3">
        <v>24</v>
      </c>
      <c r="E11" s="3">
        <v>7.4313564638324312</v>
      </c>
      <c r="F11" s="3">
        <f t="shared" si="0"/>
        <v>1579.1632485643918</v>
      </c>
      <c r="I11" s="3" t="s">
        <v>20</v>
      </c>
      <c r="J11" s="3">
        <v>23.7</v>
      </c>
      <c r="K11" s="3" t="s">
        <v>21</v>
      </c>
      <c r="L11" s="3" t="s">
        <v>22</v>
      </c>
      <c r="M11" s="3">
        <v>13</v>
      </c>
      <c r="N11" s="3" t="s">
        <v>23</v>
      </c>
      <c r="O11" s="3" t="s">
        <v>24</v>
      </c>
      <c r="P11" s="3" t="s">
        <v>25</v>
      </c>
      <c r="Q11" s="3" t="s">
        <v>26</v>
      </c>
      <c r="S11" s="3">
        <v>5000</v>
      </c>
      <c r="T11" s="3" t="s">
        <v>27</v>
      </c>
      <c r="V11" s="3" t="s">
        <v>29</v>
      </c>
      <c r="W11" s="4" t="s">
        <v>30</v>
      </c>
      <c r="X11" s="3">
        <v>2010</v>
      </c>
    </row>
    <row r="12" spans="1:24" s="3" customFormat="1" x14ac:dyDescent="0.3">
      <c r="A12" s="2">
        <v>10</v>
      </c>
      <c r="B12" s="3">
        <v>12</v>
      </c>
      <c r="C12" s="3">
        <v>2</v>
      </c>
      <c r="D12" s="3">
        <v>168</v>
      </c>
      <c r="E12" s="3">
        <v>36.818993388988083</v>
      </c>
      <c r="F12" s="3">
        <f t="shared" si="0"/>
        <v>7824.0360951599678</v>
      </c>
      <c r="I12" s="3" t="s">
        <v>20</v>
      </c>
      <c r="J12" s="3">
        <v>23.7</v>
      </c>
      <c r="K12" s="3" t="s">
        <v>21</v>
      </c>
      <c r="L12" s="3" t="s">
        <v>22</v>
      </c>
      <c r="M12" s="3">
        <v>13</v>
      </c>
      <c r="N12" s="3" t="s">
        <v>23</v>
      </c>
      <c r="O12" s="3" t="s">
        <v>24</v>
      </c>
      <c r="P12" s="3" t="s">
        <v>25</v>
      </c>
      <c r="Q12" s="3" t="s">
        <v>26</v>
      </c>
      <c r="S12" s="3">
        <v>5000</v>
      </c>
      <c r="T12" s="3" t="s">
        <v>27</v>
      </c>
      <c r="V12" s="3" t="s">
        <v>29</v>
      </c>
      <c r="W12" s="4" t="s">
        <v>30</v>
      </c>
      <c r="X12" s="3">
        <v>2010</v>
      </c>
    </row>
    <row r="13" spans="1:24" s="3" customFormat="1" x14ac:dyDescent="0.3">
      <c r="A13" s="2">
        <v>11</v>
      </c>
      <c r="B13" s="3">
        <v>12</v>
      </c>
      <c r="C13" s="3">
        <v>2</v>
      </c>
      <c r="D13" s="3">
        <v>720</v>
      </c>
      <c r="E13" s="3">
        <v>35.081793176663581</v>
      </c>
      <c r="F13" s="3">
        <f t="shared" si="0"/>
        <v>7454.8810500410109</v>
      </c>
      <c r="I13" s="3" t="s">
        <v>20</v>
      </c>
      <c r="J13" s="3">
        <v>23.7</v>
      </c>
      <c r="K13" s="3" t="s">
        <v>21</v>
      </c>
      <c r="L13" s="3" t="s">
        <v>22</v>
      </c>
      <c r="M13" s="3">
        <v>13</v>
      </c>
      <c r="N13" s="3" t="s">
        <v>23</v>
      </c>
      <c r="O13" s="3" t="s">
        <v>24</v>
      </c>
      <c r="P13" s="3" t="s">
        <v>25</v>
      </c>
      <c r="Q13" s="3" t="s">
        <v>26</v>
      </c>
      <c r="S13" s="3">
        <v>5000</v>
      </c>
      <c r="T13" s="3" t="s">
        <v>27</v>
      </c>
      <c r="V13" s="3" t="s">
        <v>29</v>
      </c>
      <c r="W13" s="4" t="s">
        <v>30</v>
      </c>
      <c r="X13" s="3">
        <v>2010</v>
      </c>
    </row>
    <row r="14" spans="1:24" s="3" customFormat="1" x14ac:dyDescent="0.3">
      <c r="A14" s="2">
        <v>12</v>
      </c>
      <c r="B14" s="3">
        <v>12</v>
      </c>
      <c r="C14" s="3">
        <v>2</v>
      </c>
      <c r="D14" s="3">
        <v>2160</v>
      </c>
      <c r="E14" s="3">
        <v>30.159725908410891</v>
      </c>
      <c r="F14" s="3">
        <f t="shared" si="0"/>
        <v>6408.9417555373138</v>
      </c>
      <c r="I14" s="3" t="s">
        <v>20</v>
      </c>
      <c r="J14" s="3">
        <v>23.7</v>
      </c>
      <c r="K14" s="3" t="s">
        <v>21</v>
      </c>
      <c r="L14" s="3" t="s">
        <v>22</v>
      </c>
      <c r="M14" s="3">
        <v>13</v>
      </c>
      <c r="N14" s="3" t="s">
        <v>23</v>
      </c>
      <c r="O14" s="3" t="s">
        <v>24</v>
      </c>
      <c r="P14" s="3" t="s">
        <v>25</v>
      </c>
      <c r="Q14" s="3" t="s">
        <v>26</v>
      </c>
      <c r="S14" s="3">
        <v>5000</v>
      </c>
      <c r="T14" s="3" t="s">
        <v>27</v>
      </c>
      <c r="V14" s="3" t="s">
        <v>29</v>
      </c>
      <c r="W14" s="4" t="s">
        <v>30</v>
      </c>
      <c r="X14" s="3">
        <v>2010</v>
      </c>
    </row>
    <row r="15" spans="1:24" s="8" customFormat="1" ht="15" thickBot="1" x14ac:dyDescent="0.35">
      <c r="A15" s="7">
        <v>13</v>
      </c>
      <c r="B15" s="8">
        <v>12</v>
      </c>
      <c r="C15" s="8">
        <v>2</v>
      </c>
      <c r="D15" s="8">
        <v>4320</v>
      </c>
      <c r="E15" s="8">
        <v>15.248757419292531</v>
      </c>
      <c r="F15" s="8">
        <f t="shared" si="0"/>
        <v>3240.3609515996632</v>
      </c>
      <c r="I15" s="8" t="s">
        <v>20</v>
      </c>
      <c r="J15" s="8">
        <v>23.7</v>
      </c>
      <c r="K15" s="8" t="s">
        <v>21</v>
      </c>
      <c r="L15" s="8" t="s">
        <v>22</v>
      </c>
      <c r="M15" s="8">
        <v>13</v>
      </c>
      <c r="N15" s="8" t="s">
        <v>23</v>
      </c>
      <c r="O15" s="8" t="s">
        <v>24</v>
      </c>
      <c r="P15" s="8" t="s">
        <v>25</v>
      </c>
      <c r="Q15" s="8" t="s">
        <v>26</v>
      </c>
      <c r="S15" s="8">
        <v>5000</v>
      </c>
      <c r="T15" s="8" t="s">
        <v>27</v>
      </c>
      <c r="V15" s="8" t="s">
        <v>29</v>
      </c>
      <c r="W15" s="9" t="s">
        <v>30</v>
      </c>
      <c r="X15" s="8">
        <v>2010</v>
      </c>
    </row>
    <row r="16" spans="1:24" s="3" customFormat="1" x14ac:dyDescent="0.3">
      <c r="A16" s="6">
        <v>14</v>
      </c>
      <c r="B16" s="3">
        <v>12</v>
      </c>
      <c r="C16" s="3">
        <v>3</v>
      </c>
      <c r="D16" s="3">
        <v>0.5</v>
      </c>
      <c r="E16" s="3">
        <v>15.788307791449309</v>
      </c>
      <c r="F16" s="3">
        <f t="shared" si="0"/>
        <v>3355.0154056829783</v>
      </c>
      <c r="I16" s="3" t="s">
        <v>20</v>
      </c>
      <c r="J16" s="3">
        <v>23.7</v>
      </c>
      <c r="K16" s="3" t="s">
        <v>21</v>
      </c>
      <c r="L16" s="3" t="s">
        <v>22</v>
      </c>
      <c r="M16" s="3">
        <v>100</v>
      </c>
      <c r="N16" s="3" t="s">
        <v>23</v>
      </c>
      <c r="O16" s="3" t="s">
        <v>24</v>
      </c>
      <c r="P16" s="3" t="s">
        <v>25</v>
      </c>
      <c r="Q16" s="3" t="s">
        <v>26</v>
      </c>
      <c r="S16" s="3">
        <v>30000</v>
      </c>
      <c r="T16" s="3" t="s">
        <v>27</v>
      </c>
      <c r="U16" s="3" t="s">
        <v>32</v>
      </c>
      <c r="V16" s="3" t="s">
        <v>29</v>
      </c>
      <c r="W16" s="4" t="s">
        <v>30</v>
      </c>
      <c r="X16" s="3">
        <v>2010</v>
      </c>
    </row>
    <row r="17" spans="1:24" s="3" customFormat="1" x14ac:dyDescent="0.3">
      <c r="A17" s="2">
        <v>15</v>
      </c>
      <c r="B17" s="3">
        <v>12</v>
      </c>
      <c r="C17" s="3">
        <v>3</v>
      </c>
      <c r="D17" s="3">
        <v>4</v>
      </c>
      <c r="E17" s="3">
        <v>11.5995730712689</v>
      </c>
      <c r="F17" s="3">
        <f t="shared" si="0"/>
        <v>2464.909277644641</v>
      </c>
      <c r="I17" s="3" t="s">
        <v>20</v>
      </c>
      <c r="J17" s="3">
        <v>23.7</v>
      </c>
      <c r="K17" s="3" t="s">
        <v>21</v>
      </c>
      <c r="L17" s="3" t="s">
        <v>22</v>
      </c>
      <c r="M17" s="3">
        <v>100</v>
      </c>
      <c r="N17" s="3" t="s">
        <v>23</v>
      </c>
      <c r="O17" s="3" t="s">
        <v>24</v>
      </c>
      <c r="P17" s="3" t="s">
        <v>25</v>
      </c>
      <c r="Q17" s="3" t="s">
        <v>26</v>
      </c>
      <c r="S17" s="3">
        <v>30000</v>
      </c>
      <c r="T17" s="3" t="s">
        <v>27</v>
      </c>
      <c r="V17" s="3" t="s">
        <v>29</v>
      </c>
      <c r="W17" s="4" t="s">
        <v>30</v>
      </c>
      <c r="X17" s="3">
        <v>2010</v>
      </c>
    </row>
    <row r="18" spans="1:24" s="3" customFormat="1" x14ac:dyDescent="0.3">
      <c r="A18" s="2">
        <v>16</v>
      </c>
      <c r="B18" s="3">
        <v>12</v>
      </c>
      <c r="C18" s="3">
        <v>3</v>
      </c>
      <c r="D18" s="3">
        <v>24</v>
      </c>
      <c r="E18" s="3">
        <v>27.387880862718209</v>
      </c>
      <c r="F18" s="3">
        <f t="shared" si="0"/>
        <v>5819.9246833276184</v>
      </c>
      <c r="I18" s="3" t="s">
        <v>20</v>
      </c>
      <c r="J18" s="3">
        <v>23.7</v>
      </c>
      <c r="K18" s="3" t="s">
        <v>21</v>
      </c>
      <c r="L18" s="3" t="s">
        <v>22</v>
      </c>
      <c r="M18" s="3">
        <v>100</v>
      </c>
      <c r="N18" s="3" t="s">
        <v>23</v>
      </c>
      <c r="O18" s="3" t="s">
        <v>24</v>
      </c>
      <c r="P18" s="3" t="s">
        <v>25</v>
      </c>
      <c r="Q18" s="3" t="s">
        <v>26</v>
      </c>
      <c r="S18" s="3">
        <v>30000</v>
      </c>
      <c r="T18" s="3" t="s">
        <v>27</v>
      </c>
      <c r="V18" s="3" t="s">
        <v>29</v>
      </c>
      <c r="W18" s="4" t="s">
        <v>30</v>
      </c>
      <c r="X18" s="3">
        <v>2010</v>
      </c>
    </row>
    <row r="19" spans="1:24" s="3" customFormat="1" x14ac:dyDescent="0.3">
      <c r="A19" s="2">
        <v>17</v>
      </c>
      <c r="B19" s="3">
        <v>12</v>
      </c>
      <c r="C19" s="3">
        <v>3</v>
      </c>
      <c r="D19" s="3">
        <v>168</v>
      </c>
      <c r="E19" s="3">
        <v>13.855045612904499</v>
      </c>
      <c r="F19" s="3">
        <f t="shared" si="0"/>
        <v>2944.1971927422064</v>
      </c>
      <c r="I19" s="3" t="s">
        <v>20</v>
      </c>
      <c r="J19" s="3">
        <v>23.7</v>
      </c>
      <c r="K19" s="3" t="s">
        <v>21</v>
      </c>
      <c r="L19" s="3" t="s">
        <v>22</v>
      </c>
      <c r="M19" s="3">
        <v>100</v>
      </c>
      <c r="N19" s="3" t="s">
        <v>23</v>
      </c>
      <c r="O19" s="3" t="s">
        <v>24</v>
      </c>
      <c r="P19" s="3" t="s">
        <v>25</v>
      </c>
      <c r="Q19" s="3" t="s">
        <v>26</v>
      </c>
      <c r="S19" s="3">
        <v>30000</v>
      </c>
      <c r="T19" s="3" t="s">
        <v>27</v>
      </c>
      <c r="V19" s="3" t="s">
        <v>29</v>
      </c>
      <c r="W19" s="4" t="s">
        <v>30</v>
      </c>
      <c r="X19" s="3">
        <v>2010</v>
      </c>
    </row>
    <row r="20" spans="1:24" s="3" customFormat="1" x14ac:dyDescent="0.3">
      <c r="A20" s="2">
        <v>18</v>
      </c>
      <c r="B20" s="3">
        <v>12</v>
      </c>
      <c r="C20" s="3">
        <v>3</v>
      </c>
      <c r="D20" s="3">
        <v>720</v>
      </c>
      <c r="E20" s="3">
        <v>14.016150794449921</v>
      </c>
      <c r="F20" s="3">
        <f t="shared" si="0"/>
        <v>2978.4320438206087</v>
      </c>
      <c r="I20" s="3" t="s">
        <v>20</v>
      </c>
      <c r="J20" s="3">
        <v>23.7</v>
      </c>
      <c r="K20" s="3" t="s">
        <v>21</v>
      </c>
      <c r="L20" s="3" t="s">
        <v>22</v>
      </c>
      <c r="M20" s="3">
        <v>100</v>
      </c>
      <c r="N20" s="3" t="s">
        <v>23</v>
      </c>
      <c r="O20" s="3" t="s">
        <v>24</v>
      </c>
      <c r="P20" s="3" t="s">
        <v>25</v>
      </c>
      <c r="Q20" s="3" t="s">
        <v>26</v>
      </c>
      <c r="S20" s="3">
        <v>30000</v>
      </c>
      <c r="T20" s="3" t="s">
        <v>27</v>
      </c>
      <c r="V20" s="3" t="s">
        <v>29</v>
      </c>
      <c r="W20" s="4" t="s">
        <v>30</v>
      </c>
      <c r="X20" s="3">
        <v>2010</v>
      </c>
    </row>
    <row r="21" spans="1:24" s="3" customFormat="1" x14ac:dyDescent="0.3">
      <c r="A21" s="2">
        <v>19</v>
      </c>
      <c r="B21" s="3">
        <v>12</v>
      </c>
      <c r="C21" s="3">
        <v>3</v>
      </c>
      <c r="D21" s="3">
        <v>2160</v>
      </c>
      <c r="E21" s="3">
        <v>18.68820105926655</v>
      </c>
      <c r="F21" s="3">
        <f t="shared" si="0"/>
        <v>3971.2427250941419</v>
      </c>
      <c r="I21" s="3" t="s">
        <v>20</v>
      </c>
      <c r="J21" s="3">
        <v>23.7</v>
      </c>
      <c r="K21" s="3" t="s">
        <v>21</v>
      </c>
      <c r="L21" s="3" t="s">
        <v>22</v>
      </c>
      <c r="M21" s="3">
        <v>100</v>
      </c>
      <c r="N21" s="3" t="s">
        <v>23</v>
      </c>
      <c r="O21" s="3" t="s">
        <v>24</v>
      </c>
      <c r="P21" s="3" t="s">
        <v>25</v>
      </c>
      <c r="Q21" s="3" t="s">
        <v>26</v>
      </c>
      <c r="S21" s="3">
        <v>30000</v>
      </c>
      <c r="T21" s="3" t="s">
        <v>27</v>
      </c>
      <c r="V21" s="3" t="s">
        <v>29</v>
      </c>
      <c r="W21" s="4" t="s">
        <v>30</v>
      </c>
      <c r="X21" s="3">
        <v>2010</v>
      </c>
    </row>
    <row r="22" spans="1:24" s="12" customFormat="1" ht="15" thickBot="1" x14ac:dyDescent="0.35">
      <c r="A22" s="11">
        <v>20</v>
      </c>
      <c r="B22" s="12">
        <v>12</v>
      </c>
      <c r="C22" s="12">
        <v>3</v>
      </c>
      <c r="D22" s="12">
        <v>4320</v>
      </c>
      <c r="E22" s="12">
        <v>24.649092776446391</v>
      </c>
      <c r="F22" s="12">
        <f t="shared" si="0"/>
        <v>5237.9322149948584</v>
      </c>
      <c r="I22" s="12" t="s">
        <v>20</v>
      </c>
      <c r="J22" s="12">
        <v>23.7</v>
      </c>
      <c r="K22" s="12" t="s">
        <v>21</v>
      </c>
      <c r="L22" s="12" t="s">
        <v>22</v>
      </c>
      <c r="M22" s="12">
        <v>100</v>
      </c>
      <c r="N22" s="12" t="s">
        <v>23</v>
      </c>
      <c r="O22" s="12" t="s">
        <v>24</v>
      </c>
      <c r="P22" s="12" t="s">
        <v>25</v>
      </c>
      <c r="Q22" s="12" t="s">
        <v>26</v>
      </c>
      <c r="S22" s="12">
        <v>30000</v>
      </c>
      <c r="T22" s="12" t="s">
        <v>27</v>
      </c>
      <c r="V22" s="12" t="s">
        <v>29</v>
      </c>
      <c r="W22" s="13" t="s">
        <v>30</v>
      </c>
      <c r="X22" s="12">
        <v>2010</v>
      </c>
    </row>
    <row r="23" spans="1:24" s="15" customFormat="1" ht="15" thickTop="1" x14ac:dyDescent="0.3">
      <c r="A23" s="14"/>
      <c r="W23" s="16"/>
    </row>
    <row r="24" spans="1:24" s="3" customFormat="1" x14ac:dyDescent="0.3">
      <c r="A24" s="2">
        <v>113</v>
      </c>
      <c r="B24" s="3">
        <v>94</v>
      </c>
      <c r="C24" s="3">
        <v>35</v>
      </c>
      <c r="D24" s="3">
        <v>4</v>
      </c>
      <c r="E24" s="3">
        <v>4.8235294117647003</v>
      </c>
      <c r="F24" s="3">
        <f>E24*G24*0.025/100*1000000</f>
        <v>3617.6470588235252</v>
      </c>
      <c r="G24" s="3">
        <v>3</v>
      </c>
      <c r="H24" s="3" t="s">
        <v>661</v>
      </c>
      <c r="I24" s="3" t="s">
        <v>20</v>
      </c>
      <c r="J24" s="3">
        <v>19</v>
      </c>
      <c r="K24" s="3" t="s">
        <v>152</v>
      </c>
      <c r="L24" s="3" t="s">
        <v>22</v>
      </c>
      <c r="M24" s="3">
        <v>6.2</v>
      </c>
      <c r="N24" s="3" t="s">
        <v>153</v>
      </c>
      <c r="O24" s="3" t="s">
        <v>24</v>
      </c>
      <c r="P24" s="3" t="s">
        <v>25</v>
      </c>
      <c r="Q24" s="3" t="s">
        <v>26</v>
      </c>
      <c r="R24" s="3" t="s">
        <v>36</v>
      </c>
      <c r="S24" s="3">
        <v>3400</v>
      </c>
      <c r="T24" s="3" t="s">
        <v>154</v>
      </c>
      <c r="U24" s="3" t="s">
        <v>155</v>
      </c>
      <c r="V24" s="3" t="s">
        <v>156</v>
      </c>
      <c r="W24" s="4" t="s">
        <v>157</v>
      </c>
      <c r="X24" s="3">
        <v>2018</v>
      </c>
    </row>
    <row r="25" spans="1:24" s="3" customFormat="1" x14ac:dyDescent="0.3">
      <c r="A25" s="2">
        <v>114</v>
      </c>
      <c r="B25" s="3">
        <v>94</v>
      </c>
      <c r="C25" s="3">
        <v>35</v>
      </c>
      <c r="D25" s="3">
        <v>24</v>
      </c>
      <c r="E25" s="3">
        <v>6.23529411764705</v>
      </c>
      <c r="F25" s="3">
        <f t="shared" ref="F25:F55" si="1">E25*G25*0.025/100*1000000</f>
        <v>4676.4705882352873</v>
      </c>
      <c r="G25" s="3">
        <v>3</v>
      </c>
      <c r="I25" s="3" t="s">
        <v>20</v>
      </c>
      <c r="J25" s="3">
        <v>19</v>
      </c>
      <c r="K25" s="3" t="s">
        <v>152</v>
      </c>
      <c r="L25" s="3" t="s">
        <v>22</v>
      </c>
      <c r="M25" s="3">
        <v>6.2</v>
      </c>
      <c r="N25" s="3" t="s">
        <v>153</v>
      </c>
      <c r="O25" s="3" t="s">
        <v>24</v>
      </c>
      <c r="P25" s="3" t="s">
        <v>25</v>
      </c>
      <c r="Q25" s="3" t="s">
        <v>26</v>
      </c>
      <c r="R25" s="3" t="s">
        <v>36</v>
      </c>
      <c r="S25" s="3">
        <v>3400</v>
      </c>
      <c r="T25" s="3" t="s">
        <v>154</v>
      </c>
      <c r="V25" s="3" t="s">
        <v>156</v>
      </c>
      <c r="W25" s="4" t="s">
        <v>157</v>
      </c>
      <c r="X25" s="3">
        <v>2018</v>
      </c>
    </row>
    <row r="26" spans="1:24" s="3" customFormat="1" x14ac:dyDescent="0.3">
      <c r="A26" s="2">
        <v>115</v>
      </c>
      <c r="B26" s="3">
        <v>94</v>
      </c>
      <c r="C26" s="3">
        <v>35</v>
      </c>
      <c r="D26" s="3">
        <v>48</v>
      </c>
      <c r="E26" s="3">
        <v>7.7647058823529296</v>
      </c>
      <c r="F26" s="3">
        <f t="shared" si="1"/>
        <v>5823.5294117646972</v>
      </c>
      <c r="G26" s="3">
        <v>3</v>
      </c>
      <c r="I26" s="3" t="s">
        <v>20</v>
      </c>
      <c r="J26" s="3">
        <v>19</v>
      </c>
      <c r="K26" s="3" t="s">
        <v>152</v>
      </c>
      <c r="L26" s="3" t="s">
        <v>22</v>
      </c>
      <c r="M26" s="3">
        <v>6.2</v>
      </c>
      <c r="N26" s="3" t="s">
        <v>153</v>
      </c>
      <c r="O26" s="3" t="s">
        <v>24</v>
      </c>
      <c r="P26" s="3" t="s">
        <v>25</v>
      </c>
      <c r="Q26" s="3" t="s">
        <v>26</v>
      </c>
      <c r="R26" s="3" t="s">
        <v>36</v>
      </c>
      <c r="S26" s="3">
        <v>3400</v>
      </c>
      <c r="T26" s="3" t="s">
        <v>154</v>
      </c>
      <c r="V26" s="3" t="s">
        <v>156</v>
      </c>
      <c r="W26" s="4" t="s">
        <v>157</v>
      </c>
      <c r="X26" s="3">
        <v>2018</v>
      </c>
    </row>
    <row r="27" spans="1:24" s="3" customFormat="1" x14ac:dyDescent="0.3">
      <c r="A27" s="2">
        <v>116</v>
      </c>
      <c r="B27" s="3">
        <v>94</v>
      </c>
      <c r="C27" s="3">
        <v>35</v>
      </c>
      <c r="D27" s="3">
        <v>144</v>
      </c>
      <c r="E27" s="3">
        <v>3.52941176470588</v>
      </c>
      <c r="F27" s="3">
        <f t="shared" si="1"/>
        <v>2647.0588235294103</v>
      </c>
      <c r="G27" s="3">
        <v>3</v>
      </c>
      <c r="I27" s="3" t="s">
        <v>20</v>
      </c>
      <c r="J27" s="3">
        <v>19</v>
      </c>
      <c r="K27" s="3" t="s">
        <v>152</v>
      </c>
      <c r="L27" s="3" t="s">
        <v>22</v>
      </c>
      <c r="M27" s="3">
        <v>6.2</v>
      </c>
      <c r="N27" s="3" t="s">
        <v>153</v>
      </c>
      <c r="O27" s="3" t="s">
        <v>24</v>
      </c>
      <c r="P27" s="3" t="s">
        <v>25</v>
      </c>
      <c r="Q27" s="3" t="s">
        <v>26</v>
      </c>
      <c r="R27" s="3" t="s">
        <v>36</v>
      </c>
      <c r="S27" s="3">
        <v>3400</v>
      </c>
      <c r="T27" s="3" t="s">
        <v>154</v>
      </c>
      <c r="V27" s="3" t="s">
        <v>156</v>
      </c>
      <c r="W27" s="4" t="s">
        <v>157</v>
      </c>
      <c r="X27" s="3">
        <v>2018</v>
      </c>
    </row>
    <row r="28" spans="1:24" s="3" customFormat="1" x14ac:dyDescent="0.3">
      <c r="A28" s="2">
        <v>117</v>
      </c>
      <c r="B28" s="3">
        <v>94</v>
      </c>
      <c r="C28" s="3">
        <v>35</v>
      </c>
      <c r="D28" s="3">
        <v>240</v>
      </c>
      <c r="E28" s="3">
        <v>3.0588235294117601</v>
      </c>
      <c r="F28" s="3">
        <f t="shared" si="1"/>
        <v>2294.1176470588198</v>
      </c>
      <c r="G28" s="3">
        <v>3</v>
      </c>
      <c r="I28" s="3" t="s">
        <v>20</v>
      </c>
      <c r="J28" s="3">
        <v>19</v>
      </c>
      <c r="K28" s="3" t="s">
        <v>152</v>
      </c>
      <c r="L28" s="3" t="s">
        <v>22</v>
      </c>
      <c r="M28" s="3">
        <v>6.2</v>
      </c>
      <c r="N28" s="3" t="s">
        <v>153</v>
      </c>
      <c r="O28" s="3" t="s">
        <v>24</v>
      </c>
      <c r="P28" s="3" t="s">
        <v>25</v>
      </c>
      <c r="Q28" s="3" t="s">
        <v>26</v>
      </c>
      <c r="R28" s="3" t="s">
        <v>36</v>
      </c>
      <c r="S28" s="3">
        <v>3400</v>
      </c>
      <c r="T28" s="3" t="s">
        <v>154</v>
      </c>
      <c r="V28" s="3" t="s">
        <v>156</v>
      </c>
      <c r="W28" s="4" t="s">
        <v>157</v>
      </c>
      <c r="X28" s="3">
        <v>2018</v>
      </c>
    </row>
    <row r="29" spans="1:24" s="3" customFormat="1" x14ac:dyDescent="0.3">
      <c r="A29" s="2">
        <v>118</v>
      </c>
      <c r="B29" s="3">
        <v>94</v>
      </c>
      <c r="C29" s="3">
        <v>35</v>
      </c>
      <c r="D29" s="3">
        <v>480</v>
      </c>
      <c r="E29" s="3">
        <v>3.0588235294117601</v>
      </c>
      <c r="F29" s="3">
        <f t="shared" si="1"/>
        <v>2294.1176470588198</v>
      </c>
      <c r="G29" s="3">
        <v>3</v>
      </c>
      <c r="I29" s="3" t="s">
        <v>20</v>
      </c>
      <c r="J29" s="3">
        <v>19</v>
      </c>
      <c r="K29" s="3" t="s">
        <v>152</v>
      </c>
      <c r="L29" s="3" t="s">
        <v>22</v>
      </c>
      <c r="M29" s="3">
        <v>6.2</v>
      </c>
      <c r="N29" s="3" t="s">
        <v>153</v>
      </c>
      <c r="O29" s="3" t="s">
        <v>24</v>
      </c>
      <c r="P29" s="3" t="s">
        <v>25</v>
      </c>
      <c r="Q29" s="3" t="s">
        <v>26</v>
      </c>
      <c r="R29" s="3" t="s">
        <v>36</v>
      </c>
      <c r="S29" s="3">
        <v>3400</v>
      </c>
      <c r="T29" s="3" t="s">
        <v>154</v>
      </c>
      <c r="V29" s="3" t="s">
        <v>156</v>
      </c>
      <c r="W29" s="4" t="s">
        <v>157</v>
      </c>
      <c r="X29" s="3">
        <v>2018</v>
      </c>
    </row>
    <row r="30" spans="1:24" s="3" customFormat="1" x14ac:dyDescent="0.3">
      <c r="A30" s="2">
        <v>119</v>
      </c>
      <c r="B30" s="3">
        <v>94</v>
      </c>
      <c r="C30" s="3">
        <v>35</v>
      </c>
      <c r="D30" s="3">
        <v>720</v>
      </c>
      <c r="E30" s="3">
        <v>2.4705882352941102</v>
      </c>
      <c r="F30" s="3">
        <f t="shared" si="1"/>
        <v>1852.9411764705828</v>
      </c>
      <c r="G30" s="3">
        <v>3</v>
      </c>
      <c r="I30" s="3" t="s">
        <v>20</v>
      </c>
      <c r="J30" s="3">
        <v>19</v>
      </c>
      <c r="K30" s="3" t="s">
        <v>152</v>
      </c>
      <c r="L30" s="3" t="s">
        <v>22</v>
      </c>
      <c r="M30" s="3">
        <v>6.2</v>
      </c>
      <c r="N30" s="3" t="s">
        <v>153</v>
      </c>
      <c r="O30" s="3" t="s">
        <v>24</v>
      </c>
      <c r="P30" s="3" t="s">
        <v>25</v>
      </c>
      <c r="Q30" s="3" t="s">
        <v>26</v>
      </c>
      <c r="R30" s="3" t="s">
        <v>36</v>
      </c>
      <c r="S30" s="3">
        <v>3400</v>
      </c>
      <c r="T30" s="3" t="s">
        <v>154</v>
      </c>
      <c r="V30" s="3" t="s">
        <v>156</v>
      </c>
      <c r="W30" s="4" t="s">
        <v>157</v>
      </c>
      <c r="X30" s="3">
        <v>2018</v>
      </c>
    </row>
    <row r="31" spans="1:24" s="8" customFormat="1" ht="15" thickBot="1" x14ac:dyDescent="0.35">
      <c r="A31" s="7">
        <v>120</v>
      </c>
      <c r="B31" s="8">
        <v>94</v>
      </c>
      <c r="C31" s="8">
        <v>35</v>
      </c>
      <c r="D31" s="8">
        <v>2160</v>
      </c>
      <c r="E31" s="8">
        <v>2.5882352941176401</v>
      </c>
      <c r="F31" s="8">
        <f t="shared" si="1"/>
        <v>1941.1764705882304</v>
      </c>
      <c r="G31" s="8">
        <v>3</v>
      </c>
      <c r="I31" s="8" t="s">
        <v>20</v>
      </c>
      <c r="J31" s="8">
        <v>19</v>
      </c>
      <c r="K31" s="8" t="s">
        <v>152</v>
      </c>
      <c r="L31" s="8" t="s">
        <v>22</v>
      </c>
      <c r="M31" s="8">
        <v>6.2</v>
      </c>
      <c r="N31" s="8" t="s">
        <v>153</v>
      </c>
      <c r="O31" s="8" t="s">
        <v>24</v>
      </c>
      <c r="P31" s="8" t="s">
        <v>25</v>
      </c>
      <c r="Q31" s="8" t="s">
        <v>26</v>
      </c>
      <c r="R31" s="8" t="s">
        <v>36</v>
      </c>
      <c r="S31" s="8">
        <v>3400</v>
      </c>
      <c r="T31" s="8" t="s">
        <v>154</v>
      </c>
      <c r="V31" s="8" t="s">
        <v>156</v>
      </c>
      <c r="W31" s="9" t="s">
        <v>157</v>
      </c>
      <c r="X31" s="8">
        <v>2018</v>
      </c>
    </row>
    <row r="32" spans="1:24" s="3" customFormat="1" x14ac:dyDescent="0.3">
      <c r="A32" s="6">
        <v>121</v>
      </c>
      <c r="B32" s="3">
        <v>94</v>
      </c>
      <c r="C32" s="3">
        <v>36</v>
      </c>
      <c r="D32" s="3">
        <v>4</v>
      </c>
      <c r="E32" s="3">
        <v>9.7647058823529402</v>
      </c>
      <c r="F32" s="3">
        <f t="shared" si="1"/>
        <v>7323.5294117647054</v>
      </c>
      <c r="G32" s="3">
        <v>3</v>
      </c>
      <c r="I32" s="3" t="s">
        <v>20</v>
      </c>
      <c r="J32" s="3">
        <v>19</v>
      </c>
      <c r="K32" s="3" t="s">
        <v>152</v>
      </c>
      <c r="L32" s="3" t="s">
        <v>22</v>
      </c>
      <c r="M32" s="3">
        <v>24.3</v>
      </c>
      <c r="N32" s="3" t="s">
        <v>153</v>
      </c>
      <c r="O32" s="3" t="s">
        <v>24</v>
      </c>
      <c r="P32" s="3" t="s">
        <v>25</v>
      </c>
      <c r="Q32" s="3" t="s">
        <v>26</v>
      </c>
      <c r="R32" s="3" t="s">
        <v>36</v>
      </c>
      <c r="S32" s="3">
        <v>3400</v>
      </c>
      <c r="T32" s="3" t="s">
        <v>154</v>
      </c>
      <c r="U32" s="3" t="s">
        <v>158</v>
      </c>
      <c r="V32" s="3" t="s">
        <v>156</v>
      </c>
      <c r="W32" s="4" t="s">
        <v>157</v>
      </c>
      <c r="X32" s="3">
        <v>2018</v>
      </c>
    </row>
    <row r="33" spans="1:24" s="3" customFormat="1" x14ac:dyDescent="0.3">
      <c r="A33" s="2">
        <v>122</v>
      </c>
      <c r="B33" s="3">
        <v>94</v>
      </c>
      <c r="C33" s="3">
        <v>36</v>
      </c>
      <c r="D33" s="3">
        <v>24</v>
      </c>
      <c r="E33" s="3">
        <v>14.705882352941099</v>
      </c>
      <c r="F33" s="3">
        <f t="shared" si="1"/>
        <v>11029.411764705823</v>
      </c>
      <c r="G33" s="3">
        <v>3</v>
      </c>
      <c r="I33" s="3" t="s">
        <v>20</v>
      </c>
      <c r="J33" s="3">
        <v>19</v>
      </c>
      <c r="K33" s="3" t="s">
        <v>152</v>
      </c>
      <c r="L33" s="3" t="s">
        <v>22</v>
      </c>
      <c r="M33" s="3">
        <v>24.3</v>
      </c>
      <c r="N33" s="3" t="s">
        <v>153</v>
      </c>
      <c r="O33" s="3" t="s">
        <v>24</v>
      </c>
      <c r="P33" s="3" t="s">
        <v>25</v>
      </c>
      <c r="Q33" s="3" t="s">
        <v>26</v>
      </c>
      <c r="R33" s="3" t="s">
        <v>36</v>
      </c>
      <c r="S33" s="3">
        <v>3400</v>
      </c>
      <c r="T33" s="3" t="s">
        <v>154</v>
      </c>
      <c r="V33" s="3" t="s">
        <v>156</v>
      </c>
      <c r="W33" s="4" t="s">
        <v>157</v>
      </c>
      <c r="X33" s="3">
        <v>2018</v>
      </c>
    </row>
    <row r="34" spans="1:24" s="3" customFormat="1" x14ac:dyDescent="0.3">
      <c r="A34" s="2">
        <v>123</v>
      </c>
      <c r="B34" s="3">
        <v>94</v>
      </c>
      <c r="C34" s="3">
        <v>36</v>
      </c>
      <c r="D34" s="3">
        <v>48</v>
      </c>
      <c r="E34" s="3">
        <v>19.647058823529399</v>
      </c>
      <c r="F34" s="3">
        <f t="shared" si="1"/>
        <v>14735.294117647052</v>
      </c>
      <c r="G34" s="3">
        <v>3</v>
      </c>
      <c r="I34" s="3" t="s">
        <v>20</v>
      </c>
      <c r="J34" s="3">
        <v>19</v>
      </c>
      <c r="K34" s="3" t="s">
        <v>152</v>
      </c>
      <c r="L34" s="3" t="s">
        <v>22</v>
      </c>
      <c r="M34" s="3">
        <v>24.3</v>
      </c>
      <c r="N34" s="3" t="s">
        <v>153</v>
      </c>
      <c r="O34" s="3" t="s">
        <v>24</v>
      </c>
      <c r="P34" s="3" t="s">
        <v>25</v>
      </c>
      <c r="Q34" s="3" t="s">
        <v>26</v>
      </c>
      <c r="R34" s="3" t="s">
        <v>36</v>
      </c>
      <c r="S34" s="3">
        <v>3400</v>
      </c>
      <c r="T34" s="3" t="s">
        <v>154</v>
      </c>
      <c r="V34" s="3" t="s">
        <v>156</v>
      </c>
      <c r="W34" s="4" t="s">
        <v>157</v>
      </c>
      <c r="X34" s="3">
        <v>2018</v>
      </c>
    </row>
    <row r="35" spans="1:24" s="3" customFormat="1" x14ac:dyDescent="0.3">
      <c r="A35" s="2">
        <v>124</v>
      </c>
      <c r="B35" s="3">
        <v>94</v>
      </c>
      <c r="C35" s="3">
        <v>36</v>
      </c>
      <c r="D35" s="3">
        <v>144</v>
      </c>
      <c r="E35" s="3">
        <v>5.1764705882352899</v>
      </c>
      <c r="F35" s="3">
        <f t="shared" si="1"/>
        <v>3882.352941176468</v>
      </c>
      <c r="G35" s="3">
        <v>3</v>
      </c>
      <c r="I35" s="3" t="s">
        <v>20</v>
      </c>
      <c r="J35" s="3">
        <v>19</v>
      </c>
      <c r="K35" s="3" t="s">
        <v>152</v>
      </c>
      <c r="L35" s="3" t="s">
        <v>22</v>
      </c>
      <c r="M35" s="3">
        <v>24.3</v>
      </c>
      <c r="N35" s="3" t="s">
        <v>153</v>
      </c>
      <c r="O35" s="3" t="s">
        <v>24</v>
      </c>
      <c r="P35" s="3" t="s">
        <v>25</v>
      </c>
      <c r="Q35" s="3" t="s">
        <v>26</v>
      </c>
      <c r="R35" s="3" t="s">
        <v>36</v>
      </c>
      <c r="S35" s="3">
        <v>3400</v>
      </c>
      <c r="T35" s="3" t="s">
        <v>154</v>
      </c>
      <c r="V35" s="3" t="s">
        <v>156</v>
      </c>
      <c r="W35" s="4" t="s">
        <v>157</v>
      </c>
      <c r="X35" s="3">
        <v>2018</v>
      </c>
    </row>
    <row r="36" spans="1:24" s="3" customFormat="1" x14ac:dyDescent="0.3">
      <c r="A36" s="2">
        <v>125</v>
      </c>
      <c r="B36" s="3">
        <v>94</v>
      </c>
      <c r="C36" s="3">
        <v>36</v>
      </c>
      <c r="D36" s="3">
        <v>240</v>
      </c>
      <c r="E36" s="3">
        <v>8.1176470588235308</v>
      </c>
      <c r="F36" s="3">
        <f t="shared" si="1"/>
        <v>6088.2352941176487</v>
      </c>
      <c r="G36" s="3">
        <v>3</v>
      </c>
      <c r="I36" s="3" t="s">
        <v>20</v>
      </c>
      <c r="J36" s="3">
        <v>19</v>
      </c>
      <c r="K36" s="3" t="s">
        <v>152</v>
      </c>
      <c r="L36" s="3" t="s">
        <v>22</v>
      </c>
      <c r="M36" s="3">
        <v>24.3</v>
      </c>
      <c r="N36" s="3" t="s">
        <v>153</v>
      </c>
      <c r="O36" s="3" t="s">
        <v>24</v>
      </c>
      <c r="P36" s="3" t="s">
        <v>25</v>
      </c>
      <c r="Q36" s="3" t="s">
        <v>26</v>
      </c>
      <c r="R36" s="3" t="s">
        <v>36</v>
      </c>
      <c r="S36" s="3">
        <v>3400</v>
      </c>
      <c r="T36" s="3" t="s">
        <v>154</v>
      </c>
      <c r="V36" s="3" t="s">
        <v>156</v>
      </c>
      <c r="W36" s="4" t="s">
        <v>157</v>
      </c>
      <c r="X36" s="3">
        <v>2018</v>
      </c>
    </row>
    <row r="37" spans="1:24" s="3" customFormat="1" x14ac:dyDescent="0.3">
      <c r="A37" s="2">
        <v>126</v>
      </c>
      <c r="B37" s="3">
        <v>94</v>
      </c>
      <c r="C37" s="3">
        <v>36</v>
      </c>
      <c r="D37" s="3">
        <v>480</v>
      </c>
      <c r="E37" s="3">
        <v>3.76470588235293</v>
      </c>
      <c r="F37" s="3">
        <f t="shared" si="1"/>
        <v>2823.5294117646972</v>
      </c>
      <c r="G37" s="3">
        <v>3</v>
      </c>
      <c r="I37" s="3" t="s">
        <v>20</v>
      </c>
      <c r="J37" s="3">
        <v>19</v>
      </c>
      <c r="K37" s="3" t="s">
        <v>152</v>
      </c>
      <c r="L37" s="3" t="s">
        <v>22</v>
      </c>
      <c r="M37" s="3">
        <v>24.3</v>
      </c>
      <c r="N37" s="3" t="s">
        <v>153</v>
      </c>
      <c r="O37" s="3" t="s">
        <v>24</v>
      </c>
      <c r="P37" s="3" t="s">
        <v>25</v>
      </c>
      <c r="Q37" s="3" t="s">
        <v>26</v>
      </c>
      <c r="R37" s="3" t="s">
        <v>36</v>
      </c>
      <c r="S37" s="3">
        <v>3400</v>
      </c>
      <c r="T37" s="3" t="s">
        <v>154</v>
      </c>
      <c r="V37" s="3" t="s">
        <v>156</v>
      </c>
      <c r="W37" s="4" t="s">
        <v>157</v>
      </c>
      <c r="X37" s="3">
        <v>2018</v>
      </c>
    </row>
    <row r="38" spans="1:24" s="3" customFormat="1" x14ac:dyDescent="0.3">
      <c r="A38" s="2">
        <v>127</v>
      </c>
      <c r="B38" s="3">
        <v>94</v>
      </c>
      <c r="C38" s="3">
        <v>36</v>
      </c>
      <c r="D38" s="3">
        <v>720</v>
      </c>
      <c r="E38" s="3">
        <v>3.0588235294117601</v>
      </c>
      <c r="F38" s="3">
        <f t="shared" si="1"/>
        <v>2294.1176470588198</v>
      </c>
      <c r="G38" s="3">
        <v>3</v>
      </c>
      <c r="I38" s="3" t="s">
        <v>20</v>
      </c>
      <c r="J38" s="3">
        <v>19</v>
      </c>
      <c r="K38" s="3" t="s">
        <v>152</v>
      </c>
      <c r="L38" s="3" t="s">
        <v>22</v>
      </c>
      <c r="M38" s="3">
        <v>24.3</v>
      </c>
      <c r="N38" s="3" t="s">
        <v>153</v>
      </c>
      <c r="O38" s="3" t="s">
        <v>24</v>
      </c>
      <c r="P38" s="3" t="s">
        <v>25</v>
      </c>
      <c r="Q38" s="3" t="s">
        <v>26</v>
      </c>
      <c r="R38" s="3" t="s">
        <v>36</v>
      </c>
      <c r="S38" s="3">
        <v>3400</v>
      </c>
      <c r="T38" s="3" t="s">
        <v>154</v>
      </c>
      <c r="V38" s="3" t="s">
        <v>156</v>
      </c>
      <c r="W38" s="4" t="s">
        <v>157</v>
      </c>
      <c r="X38" s="3">
        <v>2018</v>
      </c>
    </row>
    <row r="39" spans="1:24" s="8" customFormat="1" ht="15" thickBot="1" x14ac:dyDescent="0.35">
      <c r="A39" s="7">
        <v>128</v>
      </c>
      <c r="B39" s="8">
        <v>94</v>
      </c>
      <c r="C39" s="8">
        <v>36</v>
      </c>
      <c r="D39" s="8">
        <v>2160</v>
      </c>
      <c r="E39" s="8">
        <v>3.2941176470588198</v>
      </c>
      <c r="F39" s="8">
        <f t="shared" si="1"/>
        <v>2470.5882352941148</v>
      </c>
      <c r="G39" s="8">
        <v>3</v>
      </c>
      <c r="I39" s="8" t="s">
        <v>20</v>
      </c>
      <c r="J39" s="8">
        <v>19</v>
      </c>
      <c r="K39" s="8" t="s">
        <v>152</v>
      </c>
      <c r="L39" s="8" t="s">
        <v>22</v>
      </c>
      <c r="M39" s="8">
        <v>24.3</v>
      </c>
      <c r="N39" s="8" t="s">
        <v>153</v>
      </c>
      <c r="O39" s="8" t="s">
        <v>24</v>
      </c>
      <c r="P39" s="8" t="s">
        <v>25</v>
      </c>
      <c r="Q39" s="8" t="s">
        <v>26</v>
      </c>
      <c r="R39" s="8" t="s">
        <v>36</v>
      </c>
      <c r="S39" s="8">
        <v>3400</v>
      </c>
      <c r="T39" s="8" t="s">
        <v>154</v>
      </c>
      <c r="V39" s="8" t="s">
        <v>156</v>
      </c>
      <c r="W39" s="9" t="s">
        <v>157</v>
      </c>
      <c r="X39" s="8">
        <v>2018</v>
      </c>
    </row>
    <row r="40" spans="1:24" s="3" customFormat="1" x14ac:dyDescent="0.3">
      <c r="A40" s="6">
        <v>129</v>
      </c>
      <c r="B40" s="3">
        <v>94</v>
      </c>
      <c r="C40" s="3">
        <v>37</v>
      </c>
      <c r="D40" s="3">
        <v>4</v>
      </c>
      <c r="E40" s="3">
        <v>12.588235294117601</v>
      </c>
      <c r="F40" s="3">
        <f t="shared" si="1"/>
        <v>9441.1764705882015</v>
      </c>
      <c r="G40" s="3">
        <v>3</v>
      </c>
      <c r="I40" s="3" t="s">
        <v>20</v>
      </c>
      <c r="J40" s="3">
        <v>19</v>
      </c>
      <c r="K40" s="3" t="s">
        <v>152</v>
      </c>
      <c r="L40" s="3" t="s">
        <v>22</v>
      </c>
      <c r="M40" s="3">
        <v>42.5</v>
      </c>
      <c r="N40" s="3" t="s">
        <v>153</v>
      </c>
      <c r="O40" s="3" t="s">
        <v>24</v>
      </c>
      <c r="P40" s="3" t="s">
        <v>25</v>
      </c>
      <c r="Q40" s="3" t="s">
        <v>26</v>
      </c>
      <c r="R40" s="3" t="s">
        <v>36</v>
      </c>
      <c r="S40" s="3">
        <v>3400</v>
      </c>
      <c r="T40" s="3" t="s">
        <v>154</v>
      </c>
      <c r="U40" s="3" t="s">
        <v>159</v>
      </c>
      <c r="V40" s="3" t="s">
        <v>156</v>
      </c>
      <c r="W40" s="4" t="s">
        <v>157</v>
      </c>
      <c r="X40" s="3">
        <v>2018</v>
      </c>
    </row>
    <row r="41" spans="1:24" s="3" customFormat="1" x14ac:dyDescent="0.3">
      <c r="A41" s="2">
        <v>130</v>
      </c>
      <c r="B41" s="3">
        <v>94</v>
      </c>
      <c r="C41" s="3">
        <v>37</v>
      </c>
      <c r="D41" s="3">
        <v>24</v>
      </c>
      <c r="E41" s="3">
        <v>43.294117647058798</v>
      </c>
      <c r="F41" s="3">
        <f t="shared" si="1"/>
        <v>32470.588235294104</v>
      </c>
      <c r="G41" s="3">
        <v>3</v>
      </c>
      <c r="I41" s="3" t="s">
        <v>20</v>
      </c>
      <c r="J41" s="3">
        <v>19</v>
      </c>
      <c r="K41" s="3" t="s">
        <v>152</v>
      </c>
      <c r="L41" s="3" t="s">
        <v>22</v>
      </c>
      <c r="M41" s="3">
        <v>42.5</v>
      </c>
      <c r="N41" s="3" t="s">
        <v>153</v>
      </c>
      <c r="O41" s="3" t="s">
        <v>24</v>
      </c>
      <c r="P41" s="3" t="s">
        <v>25</v>
      </c>
      <c r="Q41" s="3" t="s">
        <v>26</v>
      </c>
      <c r="R41" s="3" t="s">
        <v>36</v>
      </c>
      <c r="S41" s="3">
        <v>3400</v>
      </c>
      <c r="T41" s="3" t="s">
        <v>154</v>
      </c>
      <c r="V41" s="3" t="s">
        <v>156</v>
      </c>
      <c r="W41" s="4" t="s">
        <v>157</v>
      </c>
      <c r="X41" s="3">
        <v>2018</v>
      </c>
    </row>
    <row r="42" spans="1:24" s="3" customFormat="1" x14ac:dyDescent="0.3">
      <c r="A42" s="2">
        <v>131</v>
      </c>
      <c r="B42" s="3">
        <v>94</v>
      </c>
      <c r="C42" s="3">
        <v>37</v>
      </c>
      <c r="D42" s="3">
        <v>48</v>
      </c>
      <c r="E42" s="3">
        <v>29.999999999999901</v>
      </c>
      <c r="F42" s="3">
        <f t="shared" si="1"/>
        <v>22499.999999999924</v>
      </c>
      <c r="G42" s="3">
        <v>3</v>
      </c>
      <c r="I42" s="3" t="s">
        <v>20</v>
      </c>
      <c r="J42" s="3">
        <v>19</v>
      </c>
      <c r="K42" s="3" t="s">
        <v>152</v>
      </c>
      <c r="L42" s="3" t="s">
        <v>22</v>
      </c>
      <c r="M42" s="3">
        <v>42.5</v>
      </c>
      <c r="N42" s="3" t="s">
        <v>153</v>
      </c>
      <c r="O42" s="3" t="s">
        <v>24</v>
      </c>
      <c r="P42" s="3" t="s">
        <v>25</v>
      </c>
      <c r="Q42" s="3" t="s">
        <v>26</v>
      </c>
      <c r="R42" s="3" t="s">
        <v>36</v>
      </c>
      <c r="S42" s="3">
        <v>3400</v>
      </c>
      <c r="T42" s="3" t="s">
        <v>154</v>
      </c>
      <c r="V42" s="3" t="s">
        <v>156</v>
      </c>
      <c r="W42" s="4" t="s">
        <v>157</v>
      </c>
      <c r="X42" s="3">
        <v>2018</v>
      </c>
    </row>
    <row r="43" spans="1:24" s="3" customFormat="1" x14ac:dyDescent="0.3">
      <c r="A43" s="2">
        <v>132</v>
      </c>
      <c r="B43" s="3">
        <v>94</v>
      </c>
      <c r="C43" s="3">
        <v>37</v>
      </c>
      <c r="D43" s="3">
        <v>144</v>
      </c>
      <c r="E43" s="3">
        <v>12.9411764705882</v>
      </c>
      <c r="F43" s="3">
        <f t="shared" si="1"/>
        <v>9705.8823529411493</v>
      </c>
      <c r="G43" s="3">
        <v>3</v>
      </c>
      <c r="I43" s="3" t="s">
        <v>20</v>
      </c>
      <c r="J43" s="3">
        <v>19</v>
      </c>
      <c r="K43" s="3" t="s">
        <v>152</v>
      </c>
      <c r="L43" s="3" t="s">
        <v>22</v>
      </c>
      <c r="M43" s="3">
        <v>42.5</v>
      </c>
      <c r="N43" s="3" t="s">
        <v>153</v>
      </c>
      <c r="O43" s="3" t="s">
        <v>24</v>
      </c>
      <c r="P43" s="3" t="s">
        <v>25</v>
      </c>
      <c r="Q43" s="3" t="s">
        <v>26</v>
      </c>
      <c r="R43" s="3" t="s">
        <v>36</v>
      </c>
      <c r="S43" s="3">
        <v>3400</v>
      </c>
      <c r="T43" s="3" t="s">
        <v>154</v>
      </c>
      <c r="V43" s="3" t="s">
        <v>156</v>
      </c>
      <c r="W43" s="4" t="s">
        <v>157</v>
      </c>
      <c r="X43" s="3">
        <v>2018</v>
      </c>
    </row>
    <row r="44" spans="1:24" s="3" customFormat="1" x14ac:dyDescent="0.3">
      <c r="A44" s="2">
        <v>133</v>
      </c>
      <c r="B44" s="3">
        <v>94</v>
      </c>
      <c r="C44" s="3">
        <v>37</v>
      </c>
      <c r="D44" s="3">
        <v>240</v>
      </c>
      <c r="E44" s="3">
        <v>8.9411764705882302</v>
      </c>
      <c r="F44" s="3">
        <f t="shared" si="1"/>
        <v>6705.8823529411729</v>
      </c>
      <c r="G44" s="3">
        <v>3</v>
      </c>
      <c r="I44" s="3" t="s">
        <v>20</v>
      </c>
      <c r="J44" s="3">
        <v>19</v>
      </c>
      <c r="K44" s="3" t="s">
        <v>152</v>
      </c>
      <c r="L44" s="3" t="s">
        <v>22</v>
      </c>
      <c r="M44" s="3">
        <v>42.5</v>
      </c>
      <c r="N44" s="3" t="s">
        <v>153</v>
      </c>
      <c r="O44" s="3" t="s">
        <v>24</v>
      </c>
      <c r="P44" s="3" t="s">
        <v>25</v>
      </c>
      <c r="Q44" s="3" t="s">
        <v>26</v>
      </c>
      <c r="R44" s="3" t="s">
        <v>36</v>
      </c>
      <c r="S44" s="3">
        <v>3400</v>
      </c>
      <c r="T44" s="3" t="s">
        <v>154</v>
      </c>
      <c r="V44" s="3" t="s">
        <v>156</v>
      </c>
      <c r="W44" s="4" t="s">
        <v>157</v>
      </c>
      <c r="X44" s="3">
        <v>2018</v>
      </c>
    </row>
    <row r="45" spans="1:24" s="3" customFormat="1" x14ac:dyDescent="0.3">
      <c r="A45" s="2">
        <v>134</v>
      </c>
      <c r="B45" s="3">
        <v>94</v>
      </c>
      <c r="C45" s="3">
        <v>37</v>
      </c>
      <c r="D45" s="3">
        <v>480</v>
      </c>
      <c r="E45" s="3">
        <v>7.2941176470588198</v>
      </c>
      <c r="F45" s="3">
        <f t="shared" si="1"/>
        <v>5470.5882352941153</v>
      </c>
      <c r="G45" s="3">
        <v>3</v>
      </c>
      <c r="I45" s="3" t="s">
        <v>20</v>
      </c>
      <c r="J45" s="3">
        <v>19</v>
      </c>
      <c r="K45" s="3" t="s">
        <v>152</v>
      </c>
      <c r="L45" s="3" t="s">
        <v>22</v>
      </c>
      <c r="M45" s="3">
        <v>42.5</v>
      </c>
      <c r="N45" s="3" t="s">
        <v>153</v>
      </c>
      <c r="O45" s="3" t="s">
        <v>24</v>
      </c>
      <c r="P45" s="3" t="s">
        <v>25</v>
      </c>
      <c r="Q45" s="3" t="s">
        <v>26</v>
      </c>
      <c r="R45" s="3" t="s">
        <v>36</v>
      </c>
      <c r="S45" s="3">
        <v>3400</v>
      </c>
      <c r="T45" s="3" t="s">
        <v>154</v>
      </c>
      <c r="V45" s="3" t="s">
        <v>156</v>
      </c>
      <c r="W45" s="4" t="s">
        <v>157</v>
      </c>
      <c r="X45" s="3">
        <v>2018</v>
      </c>
    </row>
    <row r="46" spans="1:24" s="3" customFormat="1" x14ac:dyDescent="0.3">
      <c r="A46" s="2">
        <v>135</v>
      </c>
      <c r="B46" s="3">
        <v>94</v>
      </c>
      <c r="C46" s="3">
        <v>37</v>
      </c>
      <c r="D46" s="3">
        <v>720</v>
      </c>
      <c r="E46" s="3">
        <v>8.2352941176470598</v>
      </c>
      <c r="F46" s="3">
        <f t="shared" si="1"/>
        <v>6176.4705882352955</v>
      </c>
      <c r="G46" s="3">
        <v>3</v>
      </c>
      <c r="I46" s="3" t="s">
        <v>20</v>
      </c>
      <c r="J46" s="3">
        <v>19</v>
      </c>
      <c r="K46" s="3" t="s">
        <v>152</v>
      </c>
      <c r="L46" s="3" t="s">
        <v>22</v>
      </c>
      <c r="M46" s="3">
        <v>42.5</v>
      </c>
      <c r="N46" s="3" t="s">
        <v>153</v>
      </c>
      <c r="O46" s="3" t="s">
        <v>24</v>
      </c>
      <c r="P46" s="3" t="s">
        <v>25</v>
      </c>
      <c r="Q46" s="3" t="s">
        <v>26</v>
      </c>
      <c r="R46" s="3" t="s">
        <v>36</v>
      </c>
      <c r="S46" s="3">
        <v>3400</v>
      </c>
      <c r="T46" s="3" t="s">
        <v>154</v>
      </c>
      <c r="V46" s="3" t="s">
        <v>156</v>
      </c>
      <c r="W46" s="4" t="s">
        <v>157</v>
      </c>
      <c r="X46" s="3">
        <v>2018</v>
      </c>
    </row>
    <row r="47" spans="1:24" s="8" customFormat="1" ht="15" thickBot="1" x14ac:dyDescent="0.35">
      <c r="A47" s="7">
        <v>136</v>
      </c>
      <c r="B47" s="8">
        <v>94</v>
      </c>
      <c r="C47" s="8">
        <v>37</v>
      </c>
      <c r="D47" s="8">
        <v>2160</v>
      </c>
      <c r="E47" s="8">
        <v>4.1176470588235201</v>
      </c>
      <c r="F47" s="8">
        <f t="shared" si="1"/>
        <v>3088.2352941176405</v>
      </c>
      <c r="G47" s="8">
        <v>3</v>
      </c>
      <c r="I47" s="8" t="s">
        <v>20</v>
      </c>
      <c r="J47" s="8">
        <v>19</v>
      </c>
      <c r="K47" s="8" t="s">
        <v>152</v>
      </c>
      <c r="L47" s="8" t="s">
        <v>22</v>
      </c>
      <c r="M47" s="8">
        <v>42.5</v>
      </c>
      <c r="N47" s="8" t="s">
        <v>153</v>
      </c>
      <c r="O47" s="8" t="s">
        <v>24</v>
      </c>
      <c r="P47" s="8" t="s">
        <v>25</v>
      </c>
      <c r="Q47" s="8" t="s">
        <v>26</v>
      </c>
      <c r="R47" s="8" t="s">
        <v>36</v>
      </c>
      <c r="S47" s="8">
        <v>3400</v>
      </c>
      <c r="T47" s="8" t="s">
        <v>154</v>
      </c>
      <c r="V47" s="8" t="s">
        <v>156</v>
      </c>
      <c r="W47" s="9" t="s">
        <v>157</v>
      </c>
      <c r="X47" s="8">
        <v>2018</v>
      </c>
    </row>
    <row r="48" spans="1:24" s="3" customFormat="1" x14ac:dyDescent="0.3">
      <c r="A48" s="6">
        <v>137</v>
      </c>
      <c r="B48" s="3">
        <v>94</v>
      </c>
      <c r="C48" s="3">
        <v>38</v>
      </c>
      <c r="D48" s="3">
        <v>4</v>
      </c>
      <c r="E48" s="3">
        <v>40.823529411764703</v>
      </c>
      <c r="F48" s="3">
        <f>E48*G48*0.025/100*1000000</f>
        <v>30617.647058823532</v>
      </c>
      <c r="G48" s="3">
        <v>3</v>
      </c>
      <c r="I48" s="3" t="s">
        <v>20</v>
      </c>
      <c r="J48" s="3">
        <v>19</v>
      </c>
      <c r="K48" s="3" t="s">
        <v>152</v>
      </c>
      <c r="L48" s="3" t="s">
        <v>22</v>
      </c>
      <c r="M48" s="3">
        <v>61.2</v>
      </c>
      <c r="N48" s="3" t="s">
        <v>153</v>
      </c>
      <c r="O48" s="3" t="s">
        <v>24</v>
      </c>
      <c r="P48" s="3" t="s">
        <v>25</v>
      </c>
      <c r="Q48" s="3" t="s">
        <v>26</v>
      </c>
      <c r="R48" s="3" t="s">
        <v>36</v>
      </c>
      <c r="S48" s="3">
        <v>3400</v>
      </c>
      <c r="T48" s="3" t="s">
        <v>154</v>
      </c>
      <c r="U48" s="3" t="s">
        <v>160</v>
      </c>
      <c r="V48" s="3" t="s">
        <v>156</v>
      </c>
      <c r="W48" s="4" t="s">
        <v>157</v>
      </c>
      <c r="X48" s="3">
        <v>2018</v>
      </c>
    </row>
    <row r="49" spans="1:24" s="3" customFormat="1" x14ac:dyDescent="0.3">
      <c r="A49" s="2">
        <v>138</v>
      </c>
      <c r="B49" s="3">
        <v>94</v>
      </c>
      <c r="C49" s="3">
        <v>38</v>
      </c>
      <c r="D49" s="3">
        <v>24</v>
      </c>
      <c r="E49" s="3">
        <v>53.8823529411764</v>
      </c>
      <c r="F49" s="3">
        <f t="shared" si="1"/>
        <v>40411.764705882299</v>
      </c>
      <c r="G49" s="3">
        <v>3</v>
      </c>
      <c r="I49" s="3" t="s">
        <v>20</v>
      </c>
      <c r="J49" s="3">
        <v>19</v>
      </c>
      <c r="K49" s="3" t="s">
        <v>152</v>
      </c>
      <c r="L49" s="3" t="s">
        <v>22</v>
      </c>
      <c r="M49" s="3">
        <v>61.2</v>
      </c>
      <c r="N49" s="3" t="s">
        <v>153</v>
      </c>
      <c r="O49" s="3" t="s">
        <v>24</v>
      </c>
      <c r="P49" s="3" t="s">
        <v>25</v>
      </c>
      <c r="Q49" s="3" t="s">
        <v>26</v>
      </c>
      <c r="R49" s="3" t="s">
        <v>36</v>
      </c>
      <c r="S49" s="3">
        <v>3400</v>
      </c>
      <c r="T49" s="3" t="s">
        <v>154</v>
      </c>
      <c r="V49" s="3" t="s">
        <v>156</v>
      </c>
      <c r="W49" s="4" t="s">
        <v>157</v>
      </c>
      <c r="X49" s="3">
        <v>2018</v>
      </c>
    </row>
    <row r="50" spans="1:24" s="3" customFormat="1" x14ac:dyDescent="0.3">
      <c r="A50" s="2">
        <v>139</v>
      </c>
      <c r="B50" s="3">
        <v>94</v>
      </c>
      <c r="C50" s="3">
        <v>38</v>
      </c>
      <c r="D50" s="3">
        <v>48</v>
      </c>
      <c r="E50" s="3">
        <v>38.941176470588204</v>
      </c>
      <c r="F50" s="3">
        <f t="shared" si="1"/>
        <v>29205.882352941149</v>
      </c>
      <c r="G50" s="3">
        <v>3</v>
      </c>
      <c r="I50" s="3" t="s">
        <v>20</v>
      </c>
      <c r="J50" s="3">
        <v>19</v>
      </c>
      <c r="K50" s="3" t="s">
        <v>152</v>
      </c>
      <c r="L50" s="3" t="s">
        <v>22</v>
      </c>
      <c r="M50" s="3">
        <v>61.2</v>
      </c>
      <c r="N50" s="3" t="s">
        <v>153</v>
      </c>
      <c r="O50" s="3" t="s">
        <v>24</v>
      </c>
      <c r="P50" s="3" t="s">
        <v>25</v>
      </c>
      <c r="Q50" s="3" t="s">
        <v>26</v>
      </c>
      <c r="R50" s="3" t="s">
        <v>36</v>
      </c>
      <c r="S50" s="3">
        <v>3400</v>
      </c>
      <c r="T50" s="3" t="s">
        <v>154</v>
      </c>
      <c r="V50" s="3" t="s">
        <v>156</v>
      </c>
      <c r="W50" s="4" t="s">
        <v>157</v>
      </c>
      <c r="X50" s="3">
        <v>2018</v>
      </c>
    </row>
    <row r="51" spans="1:24" s="3" customFormat="1" x14ac:dyDescent="0.3">
      <c r="A51" s="2">
        <v>140</v>
      </c>
      <c r="B51" s="3">
        <v>94</v>
      </c>
      <c r="C51" s="3">
        <v>38</v>
      </c>
      <c r="D51" s="3">
        <v>144</v>
      </c>
      <c r="E51" s="3">
        <v>19.8823529411764</v>
      </c>
      <c r="F51" s="3">
        <f t="shared" si="1"/>
        <v>14911.7647058823</v>
      </c>
      <c r="G51" s="3">
        <v>3</v>
      </c>
      <c r="I51" s="3" t="s">
        <v>20</v>
      </c>
      <c r="J51" s="3">
        <v>19</v>
      </c>
      <c r="K51" s="3" t="s">
        <v>152</v>
      </c>
      <c r="L51" s="3" t="s">
        <v>22</v>
      </c>
      <c r="M51" s="3">
        <v>61.2</v>
      </c>
      <c r="N51" s="3" t="s">
        <v>153</v>
      </c>
      <c r="O51" s="3" t="s">
        <v>24</v>
      </c>
      <c r="P51" s="3" t="s">
        <v>25</v>
      </c>
      <c r="Q51" s="3" t="s">
        <v>26</v>
      </c>
      <c r="R51" s="3" t="s">
        <v>36</v>
      </c>
      <c r="S51" s="3">
        <v>3400</v>
      </c>
      <c r="T51" s="3" t="s">
        <v>154</v>
      </c>
      <c r="V51" s="3" t="s">
        <v>156</v>
      </c>
      <c r="W51" s="4" t="s">
        <v>157</v>
      </c>
      <c r="X51" s="3">
        <v>2018</v>
      </c>
    </row>
    <row r="52" spans="1:24" s="3" customFormat="1" x14ac:dyDescent="0.3">
      <c r="A52" s="2">
        <v>141</v>
      </c>
      <c r="B52" s="3">
        <v>94</v>
      </c>
      <c r="C52" s="3">
        <v>38</v>
      </c>
      <c r="D52" s="3">
        <v>240</v>
      </c>
      <c r="E52" s="3">
        <v>17.8823529411764</v>
      </c>
      <c r="F52" s="3">
        <f t="shared" si="1"/>
        <v>13411.7647058823</v>
      </c>
      <c r="G52" s="3">
        <v>3</v>
      </c>
      <c r="I52" s="3" t="s">
        <v>20</v>
      </c>
      <c r="J52" s="3">
        <v>19</v>
      </c>
      <c r="K52" s="3" t="s">
        <v>152</v>
      </c>
      <c r="L52" s="3" t="s">
        <v>22</v>
      </c>
      <c r="M52" s="3">
        <v>61.2</v>
      </c>
      <c r="N52" s="3" t="s">
        <v>153</v>
      </c>
      <c r="O52" s="3" t="s">
        <v>24</v>
      </c>
      <c r="P52" s="3" t="s">
        <v>25</v>
      </c>
      <c r="Q52" s="3" t="s">
        <v>26</v>
      </c>
      <c r="R52" s="3" t="s">
        <v>36</v>
      </c>
      <c r="S52" s="3">
        <v>3400</v>
      </c>
      <c r="T52" s="3" t="s">
        <v>154</v>
      </c>
      <c r="V52" s="3" t="s">
        <v>156</v>
      </c>
      <c r="W52" s="4" t="s">
        <v>157</v>
      </c>
      <c r="X52" s="3">
        <v>2018</v>
      </c>
    </row>
    <row r="53" spans="1:24" s="3" customFormat="1" x14ac:dyDescent="0.3">
      <c r="A53" s="2">
        <v>142</v>
      </c>
      <c r="B53" s="3">
        <v>94</v>
      </c>
      <c r="C53" s="3">
        <v>38</v>
      </c>
      <c r="D53" s="3">
        <v>480</v>
      </c>
      <c r="E53" s="3">
        <v>17.999999999999901</v>
      </c>
      <c r="F53" s="3">
        <f t="shared" si="1"/>
        <v>13499.999999999925</v>
      </c>
      <c r="G53" s="3">
        <v>3</v>
      </c>
      <c r="I53" s="3" t="s">
        <v>20</v>
      </c>
      <c r="J53" s="3">
        <v>19</v>
      </c>
      <c r="K53" s="3" t="s">
        <v>152</v>
      </c>
      <c r="L53" s="3" t="s">
        <v>22</v>
      </c>
      <c r="M53" s="3">
        <v>61.2</v>
      </c>
      <c r="N53" s="3" t="s">
        <v>153</v>
      </c>
      <c r="O53" s="3" t="s">
        <v>24</v>
      </c>
      <c r="P53" s="3" t="s">
        <v>25</v>
      </c>
      <c r="Q53" s="3" t="s">
        <v>26</v>
      </c>
      <c r="R53" s="3" t="s">
        <v>36</v>
      </c>
      <c r="S53" s="3">
        <v>3400</v>
      </c>
      <c r="T53" s="3" t="s">
        <v>154</v>
      </c>
      <c r="V53" s="3" t="s">
        <v>156</v>
      </c>
      <c r="W53" s="4" t="s">
        <v>157</v>
      </c>
      <c r="X53" s="3">
        <v>2018</v>
      </c>
    </row>
    <row r="54" spans="1:24" s="3" customFormat="1" x14ac:dyDescent="0.3">
      <c r="A54" s="2">
        <v>143</v>
      </c>
      <c r="B54" s="3">
        <v>94</v>
      </c>
      <c r="C54" s="3">
        <v>38</v>
      </c>
      <c r="D54" s="3">
        <v>720</v>
      </c>
      <c r="E54" s="3">
        <v>11.058823529411701</v>
      </c>
      <c r="F54" s="3">
        <f t="shared" si="1"/>
        <v>8294.1176470587761</v>
      </c>
      <c r="G54" s="3">
        <v>3</v>
      </c>
      <c r="I54" s="3" t="s">
        <v>20</v>
      </c>
      <c r="J54" s="3">
        <v>19</v>
      </c>
      <c r="K54" s="3" t="s">
        <v>152</v>
      </c>
      <c r="L54" s="3" t="s">
        <v>22</v>
      </c>
      <c r="M54" s="3">
        <v>61.2</v>
      </c>
      <c r="N54" s="3" t="s">
        <v>153</v>
      </c>
      <c r="O54" s="3" t="s">
        <v>24</v>
      </c>
      <c r="P54" s="3" t="s">
        <v>25</v>
      </c>
      <c r="Q54" s="3" t="s">
        <v>26</v>
      </c>
      <c r="R54" s="3" t="s">
        <v>36</v>
      </c>
      <c r="S54" s="3">
        <v>3400</v>
      </c>
      <c r="T54" s="3" t="s">
        <v>154</v>
      </c>
      <c r="V54" s="3" t="s">
        <v>156</v>
      </c>
      <c r="W54" s="4" t="s">
        <v>157</v>
      </c>
      <c r="X54" s="3">
        <v>2018</v>
      </c>
    </row>
    <row r="55" spans="1:24" s="12" customFormat="1" ht="15" thickBot="1" x14ac:dyDescent="0.35">
      <c r="A55" s="11">
        <v>144</v>
      </c>
      <c r="B55" s="12">
        <v>94</v>
      </c>
      <c r="C55" s="12">
        <v>38</v>
      </c>
      <c r="D55" s="12">
        <v>2160</v>
      </c>
      <c r="E55" s="12">
        <v>8.4705882352941106</v>
      </c>
      <c r="F55" s="3">
        <f t="shared" si="1"/>
        <v>6352.9411764705837</v>
      </c>
      <c r="G55" s="3">
        <v>3</v>
      </c>
      <c r="I55" s="12" t="s">
        <v>20</v>
      </c>
      <c r="J55" s="12">
        <v>19</v>
      </c>
      <c r="K55" s="12" t="s">
        <v>152</v>
      </c>
      <c r="L55" s="12" t="s">
        <v>22</v>
      </c>
      <c r="M55" s="12">
        <v>61.2</v>
      </c>
      <c r="N55" s="12" t="s">
        <v>153</v>
      </c>
      <c r="O55" s="12" t="s">
        <v>24</v>
      </c>
      <c r="P55" s="12" t="s">
        <v>25</v>
      </c>
      <c r="Q55" s="12" t="s">
        <v>26</v>
      </c>
      <c r="R55" s="12" t="s">
        <v>36</v>
      </c>
      <c r="S55" s="12">
        <v>3400</v>
      </c>
      <c r="T55" s="12" t="s">
        <v>154</v>
      </c>
      <c r="V55" s="12" t="s">
        <v>156</v>
      </c>
      <c r="W55" s="13" t="s">
        <v>157</v>
      </c>
      <c r="X55" s="12">
        <v>2018</v>
      </c>
    </row>
    <row r="56" spans="1:24" ht="15" thickTop="1" x14ac:dyDescent="0.3"/>
  </sheetData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  <hyperlink ref="W15" r:id="rId14"/>
    <hyperlink ref="W16" r:id="rId15"/>
    <hyperlink ref="W17" r:id="rId16"/>
    <hyperlink ref="W18" r:id="rId17"/>
    <hyperlink ref="W19" r:id="rId18"/>
    <hyperlink ref="W20" r:id="rId19"/>
    <hyperlink ref="W21" r:id="rId20"/>
    <hyperlink ref="W22" r:id="rId21"/>
    <hyperlink ref="W24" r:id="rId22"/>
    <hyperlink ref="W25" r:id="rId23"/>
    <hyperlink ref="W26" r:id="rId24"/>
    <hyperlink ref="W27" r:id="rId25"/>
    <hyperlink ref="W28" r:id="rId26"/>
    <hyperlink ref="W29" r:id="rId27"/>
    <hyperlink ref="W30" r:id="rId28"/>
    <hyperlink ref="W31" r:id="rId29"/>
    <hyperlink ref="W32" r:id="rId30"/>
    <hyperlink ref="W33" r:id="rId31"/>
    <hyperlink ref="W34" r:id="rId32"/>
    <hyperlink ref="W35" r:id="rId33"/>
    <hyperlink ref="W36" r:id="rId34"/>
    <hyperlink ref="W37" r:id="rId35"/>
    <hyperlink ref="W38" r:id="rId36"/>
    <hyperlink ref="W39" r:id="rId37"/>
    <hyperlink ref="W40" r:id="rId38"/>
    <hyperlink ref="W41" r:id="rId39"/>
    <hyperlink ref="W42" r:id="rId40"/>
    <hyperlink ref="W43" r:id="rId41"/>
    <hyperlink ref="W44" r:id="rId42"/>
    <hyperlink ref="W45" r:id="rId43"/>
    <hyperlink ref="W46" r:id="rId44"/>
    <hyperlink ref="W47" r:id="rId45"/>
    <hyperlink ref="W48" r:id="rId46"/>
    <hyperlink ref="W49" r:id="rId47"/>
    <hyperlink ref="W50" r:id="rId48"/>
    <hyperlink ref="W51" r:id="rId49"/>
    <hyperlink ref="W52" r:id="rId50"/>
    <hyperlink ref="W53" r:id="rId51"/>
    <hyperlink ref="W54" r:id="rId52"/>
    <hyperlink ref="W55" r:id="rId53"/>
  </hyperlinks>
  <pageMargins left="0.7" right="0.7" top="0.75" bottom="0.75" header="0.3" footer="0.3"/>
  <pageSetup paperSize="9" orientation="portrait" r:id="rId54"/>
  <drawing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tabSelected="1" workbookViewId="0">
      <selection activeCell="G11" sqref="G11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s="18" customFormat="1" x14ac:dyDescent="0.3">
      <c r="A2" s="17">
        <v>0</v>
      </c>
      <c r="B2" s="18">
        <v>1</v>
      </c>
      <c r="C2" s="18">
        <v>0.5</v>
      </c>
      <c r="D2" s="18">
        <v>2.55183413078149</v>
      </c>
      <c r="E2" s="18">
        <f>D2*Selected_Liver!$G$2*0.025/100*1000000</f>
        <v>542.2647527910666</v>
      </c>
      <c r="F2" s="18" t="s">
        <v>20</v>
      </c>
      <c r="G2" s="18">
        <v>23.7</v>
      </c>
      <c r="H2" s="18" t="s">
        <v>21</v>
      </c>
      <c r="I2" s="18" t="s">
        <v>665</v>
      </c>
      <c r="J2" s="18">
        <v>4</v>
      </c>
      <c r="K2" s="18" t="s">
        <v>23</v>
      </c>
      <c r="L2" s="18" t="s">
        <v>24</v>
      </c>
      <c r="M2" s="18" t="s">
        <v>25</v>
      </c>
      <c r="N2" s="18" t="s">
        <v>26</v>
      </c>
      <c r="P2" s="18">
        <v>5000</v>
      </c>
      <c r="Q2" s="18" t="s">
        <v>27</v>
      </c>
      <c r="R2" s="18" t="s">
        <v>28</v>
      </c>
      <c r="S2" s="18" t="s">
        <v>29</v>
      </c>
      <c r="T2" s="19" t="s">
        <v>30</v>
      </c>
      <c r="U2" s="18">
        <v>2010</v>
      </c>
      <c r="V2" s="18">
        <v>12</v>
      </c>
    </row>
    <row r="3" spans="1:22" s="18" customFormat="1" x14ac:dyDescent="0.3">
      <c r="A3" s="17">
        <v>1</v>
      </c>
      <c r="B3" s="18">
        <v>1</v>
      </c>
      <c r="C3" s="18">
        <v>4</v>
      </c>
      <c r="D3" s="18">
        <v>2.005012531328306</v>
      </c>
      <c r="E3" s="18">
        <f>D3*Selected_Liver!$G$2*0.025/100*1000000</f>
        <v>426.06516290726512</v>
      </c>
      <c r="F3" s="18" t="s">
        <v>20</v>
      </c>
      <c r="G3" s="18">
        <v>23.7</v>
      </c>
      <c r="H3" s="18" t="s">
        <v>21</v>
      </c>
      <c r="I3" s="18" t="s">
        <v>665</v>
      </c>
      <c r="J3" s="18">
        <v>4</v>
      </c>
      <c r="K3" s="18" t="s">
        <v>23</v>
      </c>
      <c r="L3" s="18" t="s">
        <v>24</v>
      </c>
      <c r="M3" s="18" t="s">
        <v>25</v>
      </c>
      <c r="N3" s="18" t="s">
        <v>26</v>
      </c>
      <c r="P3" s="18">
        <v>5000</v>
      </c>
      <c r="Q3" s="18" t="s">
        <v>27</v>
      </c>
      <c r="S3" s="18" t="s">
        <v>29</v>
      </c>
      <c r="T3" s="19" t="s">
        <v>30</v>
      </c>
      <c r="U3" s="18">
        <v>2010</v>
      </c>
      <c r="V3" s="18">
        <v>12</v>
      </c>
    </row>
    <row r="4" spans="1:22" s="18" customFormat="1" x14ac:dyDescent="0.3">
      <c r="A4" s="17">
        <v>2</v>
      </c>
      <c r="B4" s="18">
        <v>1</v>
      </c>
      <c r="C4" s="18">
        <v>24</v>
      </c>
      <c r="D4" s="18">
        <v>1.458190931875138</v>
      </c>
      <c r="E4" s="18">
        <f>D4*Selected_Liver!$G$2*0.025/100*1000000</f>
        <v>309.86557302346688</v>
      </c>
      <c r="F4" s="18" t="s">
        <v>20</v>
      </c>
      <c r="G4" s="18">
        <v>23.7</v>
      </c>
      <c r="H4" s="18" t="s">
        <v>21</v>
      </c>
      <c r="I4" s="18" t="s">
        <v>665</v>
      </c>
      <c r="J4" s="18">
        <v>4</v>
      </c>
      <c r="K4" s="18" t="s">
        <v>23</v>
      </c>
      <c r="L4" s="18" t="s">
        <v>24</v>
      </c>
      <c r="M4" s="18" t="s">
        <v>25</v>
      </c>
      <c r="N4" s="18" t="s">
        <v>26</v>
      </c>
      <c r="P4" s="18">
        <v>5000</v>
      </c>
      <c r="Q4" s="18" t="s">
        <v>27</v>
      </c>
      <c r="S4" s="18" t="s">
        <v>29</v>
      </c>
      <c r="T4" s="19" t="s">
        <v>30</v>
      </c>
      <c r="U4" s="18">
        <v>2010</v>
      </c>
      <c r="V4" s="18">
        <v>12</v>
      </c>
    </row>
    <row r="5" spans="1:22" s="18" customFormat="1" x14ac:dyDescent="0.3">
      <c r="A5" s="17">
        <v>3</v>
      </c>
      <c r="B5" s="18">
        <v>1</v>
      </c>
      <c r="C5" s="18">
        <v>168</v>
      </c>
      <c r="D5" s="18">
        <v>1.275917065390737</v>
      </c>
      <c r="E5" s="18">
        <f>D5*Selected_Liver!$G$2*0.025/100*1000000</f>
        <v>271.13237639553159</v>
      </c>
      <c r="F5" s="18" t="s">
        <v>20</v>
      </c>
      <c r="G5" s="18">
        <v>23.7</v>
      </c>
      <c r="H5" s="18" t="s">
        <v>21</v>
      </c>
      <c r="I5" s="18" t="s">
        <v>665</v>
      </c>
      <c r="J5" s="18">
        <v>4</v>
      </c>
      <c r="K5" s="18" t="s">
        <v>23</v>
      </c>
      <c r="L5" s="18" t="s">
        <v>24</v>
      </c>
      <c r="M5" s="18" t="s">
        <v>25</v>
      </c>
      <c r="N5" s="18" t="s">
        <v>26</v>
      </c>
      <c r="P5" s="18">
        <v>5000</v>
      </c>
      <c r="Q5" s="18" t="s">
        <v>27</v>
      </c>
      <c r="S5" s="18" t="s">
        <v>29</v>
      </c>
      <c r="T5" s="19" t="s">
        <v>30</v>
      </c>
      <c r="U5" s="18">
        <v>2010</v>
      </c>
      <c r="V5" s="18">
        <v>12</v>
      </c>
    </row>
    <row r="6" spans="1:22" s="18" customFormat="1" x14ac:dyDescent="0.3">
      <c r="A6" s="17">
        <v>4</v>
      </c>
      <c r="B6" s="18">
        <v>1</v>
      </c>
      <c r="C6" s="18">
        <v>720</v>
      </c>
      <c r="D6" s="18">
        <v>1.45819093187514</v>
      </c>
      <c r="E6" s="18">
        <f>D6*Selected_Liver!$G$2*0.025/100*1000000</f>
        <v>309.86557302346728</v>
      </c>
      <c r="F6" s="18" t="s">
        <v>20</v>
      </c>
      <c r="G6" s="18">
        <v>23.7</v>
      </c>
      <c r="H6" s="18" t="s">
        <v>21</v>
      </c>
      <c r="I6" s="18" t="s">
        <v>665</v>
      </c>
      <c r="J6" s="18">
        <v>4</v>
      </c>
      <c r="K6" s="18" t="s">
        <v>23</v>
      </c>
      <c r="L6" s="18" t="s">
        <v>24</v>
      </c>
      <c r="M6" s="18" t="s">
        <v>25</v>
      </c>
      <c r="N6" s="18" t="s">
        <v>26</v>
      </c>
      <c r="P6" s="18">
        <v>5000</v>
      </c>
      <c r="Q6" s="18" t="s">
        <v>27</v>
      </c>
      <c r="S6" s="18" t="s">
        <v>29</v>
      </c>
      <c r="T6" s="19" t="s">
        <v>30</v>
      </c>
      <c r="U6" s="18">
        <v>2010</v>
      </c>
      <c r="V6" s="18">
        <v>12</v>
      </c>
    </row>
    <row r="7" spans="1:22" s="22" customFormat="1" ht="15" thickBot="1" x14ac:dyDescent="0.35">
      <c r="A7" s="21">
        <v>5</v>
      </c>
      <c r="B7" s="22">
        <v>1</v>
      </c>
      <c r="C7" s="22">
        <v>2160</v>
      </c>
      <c r="D7" s="22">
        <v>1.093643198906346</v>
      </c>
      <c r="E7" s="22">
        <f>D7*Selected_Liver!$G$2*0.025/100*1000000</f>
        <v>232.39917976759853</v>
      </c>
      <c r="F7" s="22" t="s">
        <v>20</v>
      </c>
      <c r="G7" s="22">
        <v>23.7</v>
      </c>
      <c r="H7" s="22" t="s">
        <v>21</v>
      </c>
      <c r="I7" s="22" t="s">
        <v>665</v>
      </c>
      <c r="J7" s="22">
        <v>4</v>
      </c>
      <c r="K7" s="22" t="s">
        <v>23</v>
      </c>
      <c r="L7" s="22" t="s">
        <v>24</v>
      </c>
      <c r="M7" s="22" t="s">
        <v>25</v>
      </c>
      <c r="N7" s="22" t="s">
        <v>26</v>
      </c>
      <c r="P7" s="22">
        <v>5000</v>
      </c>
      <c r="Q7" s="22" t="s">
        <v>27</v>
      </c>
      <c r="S7" s="22" t="s">
        <v>29</v>
      </c>
      <c r="T7" s="23" t="s">
        <v>30</v>
      </c>
      <c r="U7" s="22">
        <v>2010</v>
      </c>
      <c r="V7" s="22">
        <v>12</v>
      </c>
    </row>
    <row r="8" spans="1:22" s="18" customFormat="1" x14ac:dyDescent="0.3">
      <c r="A8" s="20">
        <v>6</v>
      </c>
      <c r="B8" s="18">
        <v>2</v>
      </c>
      <c r="C8" s="18">
        <v>0.5</v>
      </c>
      <c r="D8" s="18">
        <v>6.5627563576701791</v>
      </c>
      <c r="E8" s="18">
        <f>D8*Selected_Liver!$G$2*0.025/100*1000000</f>
        <v>1394.5857260049129</v>
      </c>
      <c r="F8" s="18" t="s">
        <v>20</v>
      </c>
      <c r="G8" s="18">
        <v>23.7</v>
      </c>
      <c r="H8" s="18" t="s">
        <v>21</v>
      </c>
      <c r="I8" s="18" t="s">
        <v>665</v>
      </c>
      <c r="J8" s="18">
        <v>13</v>
      </c>
      <c r="K8" s="18" t="s">
        <v>23</v>
      </c>
      <c r="L8" s="18" t="s">
        <v>24</v>
      </c>
      <c r="M8" s="18" t="s">
        <v>25</v>
      </c>
      <c r="N8" s="18" t="s">
        <v>26</v>
      </c>
      <c r="P8" s="18">
        <v>5000</v>
      </c>
      <c r="Q8" s="18" t="s">
        <v>27</v>
      </c>
      <c r="R8" s="18" t="s">
        <v>31</v>
      </c>
      <c r="S8" s="18" t="s">
        <v>29</v>
      </c>
      <c r="T8" s="19" t="s">
        <v>30</v>
      </c>
      <c r="U8" s="18">
        <v>2010</v>
      </c>
      <c r="V8" s="18">
        <v>12</v>
      </c>
    </row>
    <row r="9" spans="1:22" s="18" customFormat="1" x14ac:dyDescent="0.3">
      <c r="A9" s="17">
        <v>7</v>
      </c>
      <c r="B9" s="18">
        <v>2</v>
      </c>
      <c r="C9" s="18">
        <v>4</v>
      </c>
      <c r="D9" s="18">
        <v>5.6941562515079793</v>
      </c>
      <c r="E9" s="18">
        <f>D9*Selected_Liver!$G$2*0.025/100*1000000</f>
        <v>1210.0082034454456</v>
      </c>
      <c r="F9" s="18" t="s">
        <v>20</v>
      </c>
      <c r="G9" s="18">
        <v>23.7</v>
      </c>
      <c r="H9" s="18" t="s">
        <v>21</v>
      </c>
      <c r="I9" s="18" t="s">
        <v>665</v>
      </c>
      <c r="J9" s="18">
        <v>13</v>
      </c>
      <c r="K9" s="18" t="s">
        <v>23</v>
      </c>
      <c r="L9" s="18" t="s">
        <v>24</v>
      </c>
      <c r="M9" s="18" t="s">
        <v>25</v>
      </c>
      <c r="N9" s="18" t="s">
        <v>26</v>
      </c>
      <c r="P9" s="18">
        <v>5000</v>
      </c>
      <c r="Q9" s="18" t="s">
        <v>27</v>
      </c>
      <c r="S9" s="18" t="s">
        <v>29</v>
      </c>
      <c r="T9" s="19" t="s">
        <v>30</v>
      </c>
      <c r="U9" s="18">
        <v>2010</v>
      </c>
      <c r="V9" s="18">
        <v>12</v>
      </c>
    </row>
    <row r="10" spans="1:22" s="18" customFormat="1" x14ac:dyDescent="0.3">
      <c r="A10" s="17">
        <v>8</v>
      </c>
      <c r="B10" s="18">
        <v>2</v>
      </c>
      <c r="C10" s="18">
        <v>24</v>
      </c>
      <c r="D10" s="18">
        <v>4.9703228297061131</v>
      </c>
      <c r="E10" s="18">
        <f>D10*Selected_Liver!$G$2*0.025/100*1000000</f>
        <v>1056.1936013125489</v>
      </c>
      <c r="F10" s="18" t="s">
        <v>20</v>
      </c>
      <c r="G10" s="18">
        <v>23.7</v>
      </c>
      <c r="H10" s="18" t="s">
        <v>21</v>
      </c>
      <c r="I10" s="18" t="s">
        <v>665</v>
      </c>
      <c r="J10" s="18">
        <v>13</v>
      </c>
      <c r="K10" s="18" t="s">
        <v>23</v>
      </c>
      <c r="L10" s="18" t="s">
        <v>24</v>
      </c>
      <c r="M10" s="18" t="s">
        <v>25</v>
      </c>
      <c r="N10" s="18" t="s">
        <v>26</v>
      </c>
      <c r="P10" s="18">
        <v>5000</v>
      </c>
      <c r="Q10" s="18" t="s">
        <v>27</v>
      </c>
      <c r="S10" s="18" t="s">
        <v>29</v>
      </c>
      <c r="T10" s="19" t="s">
        <v>30</v>
      </c>
      <c r="U10" s="18">
        <v>2010</v>
      </c>
      <c r="V10" s="18">
        <v>12</v>
      </c>
    </row>
    <row r="11" spans="1:22" s="18" customFormat="1" x14ac:dyDescent="0.3">
      <c r="A11" s="17">
        <v>9</v>
      </c>
      <c r="B11" s="18">
        <v>2</v>
      </c>
      <c r="C11" s="18">
        <v>168</v>
      </c>
      <c r="D11" s="18">
        <v>3.5226559861023889</v>
      </c>
      <c r="E11" s="18">
        <f>D11*Selected_Liver!$G$2*0.025/100*1000000</f>
        <v>748.56439704675768</v>
      </c>
      <c r="F11" s="18" t="s">
        <v>20</v>
      </c>
      <c r="G11" s="18">
        <v>23.7</v>
      </c>
      <c r="H11" s="18" t="s">
        <v>21</v>
      </c>
      <c r="I11" s="18" t="s">
        <v>665</v>
      </c>
      <c r="J11" s="18">
        <v>13</v>
      </c>
      <c r="K11" s="18" t="s">
        <v>23</v>
      </c>
      <c r="L11" s="18" t="s">
        <v>24</v>
      </c>
      <c r="M11" s="18" t="s">
        <v>25</v>
      </c>
      <c r="N11" s="18" t="s">
        <v>26</v>
      </c>
      <c r="P11" s="18">
        <v>5000</v>
      </c>
      <c r="Q11" s="18" t="s">
        <v>27</v>
      </c>
      <c r="S11" s="18" t="s">
        <v>29</v>
      </c>
      <c r="T11" s="19" t="s">
        <v>30</v>
      </c>
      <c r="U11" s="18">
        <v>2010</v>
      </c>
      <c r="V11" s="18">
        <v>12</v>
      </c>
    </row>
    <row r="12" spans="1:22" s="18" customFormat="1" x14ac:dyDescent="0.3">
      <c r="A12" s="17">
        <v>10</v>
      </c>
      <c r="B12" s="18">
        <v>2</v>
      </c>
      <c r="C12" s="18">
        <v>720</v>
      </c>
      <c r="D12" s="18">
        <v>1.6406890894175501</v>
      </c>
      <c r="E12" s="18">
        <f>D12*Selected_Liver!$G$2*0.025/100*1000000</f>
        <v>348.64643150122936</v>
      </c>
      <c r="F12" s="18" t="s">
        <v>20</v>
      </c>
      <c r="G12" s="18">
        <v>23.7</v>
      </c>
      <c r="H12" s="18" t="s">
        <v>21</v>
      </c>
      <c r="I12" s="18" t="s">
        <v>665</v>
      </c>
      <c r="J12" s="18">
        <v>13</v>
      </c>
      <c r="K12" s="18" t="s">
        <v>23</v>
      </c>
      <c r="L12" s="18" t="s">
        <v>24</v>
      </c>
      <c r="M12" s="18" t="s">
        <v>25</v>
      </c>
      <c r="N12" s="18" t="s">
        <v>26</v>
      </c>
      <c r="P12" s="18">
        <v>5000</v>
      </c>
      <c r="Q12" s="18" t="s">
        <v>27</v>
      </c>
      <c r="S12" s="18" t="s">
        <v>29</v>
      </c>
      <c r="T12" s="19" t="s">
        <v>30</v>
      </c>
      <c r="U12" s="18">
        <v>2010</v>
      </c>
      <c r="V12" s="18">
        <v>12</v>
      </c>
    </row>
    <row r="13" spans="1:22" s="22" customFormat="1" ht="15" thickBot="1" x14ac:dyDescent="0.35">
      <c r="A13" s="21">
        <v>11</v>
      </c>
      <c r="B13" s="22">
        <v>2</v>
      </c>
      <c r="C13" s="22">
        <v>2160</v>
      </c>
      <c r="D13" s="22">
        <v>1.6406890894175501</v>
      </c>
      <c r="E13" s="22">
        <f>D13*Selected_Liver!$G$2*0.025/100*1000000</f>
        <v>348.64643150122936</v>
      </c>
      <c r="F13" s="22" t="s">
        <v>20</v>
      </c>
      <c r="G13" s="22">
        <v>23.7</v>
      </c>
      <c r="H13" s="22" t="s">
        <v>21</v>
      </c>
      <c r="I13" s="22" t="s">
        <v>665</v>
      </c>
      <c r="J13" s="22">
        <v>13</v>
      </c>
      <c r="K13" s="22" t="s">
        <v>23</v>
      </c>
      <c r="L13" s="22" t="s">
        <v>24</v>
      </c>
      <c r="M13" s="22" t="s">
        <v>25</v>
      </c>
      <c r="N13" s="22" t="s">
        <v>26</v>
      </c>
      <c r="P13" s="22">
        <v>5000</v>
      </c>
      <c r="Q13" s="22" t="s">
        <v>27</v>
      </c>
      <c r="S13" s="22" t="s">
        <v>29</v>
      </c>
      <c r="T13" s="23" t="s">
        <v>30</v>
      </c>
      <c r="U13" s="22">
        <v>2010</v>
      </c>
      <c r="V13" s="22">
        <v>12</v>
      </c>
    </row>
    <row r="14" spans="1:22" s="18" customFormat="1" x14ac:dyDescent="0.3">
      <c r="A14" s="20">
        <v>12</v>
      </c>
      <c r="B14" s="18">
        <v>3</v>
      </c>
      <c r="C14" s="18">
        <v>0.5</v>
      </c>
      <c r="D14" s="18">
        <v>0.48331554463621529</v>
      </c>
      <c r="E14" s="18">
        <f>D14*Selected_Liver!$G$2*0.025/100*1000000</f>
        <v>102.70455323519576</v>
      </c>
      <c r="F14" s="18" t="s">
        <v>20</v>
      </c>
      <c r="G14" s="18">
        <v>23.7</v>
      </c>
      <c r="H14" s="18" t="s">
        <v>21</v>
      </c>
      <c r="I14" s="18" t="s">
        <v>665</v>
      </c>
      <c r="J14" s="18">
        <v>100</v>
      </c>
      <c r="K14" s="18" t="s">
        <v>23</v>
      </c>
      <c r="L14" s="18" t="s">
        <v>24</v>
      </c>
      <c r="M14" s="18" t="s">
        <v>25</v>
      </c>
      <c r="N14" s="18" t="s">
        <v>26</v>
      </c>
      <c r="P14" s="18">
        <v>30000</v>
      </c>
      <c r="Q14" s="18" t="s">
        <v>27</v>
      </c>
      <c r="R14" s="18" t="s">
        <v>32</v>
      </c>
      <c r="S14" s="18" t="s">
        <v>29</v>
      </c>
      <c r="T14" s="19" t="s">
        <v>30</v>
      </c>
      <c r="U14" s="18">
        <v>2010</v>
      </c>
      <c r="V14" s="18">
        <v>12</v>
      </c>
    </row>
    <row r="15" spans="1:22" s="18" customFormat="1" x14ac:dyDescent="0.3">
      <c r="A15" s="17">
        <v>13</v>
      </c>
      <c r="B15" s="18">
        <v>3</v>
      </c>
      <c r="C15" s="18">
        <v>4</v>
      </c>
      <c r="D15" s="18">
        <v>0.80552590772701793</v>
      </c>
      <c r="E15" s="18">
        <f>D15*Selected_Liver!$G$2*0.025/100*1000000</f>
        <v>171.17425539199132</v>
      </c>
      <c r="F15" s="18" t="s">
        <v>20</v>
      </c>
      <c r="G15" s="18">
        <v>23.7</v>
      </c>
      <c r="H15" s="18" t="s">
        <v>21</v>
      </c>
      <c r="I15" s="18" t="s">
        <v>665</v>
      </c>
      <c r="J15" s="18">
        <v>100</v>
      </c>
      <c r="K15" s="18" t="s">
        <v>23</v>
      </c>
      <c r="L15" s="18" t="s">
        <v>24</v>
      </c>
      <c r="M15" s="18" t="s">
        <v>25</v>
      </c>
      <c r="N15" s="18" t="s">
        <v>26</v>
      </c>
      <c r="P15" s="18">
        <v>30000</v>
      </c>
      <c r="Q15" s="18" t="s">
        <v>27</v>
      </c>
      <c r="S15" s="18" t="s">
        <v>29</v>
      </c>
      <c r="T15" s="19" t="s">
        <v>30</v>
      </c>
      <c r="U15" s="18">
        <v>2010</v>
      </c>
      <c r="V15" s="18">
        <v>12</v>
      </c>
    </row>
    <row r="16" spans="1:22" x14ac:dyDescent="0.3">
      <c r="A16" s="1">
        <v>14</v>
      </c>
      <c r="B16">
        <v>4</v>
      </c>
      <c r="C16">
        <v>4</v>
      </c>
      <c r="D16">
        <v>7.0454545454545503</v>
      </c>
      <c r="F16" t="s">
        <v>20</v>
      </c>
      <c r="H16" t="s">
        <v>33</v>
      </c>
      <c r="I16" t="s">
        <v>665</v>
      </c>
      <c r="J16">
        <v>5</v>
      </c>
      <c r="K16" t="s">
        <v>34</v>
      </c>
      <c r="L16" t="s">
        <v>24</v>
      </c>
      <c r="M16" t="s">
        <v>25</v>
      </c>
      <c r="N16" t="s">
        <v>35</v>
      </c>
      <c r="O16" t="s">
        <v>36</v>
      </c>
      <c r="P16">
        <v>5000</v>
      </c>
      <c r="Q16" t="s">
        <v>37</v>
      </c>
      <c r="R16" t="s">
        <v>38</v>
      </c>
      <c r="S16" t="s">
        <v>39</v>
      </c>
      <c r="T16" s="5" t="s">
        <v>40</v>
      </c>
      <c r="U16">
        <v>2015</v>
      </c>
      <c r="V16">
        <v>69</v>
      </c>
    </row>
    <row r="17" spans="1:22" x14ac:dyDescent="0.3">
      <c r="A17" s="1">
        <v>15</v>
      </c>
      <c r="B17">
        <v>4</v>
      </c>
      <c r="C17">
        <v>24</v>
      </c>
      <c r="D17">
        <v>4.7727272727272698</v>
      </c>
      <c r="F17" t="s">
        <v>20</v>
      </c>
      <c r="H17" t="s">
        <v>33</v>
      </c>
      <c r="I17" t="s">
        <v>665</v>
      </c>
      <c r="J17">
        <v>5</v>
      </c>
      <c r="K17" t="s">
        <v>34</v>
      </c>
      <c r="L17" t="s">
        <v>24</v>
      </c>
      <c r="M17" t="s">
        <v>25</v>
      </c>
      <c r="N17" t="s">
        <v>35</v>
      </c>
      <c r="O17" t="s">
        <v>36</v>
      </c>
      <c r="P17">
        <v>5000</v>
      </c>
      <c r="Q17" t="s">
        <v>37</v>
      </c>
      <c r="S17" t="s">
        <v>39</v>
      </c>
      <c r="T17" s="5" t="s">
        <v>40</v>
      </c>
      <c r="U17">
        <v>2015</v>
      </c>
      <c r="V17">
        <v>69</v>
      </c>
    </row>
    <row r="18" spans="1:22" x14ac:dyDescent="0.3">
      <c r="A18" s="1">
        <v>16</v>
      </c>
      <c r="B18">
        <v>4</v>
      </c>
      <c r="C18">
        <v>168</v>
      </c>
      <c r="D18">
        <v>1.13636363636363</v>
      </c>
      <c r="F18" t="s">
        <v>20</v>
      </c>
      <c r="H18" t="s">
        <v>33</v>
      </c>
      <c r="I18" t="s">
        <v>665</v>
      </c>
      <c r="J18">
        <v>5</v>
      </c>
      <c r="K18" t="s">
        <v>34</v>
      </c>
      <c r="L18" t="s">
        <v>24</v>
      </c>
      <c r="M18" t="s">
        <v>25</v>
      </c>
      <c r="N18" t="s">
        <v>35</v>
      </c>
      <c r="O18" t="s">
        <v>36</v>
      </c>
      <c r="P18">
        <v>5000</v>
      </c>
      <c r="Q18" t="s">
        <v>37</v>
      </c>
      <c r="S18" t="s">
        <v>39</v>
      </c>
      <c r="T18" s="5" t="s">
        <v>40</v>
      </c>
      <c r="U18">
        <v>2015</v>
      </c>
      <c r="V18">
        <v>69</v>
      </c>
    </row>
    <row r="19" spans="1:22" x14ac:dyDescent="0.3">
      <c r="A19" s="1">
        <v>17</v>
      </c>
      <c r="B19">
        <v>5</v>
      </c>
      <c r="C19">
        <v>0.5</v>
      </c>
      <c r="D19">
        <v>1.19047619047619</v>
      </c>
      <c r="F19" t="s">
        <v>20</v>
      </c>
      <c r="G19">
        <v>21.8</v>
      </c>
      <c r="H19" t="s">
        <v>21</v>
      </c>
      <c r="I19" t="s">
        <v>665</v>
      </c>
      <c r="J19">
        <v>27.3</v>
      </c>
      <c r="K19" t="s">
        <v>23</v>
      </c>
      <c r="L19" t="s">
        <v>24</v>
      </c>
      <c r="M19" t="s">
        <v>25</v>
      </c>
      <c r="N19" t="s">
        <v>41</v>
      </c>
      <c r="P19">
        <v>0</v>
      </c>
      <c r="Q19" t="s">
        <v>43</v>
      </c>
      <c r="R19" t="s">
        <v>44</v>
      </c>
      <c r="S19" t="s">
        <v>45</v>
      </c>
      <c r="T19" s="5" t="s">
        <v>46</v>
      </c>
      <c r="U19">
        <v>2013</v>
      </c>
      <c r="V19">
        <v>44</v>
      </c>
    </row>
    <row r="20" spans="1:22" x14ac:dyDescent="0.3">
      <c r="A20" s="1">
        <v>18</v>
      </c>
      <c r="B20">
        <v>5</v>
      </c>
      <c r="C20">
        <v>1</v>
      </c>
      <c r="D20">
        <v>0.95238095238095599</v>
      </c>
      <c r="F20" t="s">
        <v>20</v>
      </c>
      <c r="G20">
        <v>21.8</v>
      </c>
      <c r="H20" t="s">
        <v>21</v>
      </c>
      <c r="I20" t="s">
        <v>665</v>
      </c>
      <c r="J20">
        <v>27.3</v>
      </c>
      <c r="K20" t="s">
        <v>23</v>
      </c>
      <c r="L20" t="s">
        <v>24</v>
      </c>
      <c r="M20" t="s">
        <v>25</v>
      </c>
      <c r="N20" t="s">
        <v>41</v>
      </c>
      <c r="P20">
        <v>0</v>
      </c>
      <c r="Q20" t="s">
        <v>43</v>
      </c>
      <c r="S20" t="s">
        <v>45</v>
      </c>
      <c r="T20" s="5" t="s">
        <v>46</v>
      </c>
      <c r="U20">
        <v>2013</v>
      </c>
      <c r="V20">
        <v>44</v>
      </c>
    </row>
    <row r="21" spans="1:22" x14ac:dyDescent="0.3">
      <c r="A21" s="1">
        <v>19</v>
      </c>
      <c r="B21">
        <v>5</v>
      </c>
      <c r="C21">
        <v>2</v>
      </c>
      <c r="D21">
        <v>0.71428571428571497</v>
      </c>
      <c r="F21" t="s">
        <v>20</v>
      </c>
      <c r="G21">
        <v>21.8</v>
      </c>
      <c r="H21" t="s">
        <v>21</v>
      </c>
      <c r="I21" t="s">
        <v>665</v>
      </c>
      <c r="J21">
        <v>27.3</v>
      </c>
      <c r="K21" t="s">
        <v>23</v>
      </c>
      <c r="L21" t="s">
        <v>24</v>
      </c>
      <c r="M21" t="s">
        <v>25</v>
      </c>
      <c r="N21" t="s">
        <v>41</v>
      </c>
      <c r="P21">
        <v>0</v>
      </c>
      <c r="Q21" t="s">
        <v>43</v>
      </c>
      <c r="S21" t="s">
        <v>45</v>
      </c>
      <c r="T21" s="5" t="s">
        <v>46</v>
      </c>
      <c r="U21">
        <v>2013</v>
      </c>
      <c r="V21">
        <v>44</v>
      </c>
    </row>
    <row r="22" spans="1:22" x14ac:dyDescent="0.3">
      <c r="A22" s="1">
        <v>20</v>
      </c>
      <c r="B22">
        <v>5</v>
      </c>
      <c r="C22">
        <v>4</v>
      </c>
      <c r="D22">
        <v>1.19047619047619</v>
      </c>
      <c r="F22" t="s">
        <v>20</v>
      </c>
      <c r="G22">
        <v>21.8</v>
      </c>
      <c r="H22" t="s">
        <v>21</v>
      </c>
      <c r="I22" t="s">
        <v>665</v>
      </c>
      <c r="J22">
        <v>27.3</v>
      </c>
      <c r="K22" t="s">
        <v>23</v>
      </c>
      <c r="L22" t="s">
        <v>24</v>
      </c>
      <c r="M22" t="s">
        <v>25</v>
      </c>
      <c r="N22" t="s">
        <v>41</v>
      </c>
      <c r="P22">
        <v>0</v>
      </c>
      <c r="Q22" t="s">
        <v>43</v>
      </c>
      <c r="S22" t="s">
        <v>45</v>
      </c>
      <c r="T22" s="5" t="s">
        <v>46</v>
      </c>
      <c r="U22">
        <v>2013</v>
      </c>
      <c r="V22">
        <v>44</v>
      </c>
    </row>
    <row r="23" spans="1:22" x14ac:dyDescent="0.3">
      <c r="A23" s="1">
        <v>21</v>
      </c>
      <c r="B23">
        <v>5</v>
      </c>
      <c r="C23">
        <v>24</v>
      </c>
      <c r="D23">
        <v>0.59523809523810001</v>
      </c>
      <c r="F23" t="s">
        <v>20</v>
      </c>
      <c r="G23">
        <v>21.8</v>
      </c>
      <c r="H23" t="s">
        <v>21</v>
      </c>
      <c r="I23" t="s">
        <v>665</v>
      </c>
      <c r="J23">
        <v>27.3</v>
      </c>
      <c r="K23" t="s">
        <v>23</v>
      </c>
      <c r="L23" t="s">
        <v>24</v>
      </c>
      <c r="M23" t="s">
        <v>25</v>
      </c>
      <c r="N23" t="s">
        <v>41</v>
      </c>
      <c r="P23">
        <v>0</v>
      </c>
      <c r="Q23" t="s">
        <v>43</v>
      </c>
      <c r="S23" t="s">
        <v>45</v>
      </c>
      <c r="T23" s="5" t="s">
        <v>46</v>
      </c>
      <c r="U23">
        <v>2013</v>
      </c>
      <c r="V23">
        <v>44</v>
      </c>
    </row>
    <row r="24" spans="1:22" x14ac:dyDescent="0.3">
      <c r="A24" s="1">
        <v>22</v>
      </c>
      <c r="B24">
        <v>6</v>
      </c>
      <c r="C24">
        <v>24</v>
      </c>
      <c r="D24">
        <v>7.99</v>
      </c>
      <c r="F24" t="s">
        <v>20</v>
      </c>
      <c r="H24" t="s">
        <v>33</v>
      </c>
      <c r="I24" t="s">
        <v>665</v>
      </c>
      <c r="J24">
        <v>2.5</v>
      </c>
      <c r="K24" t="s">
        <v>47</v>
      </c>
      <c r="L24" t="s">
        <v>24</v>
      </c>
      <c r="M24" t="s">
        <v>48</v>
      </c>
      <c r="N24" t="s">
        <v>26</v>
      </c>
      <c r="P24">
        <v>0</v>
      </c>
      <c r="Q24" t="s">
        <v>49</v>
      </c>
      <c r="R24" t="s">
        <v>50</v>
      </c>
      <c r="S24" t="s">
        <v>51</v>
      </c>
      <c r="T24" s="5" t="s">
        <v>52</v>
      </c>
      <c r="U24">
        <v>2014</v>
      </c>
      <c r="V24">
        <v>59</v>
      </c>
    </row>
    <row r="25" spans="1:22" x14ac:dyDescent="0.3">
      <c r="A25" s="1">
        <v>23</v>
      </c>
      <c r="B25">
        <v>7</v>
      </c>
      <c r="C25">
        <v>1</v>
      </c>
      <c r="D25">
        <v>4.52830188679245</v>
      </c>
      <c r="F25" t="s">
        <v>20</v>
      </c>
      <c r="G25">
        <v>21.4</v>
      </c>
      <c r="H25" t="s">
        <v>33</v>
      </c>
      <c r="I25" t="s">
        <v>665</v>
      </c>
      <c r="J25">
        <v>10</v>
      </c>
      <c r="K25" t="s">
        <v>53</v>
      </c>
      <c r="L25" t="s">
        <v>24</v>
      </c>
      <c r="M25" t="s">
        <v>54</v>
      </c>
      <c r="N25" t="s">
        <v>55</v>
      </c>
      <c r="P25">
        <v>3400</v>
      </c>
      <c r="Q25" t="s">
        <v>56</v>
      </c>
      <c r="R25" t="s">
        <v>57</v>
      </c>
      <c r="S25" t="s">
        <v>58</v>
      </c>
      <c r="T25" s="5" t="s">
        <v>59</v>
      </c>
      <c r="U25">
        <v>2014</v>
      </c>
      <c r="V25">
        <v>51</v>
      </c>
    </row>
    <row r="26" spans="1:22" x14ac:dyDescent="0.3">
      <c r="A26" s="1">
        <v>24</v>
      </c>
      <c r="B26">
        <v>7</v>
      </c>
      <c r="C26">
        <v>4</v>
      </c>
      <c r="D26">
        <v>3.96226415094339</v>
      </c>
      <c r="F26" t="s">
        <v>20</v>
      </c>
      <c r="G26">
        <v>21.4</v>
      </c>
      <c r="H26" t="s">
        <v>33</v>
      </c>
      <c r="I26" t="s">
        <v>665</v>
      </c>
      <c r="J26">
        <v>10</v>
      </c>
      <c r="K26" t="s">
        <v>53</v>
      </c>
      <c r="L26" t="s">
        <v>24</v>
      </c>
      <c r="M26" t="s">
        <v>54</v>
      </c>
      <c r="N26" t="s">
        <v>55</v>
      </c>
      <c r="P26">
        <v>3400</v>
      </c>
      <c r="Q26" t="s">
        <v>56</v>
      </c>
      <c r="S26" t="s">
        <v>58</v>
      </c>
      <c r="T26" s="5" t="s">
        <v>59</v>
      </c>
      <c r="U26">
        <v>2014</v>
      </c>
      <c r="V26">
        <v>51</v>
      </c>
    </row>
    <row r="27" spans="1:22" x14ac:dyDescent="0.3">
      <c r="A27" s="1">
        <v>25</v>
      </c>
      <c r="B27">
        <v>7</v>
      </c>
      <c r="C27">
        <v>24</v>
      </c>
      <c r="D27">
        <v>4.3396226415094299</v>
      </c>
      <c r="F27" t="s">
        <v>20</v>
      </c>
      <c r="G27">
        <v>21.4</v>
      </c>
      <c r="H27" t="s">
        <v>33</v>
      </c>
      <c r="I27" t="s">
        <v>665</v>
      </c>
      <c r="J27">
        <v>10</v>
      </c>
      <c r="K27" t="s">
        <v>53</v>
      </c>
      <c r="L27" t="s">
        <v>24</v>
      </c>
      <c r="M27" t="s">
        <v>54</v>
      </c>
      <c r="N27" t="s">
        <v>55</v>
      </c>
      <c r="P27">
        <v>3400</v>
      </c>
      <c r="Q27" t="s">
        <v>56</v>
      </c>
      <c r="S27" t="s">
        <v>58</v>
      </c>
      <c r="T27" s="5" t="s">
        <v>59</v>
      </c>
      <c r="U27">
        <v>2014</v>
      </c>
      <c r="V27">
        <v>51</v>
      </c>
    </row>
    <row r="28" spans="1:22" x14ac:dyDescent="0.3">
      <c r="A28" s="1">
        <v>26</v>
      </c>
      <c r="B28">
        <v>7</v>
      </c>
      <c r="C28">
        <v>48</v>
      </c>
      <c r="D28">
        <v>4.4339622641509404</v>
      </c>
      <c r="F28" t="s">
        <v>20</v>
      </c>
      <c r="G28">
        <v>21.4</v>
      </c>
      <c r="H28" t="s">
        <v>33</v>
      </c>
      <c r="I28" t="s">
        <v>665</v>
      </c>
      <c r="J28">
        <v>10</v>
      </c>
      <c r="K28" t="s">
        <v>53</v>
      </c>
      <c r="L28" t="s">
        <v>24</v>
      </c>
      <c r="M28" t="s">
        <v>54</v>
      </c>
      <c r="N28" t="s">
        <v>55</v>
      </c>
      <c r="P28">
        <v>3400</v>
      </c>
      <c r="Q28" t="s">
        <v>56</v>
      </c>
      <c r="S28" t="s">
        <v>58</v>
      </c>
      <c r="T28" s="5" t="s">
        <v>59</v>
      </c>
      <c r="U28">
        <v>2014</v>
      </c>
      <c r="V28">
        <v>51</v>
      </c>
    </row>
    <row r="29" spans="1:22" x14ac:dyDescent="0.3">
      <c r="A29" s="1">
        <v>27</v>
      </c>
      <c r="B29">
        <v>8</v>
      </c>
      <c r="C29">
        <v>1</v>
      </c>
      <c r="D29">
        <v>3.75510204081632</v>
      </c>
      <c r="F29" t="s">
        <v>20</v>
      </c>
      <c r="G29">
        <v>20</v>
      </c>
      <c r="H29" t="s">
        <v>21</v>
      </c>
      <c r="I29" t="s">
        <v>665</v>
      </c>
      <c r="J29">
        <v>56.8</v>
      </c>
      <c r="K29" t="s">
        <v>60</v>
      </c>
      <c r="L29" t="s">
        <v>24</v>
      </c>
      <c r="M29" t="s">
        <v>25</v>
      </c>
      <c r="N29" t="s">
        <v>26</v>
      </c>
      <c r="P29">
        <v>5000</v>
      </c>
      <c r="Q29" t="s">
        <v>61</v>
      </c>
      <c r="R29" t="s">
        <v>62</v>
      </c>
      <c r="S29" t="s">
        <v>63</v>
      </c>
      <c r="T29" s="5" t="s">
        <v>64</v>
      </c>
      <c r="U29">
        <v>2014</v>
      </c>
      <c r="V29">
        <v>55</v>
      </c>
    </row>
    <row r="30" spans="1:22" x14ac:dyDescent="0.3">
      <c r="A30" s="1">
        <v>28</v>
      </c>
      <c r="B30">
        <v>8</v>
      </c>
      <c r="C30">
        <v>6</v>
      </c>
      <c r="D30">
        <v>6.54</v>
      </c>
      <c r="F30" t="s">
        <v>20</v>
      </c>
      <c r="G30">
        <v>20</v>
      </c>
      <c r="H30" t="s">
        <v>21</v>
      </c>
      <c r="I30" t="s">
        <v>665</v>
      </c>
      <c r="J30">
        <v>56.8</v>
      </c>
      <c r="K30" t="s">
        <v>60</v>
      </c>
      <c r="L30" t="s">
        <v>24</v>
      </c>
      <c r="M30" t="s">
        <v>25</v>
      </c>
      <c r="N30" t="s">
        <v>26</v>
      </c>
      <c r="P30">
        <v>5000</v>
      </c>
      <c r="Q30" t="s">
        <v>61</v>
      </c>
      <c r="S30" t="s">
        <v>63</v>
      </c>
      <c r="T30" s="5" t="s">
        <v>64</v>
      </c>
      <c r="U30">
        <v>2014</v>
      </c>
      <c r="V30">
        <v>55</v>
      </c>
    </row>
    <row r="31" spans="1:22" x14ac:dyDescent="0.3">
      <c r="A31" s="1">
        <v>29</v>
      </c>
      <c r="B31">
        <v>8</v>
      </c>
      <c r="C31">
        <v>24</v>
      </c>
      <c r="D31">
        <v>0.512820512820515</v>
      </c>
      <c r="F31" t="s">
        <v>20</v>
      </c>
      <c r="G31">
        <v>20</v>
      </c>
      <c r="H31" t="s">
        <v>21</v>
      </c>
      <c r="I31" t="s">
        <v>665</v>
      </c>
      <c r="J31">
        <v>56.8</v>
      </c>
      <c r="K31" t="s">
        <v>60</v>
      </c>
      <c r="L31" t="s">
        <v>24</v>
      </c>
      <c r="M31" t="s">
        <v>25</v>
      </c>
      <c r="N31" t="s">
        <v>26</v>
      </c>
      <c r="P31">
        <v>5000</v>
      </c>
      <c r="Q31" t="s">
        <v>61</v>
      </c>
      <c r="S31" t="s">
        <v>63</v>
      </c>
      <c r="T31" s="5" t="s">
        <v>64</v>
      </c>
      <c r="U31">
        <v>2014</v>
      </c>
      <c r="V31">
        <v>55</v>
      </c>
    </row>
    <row r="32" spans="1:22" x14ac:dyDescent="0.3">
      <c r="A32" s="1">
        <v>30</v>
      </c>
      <c r="B32">
        <v>9</v>
      </c>
      <c r="C32">
        <v>1</v>
      </c>
      <c r="D32">
        <v>3.4285714285714199</v>
      </c>
      <c r="F32" t="s">
        <v>20</v>
      </c>
      <c r="G32">
        <v>20</v>
      </c>
      <c r="H32" t="s">
        <v>21</v>
      </c>
      <c r="I32" t="s">
        <v>665</v>
      </c>
      <c r="J32">
        <v>92</v>
      </c>
      <c r="K32" t="s">
        <v>60</v>
      </c>
      <c r="L32" t="s">
        <v>24</v>
      </c>
      <c r="M32" t="s">
        <v>65</v>
      </c>
      <c r="N32" t="s">
        <v>26</v>
      </c>
      <c r="P32">
        <v>5000</v>
      </c>
      <c r="Q32" t="s">
        <v>61</v>
      </c>
      <c r="R32" t="s">
        <v>66</v>
      </c>
      <c r="S32" t="s">
        <v>63</v>
      </c>
      <c r="T32" s="5" t="s">
        <v>64</v>
      </c>
      <c r="U32">
        <v>2014</v>
      </c>
      <c r="V32">
        <v>55</v>
      </c>
    </row>
    <row r="33" spans="1:22" x14ac:dyDescent="0.3">
      <c r="A33" s="1">
        <v>31</v>
      </c>
      <c r="B33">
        <v>9</v>
      </c>
      <c r="C33">
        <v>6</v>
      </c>
      <c r="D33">
        <v>2.2051282051282</v>
      </c>
      <c r="F33" t="s">
        <v>20</v>
      </c>
      <c r="G33">
        <v>20</v>
      </c>
      <c r="H33" t="s">
        <v>21</v>
      </c>
      <c r="I33" t="s">
        <v>665</v>
      </c>
      <c r="J33">
        <v>92</v>
      </c>
      <c r="K33" t="s">
        <v>60</v>
      </c>
      <c r="L33" t="s">
        <v>24</v>
      </c>
      <c r="M33" t="s">
        <v>65</v>
      </c>
      <c r="N33" t="s">
        <v>26</v>
      </c>
      <c r="P33">
        <v>5000</v>
      </c>
      <c r="Q33" t="s">
        <v>61</v>
      </c>
      <c r="S33" t="s">
        <v>63</v>
      </c>
      <c r="T33" s="5" t="s">
        <v>64</v>
      </c>
      <c r="U33">
        <v>2014</v>
      </c>
      <c r="V33">
        <v>55</v>
      </c>
    </row>
    <row r="34" spans="1:22" x14ac:dyDescent="0.3">
      <c r="A34" s="1">
        <v>32</v>
      </c>
      <c r="B34">
        <v>9</v>
      </c>
      <c r="C34">
        <v>24</v>
      </c>
      <c r="D34">
        <v>0.25641025641026</v>
      </c>
      <c r="F34" t="s">
        <v>20</v>
      </c>
      <c r="G34">
        <v>20</v>
      </c>
      <c r="H34" t="s">
        <v>21</v>
      </c>
      <c r="I34" t="s">
        <v>665</v>
      </c>
      <c r="J34">
        <v>92</v>
      </c>
      <c r="K34" t="s">
        <v>60</v>
      </c>
      <c r="L34" t="s">
        <v>24</v>
      </c>
      <c r="M34" t="s">
        <v>65</v>
      </c>
      <c r="N34" t="s">
        <v>26</v>
      </c>
      <c r="P34">
        <v>5000</v>
      </c>
      <c r="Q34" t="s">
        <v>61</v>
      </c>
      <c r="S34" t="s">
        <v>63</v>
      </c>
      <c r="T34" s="5" t="s">
        <v>64</v>
      </c>
      <c r="U34">
        <v>2014</v>
      </c>
      <c r="V34">
        <v>55</v>
      </c>
    </row>
    <row r="35" spans="1:22" x14ac:dyDescent="0.3">
      <c r="A35" s="1">
        <v>33</v>
      </c>
      <c r="B35">
        <v>10</v>
      </c>
      <c r="C35">
        <v>1</v>
      </c>
      <c r="D35">
        <v>2.3265306122448899</v>
      </c>
      <c r="F35" t="s">
        <v>20</v>
      </c>
      <c r="G35">
        <v>20</v>
      </c>
      <c r="H35" t="s">
        <v>21</v>
      </c>
      <c r="I35" t="s">
        <v>665</v>
      </c>
      <c r="J35">
        <v>49.6</v>
      </c>
      <c r="K35" t="s">
        <v>60</v>
      </c>
      <c r="L35" t="s">
        <v>24</v>
      </c>
      <c r="M35" t="s">
        <v>67</v>
      </c>
      <c r="N35" t="s">
        <v>26</v>
      </c>
      <c r="P35">
        <v>5000</v>
      </c>
      <c r="Q35" t="s">
        <v>61</v>
      </c>
      <c r="R35" t="s">
        <v>68</v>
      </c>
      <c r="S35" t="s">
        <v>63</v>
      </c>
      <c r="T35" s="5" t="s">
        <v>64</v>
      </c>
      <c r="U35">
        <v>2014</v>
      </c>
      <c r="V35">
        <v>55</v>
      </c>
    </row>
    <row r="36" spans="1:22" x14ac:dyDescent="0.3">
      <c r="A36" s="1">
        <v>34</v>
      </c>
      <c r="B36">
        <v>10</v>
      </c>
      <c r="C36">
        <v>6</v>
      </c>
      <c r="D36">
        <v>2</v>
      </c>
      <c r="F36" t="s">
        <v>20</v>
      </c>
      <c r="G36">
        <v>20</v>
      </c>
      <c r="H36" t="s">
        <v>21</v>
      </c>
      <c r="I36" t="s">
        <v>665</v>
      </c>
      <c r="J36">
        <v>49.6</v>
      </c>
      <c r="K36" t="s">
        <v>60</v>
      </c>
      <c r="L36" t="s">
        <v>24</v>
      </c>
      <c r="M36" t="s">
        <v>67</v>
      </c>
      <c r="N36" t="s">
        <v>26</v>
      </c>
      <c r="P36">
        <v>5000</v>
      </c>
      <c r="Q36" t="s">
        <v>61</v>
      </c>
      <c r="S36" t="s">
        <v>63</v>
      </c>
      <c r="T36" s="5" t="s">
        <v>64</v>
      </c>
      <c r="U36">
        <v>2014</v>
      </c>
      <c r="V36">
        <v>55</v>
      </c>
    </row>
    <row r="37" spans="1:22" x14ac:dyDescent="0.3">
      <c r="A37" s="1">
        <v>35</v>
      </c>
      <c r="B37">
        <v>10</v>
      </c>
      <c r="C37">
        <v>24</v>
      </c>
      <c r="D37">
        <v>0.46153846153846301</v>
      </c>
      <c r="F37" t="s">
        <v>20</v>
      </c>
      <c r="G37">
        <v>20</v>
      </c>
      <c r="H37" t="s">
        <v>21</v>
      </c>
      <c r="I37" t="s">
        <v>665</v>
      </c>
      <c r="J37">
        <v>49.6</v>
      </c>
      <c r="K37" t="s">
        <v>60</v>
      </c>
      <c r="L37" t="s">
        <v>24</v>
      </c>
      <c r="M37" t="s">
        <v>67</v>
      </c>
      <c r="N37" t="s">
        <v>26</v>
      </c>
      <c r="P37">
        <v>5000</v>
      </c>
      <c r="Q37" t="s">
        <v>61</v>
      </c>
      <c r="S37" t="s">
        <v>63</v>
      </c>
      <c r="T37" s="5" t="s">
        <v>64</v>
      </c>
      <c r="U37">
        <v>2014</v>
      </c>
      <c r="V37">
        <v>55</v>
      </c>
    </row>
    <row r="38" spans="1:22" x14ac:dyDescent="0.3">
      <c r="A38" s="1">
        <v>36</v>
      </c>
      <c r="B38">
        <v>11</v>
      </c>
      <c r="C38">
        <v>1</v>
      </c>
      <c r="D38">
        <v>11.449275362318801</v>
      </c>
      <c r="F38" t="s">
        <v>20</v>
      </c>
      <c r="H38" t="s">
        <v>33</v>
      </c>
      <c r="I38" t="s">
        <v>665</v>
      </c>
      <c r="J38">
        <v>5.5</v>
      </c>
      <c r="K38" t="s">
        <v>23</v>
      </c>
      <c r="L38" t="s">
        <v>24</v>
      </c>
      <c r="M38" t="s">
        <v>25</v>
      </c>
      <c r="N38" t="s">
        <v>26</v>
      </c>
      <c r="P38">
        <v>1000</v>
      </c>
      <c r="Q38" t="s">
        <v>69</v>
      </c>
      <c r="R38" t="s">
        <v>70</v>
      </c>
      <c r="S38" t="s">
        <v>71</v>
      </c>
      <c r="T38" s="5" t="s">
        <v>72</v>
      </c>
      <c r="U38">
        <v>2013</v>
      </c>
      <c r="V38">
        <v>49</v>
      </c>
    </row>
    <row r="39" spans="1:22" x14ac:dyDescent="0.3">
      <c r="A39" s="1">
        <v>37</v>
      </c>
      <c r="B39">
        <v>11</v>
      </c>
      <c r="C39">
        <v>12</v>
      </c>
      <c r="D39">
        <v>9.13043478260869</v>
      </c>
      <c r="F39" t="s">
        <v>20</v>
      </c>
      <c r="H39" t="s">
        <v>33</v>
      </c>
      <c r="I39" t="s">
        <v>665</v>
      </c>
      <c r="J39">
        <v>5.5</v>
      </c>
      <c r="K39" t="s">
        <v>23</v>
      </c>
      <c r="L39" t="s">
        <v>24</v>
      </c>
      <c r="M39" t="s">
        <v>25</v>
      </c>
      <c r="N39" t="s">
        <v>26</v>
      </c>
      <c r="P39">
        <v>1000</v>
      </c>
      <c r="Q39" t="s">
        <v>69</v>
      </c>
      <c r="S39" t="s">
        <v>71</v>
      </c>
      <c r="T39" s="5" t="s">
        <v>72</v>
      </c>
      <c r="U39">
        <v>2013</v>
      </c>
      <c r="V39">
        <v>49</v>
      </c>
    </row>
    <row r="40" spans="1:22" x14ac:dyDescent="0.3">
      <c r="A40" s="1">
        <v>38</v>
      </c>
      <c r="B40">
        <v>11</v>
      </c>
      <c r="C40">
        <v>24</v>
      </c>
      <c r="D40">
        <v>9.2028985507246297</v>
      </c>
      <c r="F40" t="s">
        <v>20</v>
      </c>
      <c r="H40" t="s">
        <v>33</v>
      </c>
      <c r="I40" t="s">
        <v>665</v>
      </c>
      <c r="J40">
        <v>5.5</v>
      </c>
      <c r="K40" t="s">
        <v>23</v>
      </c>
      <c r="L40" t="s">
        <v>24</v>
      </c>
      <c r="M40" t="s">
        <v>25</v>
      </c>
      <c r="N40" t="s">
        <v>26</v>
      </c>
      <c r="P40">
        <v>1000</v>
      </c>
      <c r="Q40" t="s">
        <v>69</v>
      </c>
      <c r="S40" t="s">
        <v>71</v>
      </c>
      <c r="T40" s="5" t="s">
        <v>72</v>
      </c>
      <c r="U40">
        <v>2013</v>
      </c>
      <c r="V40">
        <v>49</v>
      </c>
    </row>
    <row r="41" spans="1:22" x14ac:dyDescent="0.3">
      <c r="A41" s="1">
        <v>39</v>
      </c>
      <c r="B41">
        <v>11</v>
      </c>
      <c r="C41">
        <v>48</v>
      </c>
      <c r="D41">
        <v>9.2028985507246297</v>
      </c>
      <c r="F41" t="s">
        <v>20</v>
      </c>
      <c r="H41" t="s">
        <v>33</v>
      </c>
      <c r="I41" t="s">
        <v>665</v>
      </c>
      <c r="J41">
        <v>5.5</v>
      </c>
      <c r="K41" t="s">
        <v>23</v>
      </c>
      <c r="L41" t="s">
        <v>24</v>
      </c>
      <c r="M41" t="s">
        <v>25</v>
      </c>
      <c r="N41" t="s">
        <v>26</v>
      </c>
      <c r="P41">
        <v>1000</v>
      </c>
      <c r="Q41" t="s">
        <v>69</v>
      </c>
      <c r="S41" t="s">
        <v>71</v>
      </c>
      <c r="T41" s="5" t="s">
        <v>72</v>
      </c>
      <c r="U41">
        <v>2013</v>
      </c>
      <c r="V41">
        <v>49</v>
      </c>
    </row>
    <row r="42" spans="1:22" x14ac:dyDescent="0.3">
      <c r="A42" s="1">
        <v>40</v>
      </c>
      <c r="B42">
        <v>12</v>
      </c>
      <c r="C42">
        <v>1</v>
      </c>
      <c r="D42">
        <v>2.5517241379310298</v>
      </c>
      <c r="F42" t="s">
        <v>20</v>
      </c>
      <c r="G42">
        <v>22.5</v>
      </c>
      <c r="H42" t="s">
        <v>73</v>
      </c>
      <c r="I42" t="s">
        <v>665</v>
      </c>
      <c r="J42">
        <v>55</v>
      </c>
      <c r="K42" t="s">
        <v>47</v>
      </c>
      <c r="L42" t="s">
        <v>24</v>
      </c>
      <c r="M42" t="s">
        <v>67</v>
      </c>
      <c r="N42" t="s">
        <v>74</v>
      </c>
      <c r="O42" t="s">
        <v>42</v>
      </c>
      <c r="P42">
        <v>5000</v>
      </c>
      <c r="Q42" t="s">
        <v>75</v>
      </c>
      <c r="R42" t="s">
        <v>76</v>
      </c>
      <c r="S42" t="s">
        <v>77</v>
      </c>
      <c r="T42" s="5" t="s">
        <v>78</v>
      </c>
      <c r="U42">
        <v>2012</v>
      </c>
      <c r="V42">
        <v>33</v>
      </c>
    </row>
    <row r="43" spans="1:22" x14ac:dyDescent="0.3">
      <c r="A43" s="1">
        <v>41</v>
      </c>
      <c r="B43">
        <v>12</v>
      </c>
      <c r="C43">
        <v>4</v>
      </c>
      <c r="D43">
        <v>5.0344827586206797</v>
      </c>
      <c r="F43" t="s">
        <v>20</v>
      </c>
      <c r="G43">
        <v>22.5</v>
      </c>
      <c r="H43" t="s">
        <v>73</v>
      </c>
      <c r="I43" t="s">
        <v>665</v>
      </c>
      <c r="J43">
        <v>55</v>
      </c>
      <c r="K43" t="s">
        <v>47</v>
      </c>
      <c r="L43" t="s">
        <v>24</v>
      </c>
      <c r="M43" t="s">
        <v>67</v>
      </c>
      <c r="N43" t="s">
        <v>74</v>
      </c>
      <c r="O43" t="s">
        <v>42</v>
      </c>
      <c r="P43">
        <v>5000</v>
      </c>
      <c r="Q43" t="s">
        <v>75</v>
      </c>
      <c r="S43" t="s">
        <v>77</v>
      </c>
      <c r="T43" s="5" t="s">
        <v>78</v>
      </c>
      <c r="U43">
        <v>2012</v>
      </c>
      <c r="V43">
        <v>33</v>
      </c>
    </row>
    <row r="44" spans="1:22" x14ac:dyDescent="0.3">
      <c r="A44" s="1">
        <v>42</v>
      </c>
      <c r="B44">
        <v>12</v>
      </c>
      <c r="C44">
        <v>24</v>
      </c>
      <c r="D44">
        <v>8.2758620689655107</v>
      </c>
      <c r="F44" t="s">
        <v>20</v>
      </c>
      <c r="G44">
        <v>22.5</v>
      </c>
      <c r="H44" t="s">
        <v>73</v>
      </c>
      <c r="I44" t="s">
        <v>665</v>
      </c>
      <c r="J44">
        <v>55</v>
      </c>
      <c r="K44" t="s">
        <v>47</v>
      </c>
      <c r="L44" t="s">
        <v>24</v>
      </c>
      <c r="M44" t="s">
        <v>67</v>
      </c>
      <c r="N44" t="s">
        <v>74</v>
      </c>
      <c r="O44" t="s">
        <v>42</v>
      </c>
      <c r="P44">
        <v>5000</v>
      </c>
      <c r="Q44" t="s">
        <v>75</v>
      </c>
      <c r="S44" t="s">
        <v>77</v>
      </c>
      <c r="T44" s="5" t="s">
        <v>78</v>
      </c>
      <c r="U44">
        <v>2012</v>
      </c>
      <c r="V44">
        <v>33</v>
      </c>
    </row>
    <row r="45" spans="1:22" x14ac:dyDescent="0.3">
      <c r="A45" s="1">
        <v>43</v>
      </c>
      <c r="B45">
        <v>13</v>
      </c>
      <c r="C45">
        <v>1</v>
      </c>
      <c r="D45">
        <v>7.4999999999999902</v>
      </c>
      <c r="F45" t="s">
        <v>20</v>
      </c>
      <c r="G45">
        <v>22.5</v>
      </c>
      <c r="H45" t="s">
        <v>73</v>
      </c>
      <c r="I45" t="s">
        <v>665</v>
      </c>
      <c r="J45">
        <v>30</v>
      </c>
      <c r="K45" t="s">
        <v>47</v>
      </c>
      <c r="L45" t="s">
        <v>24</v>
      </c>
      <c r="M45" t="s">
        <v>67</v>
      </c>
      <c r="N45" t="s">
        <v>74</v>
      </c>
      <c r="O45" t="s">
        <v>42</v>
      </c>
      <c r="P45">
        <v>5000</v>
      </c>
      <c r="Q45" t="s">
        <v>75</v>
      </c>
      <c r="R45" t="s">
        <v>79</v>
      </c>
      <c r="S45" t="s">
        <v>77</v>
      </c>
      <c r="T45" s="5" t="s">
        <v>78</v>
      </c>
      <c r="U45">
        <v>2012</v>
      </c>
      <c r="V45">
        <v>33</v>
      </c>
    </row>
    <row r="46" spans="1:22" x14ac:dyDescent="0.3">
      <c r="A46" s="1">
        <v>44</v>
      </c>
      <c r="B46">
        <v>13</v>
      </c>
      <c r="C46">
        <v>4</v>
      </c>
      <c r="D46">
        <v>8.5</v>
      </c>
      <c r="F46" t="s">
        <v>20</v>
      </c>
      <c r="G46">
        <v>22.5</v>
      </c>
      <c r="H46" t="s">
        <v>73</v>
      </c>
      <c r="I46" t="s">
        <v>665</v>
      </c>
      <c r="J46">
        <v>30</v>
      </c>
      <c r="K46" t="s">
        <v>47</v>
      </c>
      <c r="L46" t="s">
        <v>24</v>
      </c>
      <c r="M46" t="s">
        <v>67</v>
      </c>
      <c r="N46" t="s">
        <v>74</v>
      </c>
      <c r="O46" t="s">
        <v>42</v>
      </c>
      <c r="P46">
        <v>5000</v>
      </c>
      <c r="Q46" t="s">
        <v>75</v>
      </c>
      <c r="S46" t="s">
        <v>77</v>
      </c>
      <c r="T46" s="5" t="s">
        <v>78</v>
      </c>
      <c r="U46">
        <v>2012</v>
      </c>
      <c r="V46">
        <v>33</v>
      </c>
    </row>
    <row r="47" spans="1:22" x14ac:dyDescent="0.3">
      <c r="A47" s="1">
        <v>45</v>
      </c>
      <c r="B47">
        <v>13</v>
      </c>
      <c r="C47">
        <v>24</v>
      </c>
      <c r="D47">
        <v>8.7857142857142794</v>
      </c>
      <c r="F47" t="s">
        <v>20</v>
      </c>
      <c r="G47">
        <v>22.5</v>
      </c>
      <c r="H47" t="s">
        <v>73</v>
      </c>
      <c r="I47" t="s">
        <v>665</v>
      </c>
      <c r="J47">
        <v>30</v>
      </c>
      <c r="K47" t="s">
        <v>47</v>
      </c>
      <c r="L47" t="s">
        <v>24</v>
      </c>
      <c r="M47" t="s">
        <v>67</v>
      </c>
      <c r="N47" t="s">
        <v>74</v>
      </c>
      <c r="O47" t="s">
        <v>42</v>
      </c>
      <c r="P47">
        <v>5000</v>
      </c>
      <c r="Q47" t="s">
        <v>75</v>
      </c>
      <c r="S47" t="s">
        <v>77</v>
      </c>
      <c r="T47" s="5" t="s">
        <v>78</v>
      </c>
      <c r="U47">
        <v>2012</v>
      </c>
      <c r="V47">
        <v>33</v>
      </c>
    </row>
    <row r="48" spans="1:22" x14ac:dyDescent="0.3">
      <c r="A48" s="1">
        <v>46</v>
      </c>
      <c r="B48">
        <v>14</v>
      </c>
      <c r="C48">
        <v>1</v>
      </c>
      <c r="D48">
        <v>1.7931034482758601</v>
      </c>
      <c r="F48" t="s">
        <v>20</v>
      </c>
      <c r="G48">
        <v>22.5</v>
      </c>
      <c r="H48" t="s">
        <v>73</v>
      </c>
      <c r="I48" t="s">
        <v>665</v>
      </c>
      <c r="J48">
        <v>55</v>
      </c>
      <c r="K48" t="s">
        <v>47</v>
      </c>
      <c r="L48" t="s">
        <v>24</v>
      </c>
      <c r="M48" t="s">
        <v>67</v>
      </c>
      <c r="N48" t="s">
        <v>74</v>
      </c>
      <c r="O48" t="s">
        <v>42</v>
      </c>
      <c r="P48">
        <v>5000</v>
      </c>
      <c r="Q48" t="s">
        <v>75</v>
      </c>
      <c r="R48" t="s">
        <v>80</v>
      </c>
      <c r="S48" t="s">
        <v>77</v>
      </c>
      <c r="T48" s="5" t="s">
        <v>78</v>
      </c>
      <c r="U48">
        <v>2012</v>
      </c>
      <c r="V48">
        <v>33</v>
      </c>
    </row>
    <row r="49" spans="1:22" x14ac:dyDescent="0.3">
      <c r="A49" s="1">
        <v>47</v>
      </c>
      <c r="B49">
        <v>14</v>
      </c>
      <c r="C49">
        <v>4</v>
      </c>
      <c r="D49">
        <v>1.1034482758620601</v>
      </c>
      <c r="F49" t="s">
        <v>20</v>
      </c>
      <c r="G49">
        <v>22.5</v>
      </c>
      <c r="H49" t="s">
        <v>73</v>
      </c>
      <c r="I49" t="s">
        <v>665</v>
      </c>
      <c r="J49">
        <v>55</v>
      </c>
      <c r="K49" t="s">
        <v>47</v>
      </c>
      <c r="L49" t="s">
        <v>24</v>
      </c>
      <c r="M49" t="s">
        <v>67</v>
      </c>
      <c r="N49" t="s">
        <v>74</v>
      </c>
      <c r="O49" t="s">
        <v>42</v>
      </c>
      <c r="P49">
        <v>5000</v>
      </c>
      <c r="Q49" t="s">
        <v>75</v>
      </c>
      <c r="S49" t="s">
        <v>77</v>
      </c>
      <c r="T49" s="5" t="s">
        <v>78</v>
      </c>
      <c r="U49">
        <v>2012</v>
      </c>
      <c r="V49">
        <v>33</v>
      </c>
    </row>
    <row r="50" spans="1:22" x14ac:dyDescent="0.3">
      <c r="A50" s="1">
        <v>48</v>
      </c>
      <c r="B50">
        <v>14</v>
      </c>
      <c r="C50">
        <v>24</v>
      </c>
      <c r="D50">
        <v>1.1034482758620601</v>
      </c>
      <c r="F50" t="s">
        <v>20</v>
      </c>
      <c r="G50">
        <v>22.5</v>
      </c>
      <c r="H50" t="s">
        <v>73</v>
      </c>
      <c r="I50" t="s">
        <v>665</v>
      </c>
      <c r="J50">
        <v>55</v>
      </c>
      <c r="K50" t="s">
        <v>47</v>
      </c>
      <c r="L50" t="s">
        <v>24</v>
      </c>
      <c r="M50" t="s">
        <v>67</v>
      </c>
      <c r="N50" t="s">
        <v>74</v>
      </c>
      <c r="O50" t="s">
        <v>42</v>
      </c>
      <c r="P50">
        <v>5000</v>
      </c>
      <c r="Q50" t="s">
        <v>75</v>
      </c>
      <c r="S50" t="s">
        <v>77</v>
      </c>
      <c r="T50" s="5" t="s">
        <v>78</v>
      </c>
      <c r="U50">
        <v>2012</v>
      </c>
      <c r="V50">
        <v>33</v>
      </c>
    </row>
    <row r="51" spans="1:22" x14ac:dyDescent="0.3">
      <c r="A51" s="1">
        <v>49</v>
      </c>
      <c r="B51">
        <v>15</v>
      </c>
      <c r="C51">
        <v>1</v>
      </c>
      <c r="D51">
        <v>6.6428571428571397</v>
      </c>
      <c r="F51" t="s">
        <v>20</v>
      </c>
      <c r="G51">
        <v>22.5</v>
      </c>
      <c r="H51" t="s">
        <v>73</v>
      </c>
      <c r="I51" t="s">
        <v>665</v>
      </c>
      <c r="J51">
        <v>30</v>
      </c>
      <c r="K51" t="s">
        <v>47</v>
      </c>
      <c r="L51" t="s">
        <v>24</v>
      </c>
      <c r="M51" t="s">
        <v>67</v>
      </c>
      <c r="N51" t="s">
        <v>74</v>
      </c>
      <c r="O51" t="s">
        <v>42</v>
      </c>
      <c r="P51">
        <v>5000</v>
      </c>
      <c r="Q51" t="s">
        <v>75</v>
      </c>
      <c r="R51" t="s">
        <v>81</v>
      </c>
      <c r="S51" t="s">
        <v>77</v>
      </c>
      <c r="T51" s="5" t="s">
        <v>78</v>
      </c>
      <c r="U51">
        <v>2012</v>
      </c>
      <c r="V51">
        <v>33</v>
      </c>
    </row>
    <row r="52" spans="1:22" x14ac:dyDescent="0.3">
      <c r="A52" s="1">
        <v>50</v>
      </c>
      <c r="B52">
        <v>15</v>
      </c>
      <c r="C52">
        <v>4</v>
      </c>
      <c r="D52">
        <v>7.0714285714285703</v>
      </c>
      <c r="F52" t="s">
        <v>20</v>
      </c>
      <c r="G52">
        <v>22.5</v>
      </c>
      <c r="H52" t="s">
        <v>73</v>
      </c>
      <c r="I52" t="s">
        <v>665</v>
      </c>
      <c r="J52">
        <v>30</v>
      </c>
      <c r="K52" t="s">
        <v>47</v>
      </c>
      <c r="L52" t="s">
        <v>24</v>
      </c>
      <c r="M52" t="s">
        <v>67</v>
      </c>
      <c r="N52" t="s">
        <v>74</v>
      </c>
      <c r="O52" t="s">
        <v>42</v>
      </c>
      <c r="P52">
        <v>5000</v>
      </c>
      <c r="Q52" t="s">
        <v>75</v>
      </c>
      <c r="S52" t="s">
        <v>77</v>
      </c>
      <c r="T52" s="5" t="s">
        <v>78</v>
      </c>
      <c r="U52">
        <v>2012</v>
      </c>
      <c r="V52">
        <v>33</v>
      </c>
    </row>
    <row r="53" spans="1:22" x14ac:dyDescent="0.3">
      <c r="A53" s="1">
        <v>51</v>
      </c>
      <c r="B53">
        <v>15</v>
      </c>
      <c r="C53">
        <v>24</v>
      </c>
      <c r="D53">
        <v>3.7857142857142798</v>
      </c>
      <c r="F53" t="s">
        <v>20</v>
      </c>
      <c r="G53">
        <v>22.5</v>
      </c>
      <c r="H53" t="s">
        <v>73</v>
      </c>
      <c r="I53" t="s">
        <v>665</v>
      </c>
      <c r="J53">
        <v>30</v>
      </c>
      <c r="K53" t="s">
        <v>47</v>
      </c>
      <c r="L53" t="s">
        <v>24</v>
      </c>
      <c r="M53" t="s">
        <v>67</v>
      </c>
      <c r="N53" t="s">
        <v>74</v>
      </c>
      <c r="O53" t="s">
        <v>42</v>
      </c>
      <c r="P53">
        <v>5000</v>
      </c>
      <c r="Q53" t="s">
        <v>75</v>
      </c>
      <c r="S53" t="s">
        <v>77</v>
      </c>
      <c r="T53" s="5" t="s">
        <v>78</v>
      </c>
      <c r="U53">
        <v>2012</v>
      </c>
      <c r="V53">
        <v>33</v>
      </c>
    </row>
    <row r="54" spans="1:22" x14ac:dyDescent="0.3">
      <c r="A54" s="1">
        <v>52</v>
      </c>
      <c r="B54">
        <v>16</v>
      </c>
      <c r="C54">
        <v>4</v>
      </c>
      <c r="D54">
        <v>0.74074074074074092</v>
      </c>
      <c r="F54" t="s">
        <v>20</v>
      </c>
      <c r="H54" t="s">
        <v>82</v>
      </c>
      <c r="I54" t="s">
        <v>665</v>
      </c>
      <c r="J54">
        <v>42.5</v>
      </c>
      <c r="K54" t="s">
        <v>23</v>
      </c>
      <c r="L54" t="s">
        <v>24</v>
      </c>
      <c r="M54" t="s">
        <v>25</v>
      </c>
      <c r="N54" t="s">
        <v>26</v>
      </c>
      <c r="P54">
        <v>5000</v>
      </c>
      <c r="Q54" t="s">
        <v>83</v>
      </c>
      <c r="R54" t="s">
        <v>84</v>
      </c>
      <c r="S54" t="s">
        <v>85</v>
      </c>
      <c r="T54" s="5" t="s">
        <v>86</v>
      </c>
      <c r="U54">
        <v>2011</v>
      </c>
      <c r="V54">
        <v>28</v>
      </c>
    </row>
    <row r="55" spans="1:22" x14ac:dyDescent="0.3">
      <c r="A55" s="1">
        <v>53</v>
      </c>
      <c r="B55">
        <v>16</v>
      </c>
      <c r="C55">
        <v>8</v>
      </c>
      <c r="D55">
        <v>0.46296296296296191</v>
      </c>
      <c r="F55" t="s">
        <v>20</v>
      </c>
      <c r="H55" t="s">
        <v>82</v>
      </c>
      <c r="I55" t="s">
        <v>665</v>
      </c>
      <c r="J55">
        <v>42.5</v>
      </c>
      <c r="K55" t="s">
        <v>23</v>
      </c>
      <c r="L55" t="s">
        <v>24</v>
      </c>
      <c r="M55" t="s">
        <v>25</v>
      </c>
      <c r="N55" t="s">
        <v>26</v>
      </c>
      <c r="P55">
        <v>5000</v>
      </c>
      <c r="Q55" t="s">
        <v>83</v>
      </c>
      <c r="S55" t="s">
        <v>85</v>
      </c>
      <c r="T55" s="5" t="s">
        <v>86</v>
      </c>
      <c r="U55">
        <v>2011</v>
      </c>
      <c r="V55">
        <v>28</v>
      </c>
    </row>
    <row r="56" spans="1:22" x14ac:dyDescent="0.3">
      <c r="A56" s="1">
        <v>54</v>
      </c>
      <c r="B56">
        <v>16</v>
      </c>
      <c r="C56">
        <v>24</v>
      </c>
      <c r="D56">
        <v>0.23809523809523811</v>
      </c>
      <c r="F56" t="s">
        <v>20</v>
      </c>
      <c r="H56" t="s">
        <v>82</v>
      </c>
      <c r="I56" t="s">
        <v>665</v>
      </c>
      <c r="J56">
        <v>42.5</v>
      </c>
      <c r="K56" t="s">
        <v>23</v>
      </c>
      <c r="L56" t="s">
        <v>24</v>
      </c>
      <c r="M56" t="s">
        <v>25</v>
      </c>
      <c r="N56" t="s">
        <v>26</v>
      </c>
      <c r="P56">
        <v>5000</v>
      </c>
      <c r="Q56" t="s">
        <v>83</v>
      </c>
      <c r="S56" t="s">
        <v>85</v>
      </c>
      <c r="T56" s="5" t="s">
        <v>86</v>
      </c>
      <c r="U56">
        <v>2011</v>
      </c>
      <c r="V56">
        <v>28</v>
      </c>
    </row>
    <row r="57" spans="1:22" x14ac:dyDescent="0.3">
      <c r="A57" s="1">
        <v>55</v>
      </c>
      <c r="B57">
        <v>16</v>
      </c>
      <c r="C57">
        <v>48</v>
      </c>
      <c r="D57">
        <v>0.38359788359788383</v>
      </c>
      <c r="F57" t="s">
        <v>20</v>
      </c>
      <c r="H57" t="s">
        <v>82</v>
      </c>
      <c r="I57" t="s">
        <v>665</v>
      </c>
      <c r="J57">
        <v>42.5</v>
      </c>
      <c r="K57" t="s">
        <v>23</v>
      </c>
      <c r="L57" t="s">
        <v>24</v>
      </c>
      <c r="M57" t="s">
        <v>25</v>
      </c>
      <c r="N57" t="s">
        <v>26</v>
      </c>
      <c r="P57">
        <v>5000</v>
      </c>
      <c r="Q57" t="s">
        <v>83</v>
      </c>
      <c r="S57" t="s">
        <v>85</v>
      </c>
      <c r="T57" s="5" t="s">
        <v>86</v>
      </c>
      <c r="U57">
        <v>2011</v>
      </c>
      <c r="V57">
        <v>28</v>
      </c>
    </row>
    <row r="58" spans="1:22" x14ac:dyDescent="0.3">
      <c r="A58" s="1">
        <v>56</v>
      </c>
      <c r="B58">
        <v>17</v>
      </c>
      <c r="C58">
        <v>0.5</v>
      </c>
      <c r="D58">
        <v>2.2599999999999998</v>
      </c>
      <c r="F58" t="s">
        <v>20</v>
      </c>
      <c r="G58">
        <v>21</v>
      </c>
      <c r="H58" t="s">
        <v>33</v>
      </c>
      <c r="I58" t="s">
        <v>665</v>
      </c>
      <c r="J58">
        <v>50</v>
      </c>
      <c r="K58" t="s">
        <v>23</v>
      </c>
      <c r="L58" t="s">
        <v>24</v>
      </c>
      <c r="M58" t="s">
        <v>25</v>
      </c>
      <c r="N58" t="s">
        <v>26</v>
      </c>
      <c r="O58" t="s">
        <v>87</v>
      </c>
      <c r="P58">
        <v>5000</v>
      </c>
      <c r="Q58" t="s">
        <v>88</v>
      </c>
      <c r="R58" t="s">
        <v>89</v>
      </c>
      <c r="S58" t="s">
        <v>90</v>
      </c>
      <c r="T58" s="5" t="s">
        <v>91</v>
      </c>
      <c r="U58">
        <v>2011</v>
      </c>
      <c r="V58">
        <v>17</v>
      </c>
    </row>
    <row r="59" spans="1:22" x14ac:dyDescent="0.3">
      <c r="A59" s="1">
        <v>57</v>
      </c>
      <c r="B59">
        <v>17</v>
      </c>
      <c r="C59">
        <v>2</v>
      </c>
      <c r="D59">
        <v>0.93</v>
      </c>
      <c r="F59" t="s">
        <v>20</v>
      </c>
      <c r="G59">
        <v>21</v>
      </c>
      <c r="H59" t="s">
        <v>33</v>
      </c>
      <c r="I59" t="s">
        <v>665</v>
      </c>
      <c r="J59">
        <v>50</v>
      </c>
      <c r="K59" t="s">
        <v>23</v>
      </c>
      <c r="L59" t="s">
        <v>24</v>
      </c>
      <c r="M59" t="s">
        <v>25</v>
      </c>
      <c r="N59" t="s">
        <v>26</v>
      </c>
      <c r="O59" t="s">
        <v>87</v>
      </c>
      <c r="P59">
        <v>5000</v>
      </c>
      <c r="Q59" t="s">
        <v>88</v>
      </c>
      <c r="S59" t="s">
        <v>90</v>
      </c>
      <c r="T59" s="5" t="s">
        <v>91</v>
      </c>
      <c r="U59">
        <v>2011</v>
      </c>
      <c r="V59">
        <v>17</v>
      </c>
    </row>
    <row r="60" spans="1:22" x14ac:dyDescent="0.3">
      <c r="A60" s="1">
        <v>58</v>
      </c>
      <c r="B60">
        <v>18</v>
      </c>
      <c r="C60">
        <v>1</v>
      </c>
      <c r="D60">
        <v>9.2997198879551792</v>
      </c>
      <c r="F60" t="s">
        <v>20</v>
      </c>
      <c r="G60">
        <v>20</v>
      </c>
      <c r="H60" t="s">
        <v>21</v>
      </c>
      <c r="I60" t="s">
        <v>665</v>
      </c>
      <c r="J60">
        <v>7.2</v>
      </c>
      <c r="K60" t="s">
        <v>23</v>
      </c>
      <c r="L60" t="s">
        <v>24</v>
      </c>
      <c r="M60" t="s">
        <v>48</v>
      </c>
      <c r="N60" t="s">
        <v>92</v>
      </c>
      <c r="O60" t="s">
        <v>87</v>
      </c>
      <c r="P60" t="s">
        <v>93</v>
      </c>
      <c r="Q60" t="s">
        <v>94</v>
      </c>
      <c r="R60" t="s">
        <v>95</v>
      </c>
      <c r="S60" t="s">
        <v>96</v>
      </c>
      <c r="T60" s="5" t="s">
        <v>97</v>
      </c>
      <c r="U60">
        <v>2015</v>
      </c>
      <c r="V60">
        <v>65</v>
      </c>
    </row>
    <row r="61" spans="1:22" x14ac:dyDescent="0.3">
      <c r="A61" s="1">
        <v>59</v>
      </c>
      <c r="B61">
        <v>18</v>
      </c>
      <c r="C61">
        <v>24</v>
      </c>
      <c r="D61">
        <v>9.9719887955182092</v>
      </c>
      <c r="F61" t="s">
        <v>20</v>
      </c>
      <c r="G61">
        <v>20</v>
      </c>
      <c r="H61" t="s">
        <v>21</v>
      </c>
      <c r="I61" t="s">
        <v>665</v>
      </c>
      <c r="J61">
        <v>7.2</v>
      </c>
      <c r="K61" t="s">
        <v>23</v>
      </c>
      <c r="L61" t="s">
        <v>24</v>
      </c>
      <c r="M61" t="s">
        <v>48</v>
      </c>
      <c r="N61" t="s">
        <v>92</v>
      </c>
      <c r="O61" t="s">
        <v>87</v>
      </c>
      <c r="P61" t="s">
        <v>98</v>
      </c>
      <c r="Q61" t="s">
        <v>94</v>
      </c>
      <c r="S61" t="s">
        <v>96</v>
      </c>
      <c r="T61" s="5" t="s">
        <v>97</v>
      </c>
      <c r="U61">
        <v>2015</v>
      </c>
      <c r="V61">
        <v>65</v>
      </c>
    </row>
    <row r="62" spans="1:22" x14ac:dyDescent="0.3">
      <c r="A62" s="1">
        <v>60</v>
      </c>
      <c r="B62">
        <v>18</v>
      </c>
      <c r="C62">
        <v>72</v>
      </c>
      <c r="D62">
        <v>4.5938375350139999</v>
      </c>
      <c r="F62" t="s">
        <v>20</v>
      </c>
      <c r="G62">
        <v>20</v>
      </c>
      <c r="H62" t="s">
        <v>21</v>
      </c>
      <c r="I62" t="s">
        <v>665</v>
      </c>
      <c r="J62">
        <v>7.2</v>
      </c>
      <c r="K62" t="s">
        <v>23</v>
      </c>
      <c r="L62" t="s">
        <v>24</v>
      </c>
      <c r="M62" t="s">
        <v>48</v>
      </c>
      <c r="N62" t="s">
        <v>92</v>
      </c>
      <c r="O62" t="s">
        <v>87</v>
      </c>
      <c r="P62" t="s">
        <v>98</v>
      </c>
      <c r="Q62" t="s">
        <v>94</v>
      </c>
      <c r="S62" t="s">
        <v>96</v>
      </c>
      <c r="T62" s="5" t="s">
        <v>97</v>
      </c>
      <c r="U62">
        <v>2015</v>
      </c>
      <c r="V62">
        <v>65</v>
      </c>
    </row>
    <row r="63" spans="1:22" x14ac:dyDescent="0.3">
      <c r="A63" s="1">
        <v>61</v>
      </c>
      <c r="B63">
        <v>19</v>
      </c>
      <c r="C63">
        <v>8.3333332999999996E-2</v>
      </c>
      <c r="D63">
        <v>12.1982758620689</v>
      </c>
      <c r="F63" t="s">
        <v>20</v>
      </c>
      <c r="G63">
        <v>26.1</v>
      </c>
      <c r="H63" t="s">
        <v>73</v>
      </c>
      <c r="I63" t="s">
        <v>665</v>
      </c>
      <c r="J63">
        <v>5</v>
      </c>
      <c r="K63" t="s">
        <v>99</v>
      </c>
      <c r="L63" t="s">
        <v>24</v>
      </c>
      <c r="M63" t="s">
        <v>100</v>
      </c>
      <c r="N63" t="s">
        <v>26</v>
      </c>
      <c r="O63" t="s">
        <v>42</v>
      </c>
      <c r="P63">
        <v>0</v>
      </c>
      <c r="Q63" t="s">
        <v>101</v>
      </c>
      <c r="R63" t="s">
        <v>102</v>
      </c>
      <c r="S63" t="s">
        <v>103</v>
      </c>
      <c r="T63" s="5" t="s">
        <v>104</v>
      </c>
      <c r="U63">
        <v>2007</v>
      </c>
      <c r="V63">
        <v>5</v>
      </c>
    </row>
    <row r="64" spans="1:22" x14ac:dyDescent="0.3">
      <c r="A64" s="1">
        <v>62</v>
      </c>
      <c r="B64">
        <v>19</v>
      </c>
      <c r="C64">
        <v>1</v>
      </c>
      <c r="D64">
        <v>10.7758620689655</v>
      </c>
      <c r="F64" t="s">
        <v>20</v>
      </c>
      <c r="G64">
        <v>26.1</v>
      </c>
      <c r="H64" t="s">
        <v>73</v>
      </c>
      <c r="I64" t="s">
        <v>665</v>
      </c>
      <c r="J64">
        <v>5</v>
      </c>
      <c r="K64" t="s">
        <v>99</v>
      </c>
      <c r="L64" t="s">
        <v>24</v>
      </c>
      <c r="M64" t="s">
        <v>100</v>
      </c>
      <c r="N64" t="s">
        <v>26</v>
      </c>
      <c r="O64" t="s">
        <v>42</v>
      </c>
      <c r="P64">
        <v>0</v>
      </c>
      <c r="Q64" t="s">
        <v>101</v>
      </c>
      <c r="S64" t="s">
        <v>103</v>
      </c>
      <c r="T64" s="5" t="s">
        <v>104</v>
      </c>
      <c r="U64">
        <v>2007</v>
      </c>
      <c r="V64">
        <v>5</v>
      </c>
    </row>
    <row r="65" spans="1:22" x14ac:dyDescent="0.3">
      <c r="A65" s="1">
        <v>63</v>
      </c>
      <c r="B65">
        <v>19</v>
      </c>
      <c r="C65">
        <v>24</v>
      </c>
      <c r="D65">
        <v>23.7068965517241</v>
      </c>
      <c r="F65" t="s">
        <v>20</v>
      </c>
      <c r="G65">
        <v>26.1</v>
      </c>
      <c r="H65" t="s">
        <v>73</v>
      </c>
      <c r="I65" t="s">
        <v>665</v>
      </c>
      <c r="J65">
        <v>5</v>
      </c>
      <c r="K65" t="s">
        <v>99</v>
      </c>
      <c r="L65" t="s">
        <v>24</v>
      </c>
      <c r="M65" t="s">
        <v>100</v>
      </c>
      <c r="N65" t="s">
        <v>26</v>
      </c>
      <c r="O65" t="s">
        <v>42</v>
      </c>
      <c r="P65">
        <v>0</v>
      </c>
      <c r="Q65" t="s">
        <v>101</v>
      </c>
      <c r="S65" t="s">
        <v>103</v>
      </c>
      <c r="T65" s="5" t="s">
        <v>104</v>
      </c>
      <c r="U65">
        <v>2007</v>
      </c>
      <c r="V65">
        <v>5</v>
      </c>
    </row>
    <row r="66" spans="1:22" x14ac:dyDescent="0.3">
      <c r="A66" s="1">
        <v>64</v>
      </c>
      <c r="B66">
        <v>19</v>
      </c>
      <c r="C66">
        <v>96</v>
      </c>
      <c r="D66">
        <v>11.939655172413699</v>
      </c>
      <c r="F66" t="s">
        <v>20</v>
      </c>
      <c r="G66">
        <v>26.1</v>
      </c>
      <c r="H66" t="s">
        <v>73</v>
      </c>
      <c r="I66" t="s">
        <v>665</v>
      </c>
      <c r="J66">
        <v>5</v>
      </c>
      <c r="K66" t="s">
        <v>99</v>
      </c>
      <c r="L66" t="s">
        <v>24</v>
      </c>
      <c r="M66" t="s">
        <v>100</v>
      </c>
      <c r="N66" t="s">
        <v>26</v>
      </c>
      <c r="O66" t="s">
        <v>42</v>
      </c>
      <c r="P66">
        <v>0</v>
      </c>
      <c r="Q66" t="s">
        <v>101</v>
      </c>
      <c r="S66" t="s">
        <v>103</v>
      </c>
      <c r="T66" s="5" t="s">
        <v>104</v>
      </c>
      <c r="U66">
        <v>2007</v>
      </c>
      <c r="V66">
        <v>5</v>
      </c>
    </row>
    <row r="67" spans="1:22" x14ac:dyDescent="0.3">
      <c r="A67" s="1">
        <v>65</v>
      </c>
      <c r="B67">
        <v>20</v>
      </c>
      <c r="C67">
        <v>8.3333332999999996E-2</v>
      </c>
      <c r="D67">
        <v>5.2016129032258096</v>
      </c>
      <c r="F67" t="s">
        <v>20</v>
      </c>
      <c r="G67">
        <v>26.1</v>
      </c>
      <c r="H67" t="s">
        <v>73</v>
      </c>
      <c r="I67" t="s">
        <v>665</v>
      </c>
      <c r="J67">
        <v>5</v>
      </c>
      <c r="K67" t="s">
        <v>99</v>
      </c>
      <c r="L67" t="s">
        <v>24</v>
      </c>
      <c r="M67" t="s">
        <v>100</v>
      </c>
      <c r="N67" t="s">
        <v>26</v>
      </c>
      <c r="O67" t="s">
        <v>87</v>
      </c>
      <c r="P67">
        <v>0</v>
      </c>
      <c r="Q67" t="s">
        <v>101</v>
      </c>
      <c r="R67" t="s">
        <v>105</v>
      </c>
      <c r="S67" t="s">
        <v>103</v>
      </c>
      <c r="T67" s="5" t="s">
        <v>104</v>
      </c>
      <c r="U67">
        <v>2007</v>
      </c>
      <c r="V67">
        <v>5</v>
      </c>
    </row>
    <row r="68" spans="1:22" x14ac:dyDescent="0.3">
      <c r="A68" s="1">
        <v>66</v>
      </c>
      <c r="B68">
        <v>20</v>
      </c>
      <c r="C68">
        <v>1</v>
      </c>
      <c r="D68">
        <v>6.8951612903225801</v>
      </c>
      <c r="F68" t="s">
        <v>20</v>
      </c>
      <c r="G68">
        <v>26.1</v>
      </c>
      <c r="H68" t="s">
        <v>73</v>
      </c>
      <c r="I68" t="s">
        <v>665</v>
      </c>
      <c r="J68">
        <v>5</v>
      </c>
      <c r="K68" t="s">
        <v>99</v>
      </c>
      <c r="L68" t="s">
        <v>24</v>
      </c>
      <c r="M68" t="s">
        <v>100</v>
      </c>
      <c r="N68" t="s">
        <v>26</v>
      </c>
      <c r="O68" t="s">
        <v>87</v>
      </c>
      <c r="P68">
        <v>0</v>
      </c>
      <c r="Q68" t="s">
        <v>101</v>
      </c>
      <c r="S68" t="s">
        <v>103</v>
      </c>
      <c r="T68" s="5" t="s">
        <v>104</v>
      </c>
      <c r="U68">
        <v>2007</v>
      </c>
      <c r="V68">
        <v>5</v>
      </c>
    </row>
    <row r="69" spans="1:22" x14ac:dyDescent="0.3">
      <c r="A69" s="1">
        <v>67</v>
      </c>
      <c r="B69">
        <v>20</v>
      </c>
      <c r="C69">
        <v>24</v>
      </c>
      <c r="D69">
        <v>9.9193548387096797</v>
      </c>
      <c r="F69" t="s">
        <v>20</v>
      </c>
      <c r="G69">
        <v>26.1</v>
      </c>
      <c r="H69" t="s">
        <v>73</v>
      </c>
      <c r="I69" t="s">
        <v>665</v>
      </c>
      <c r="J69">
        <v>5</v>
      </c>
      <c r="K69" t="s">
        <v>99</v>
      </c>
      <c r="L69" t="s">
        <v>24</v>
      </c>
      <c r="M69" t="s">
        <v>100</v>
      </c>
      <c r="N69" t="s">
        <v>26</v>
      </c>
      <c r="O69" t="s">
        <v>87</v>
      </c>
      <c r="P69">
        <v>0</v>
      </c>
      <c r="Q69" t="s">
        <v>101</v>
      </c>
      <c r="S69" t="s">
        <v>103</v>
      </c>
      <c r="T69" s="5" t="s">
        <v>104</v>
      </c>
      <c r="U69">
        <v>2007</v>
      </c>
      <c r="V69">
        <v>5</v>
      </c>
    </row>
    <row r="70" spans="1:22" x14ac:dyDescent="0.3">
      <c r="A70" s="1">
        <v>68</v>
      </c>
      <c r="B70">
        <v>20</v>
      </c>
      <c r="C70">
        <v>96</v>
      </c>
      <c r="D70">
        <v>4.4758064516129004</v>
      </c>
      <c r="F70" t="s">
        <v>20</v>
      </c>
      <c r="G70">
        <v>26.1</v>
      </c>
      <c r="H70" t="s">
        <v>73</v>
      </c>
      <c r="I70" t="s">
        <v>665</v>
      </c>
      <c r="J70">
        <v>5</v>
      </c>
      <c r="K70" t="s">
        <v>99</v>
      </c>
      <c r="L70" t="s">
        <v>24</v>
      </c>
      <c r="M70" t="s">
        <v>100</v>
      </c>
      <c r="N70" t="s">
        <v>26</v>
      </c>
      <c r="O70" t="s">
        <v>87</v>
      </c>
      <c r="P70">
        <v>0</v>
      </c>
      <c r="Q70" t="s">
        <v>101</v>
      </c>
      <c r="S70" t="s">
        <v>103</v>
      </c>
      <c r="T70" s="5" t="s">
        <v>104</v>
      </c>
      <c r="U70">
        <v>2007</v>
      </c>
      <c r="V70">
        <v>5</v>
      </c>
    </row>
    <row r="71" spans="1:22" x14ac:dyDescent="0.3">
      <c r="A71" s="1">
        <v>69</v>
      </c>
      <c r="B71">
        <v>21</v>
      </c>
      <c r="C71">
        <v>8.3333332999999996E-2</v>
      </c>
      <c r="D71">
        <v>4.8648648648648596</v>
      </c>
      <c r="F71" t="s">
        <v>20</v>
      </c>
      <c r="G71">
        <v>26.1</v>
      </c>
      <c r="H71" t="s">
        <v>73</v>
      </c>
      <c r="I71" t="s">
        <v>665</v>
      </c>
      <c r="J71">
        <v>5</v>
      </c>
      <c r="K71" t="s">
        <v>99</v>
      </c>
      <c r="L71" t="s">
        <v>24</v>
      </c>
      <c r="M71" t="s">
        <v>100</v>
      </c>
      <c r="N71" t="s">
        <v>26</v>
      </c>
      <c r="O71" t="s">
        <v>36</v>
      </c>
      <c r="P71">
        <v>0</v>
      </c>
      <c r="Q71" t="s">
        <v>101</v>
      </c>
      <c r="R71" t="s">
        <v>106</v>
      </c>
      <c r="S71" t="s">
        <v>103</v>
      </c>
      <c r="T71" s="5" t="s">
        <v>104</v>
      </c>
      <c r="U71">
        <v>2007</v>
      </c>
      <c r="V71">
        <v>5</v>
      </c>
    </row>
    <row r="72" spans="1:22" x14ac:dyDescent="0.3">
      <c r="A72" s="1">
        <v>70</v>
      </c>
      <c r="B72">
        <v>21</v>
      </c>
      <c r="C72">
        <v>1</v>
      </c>
      <c r="D72">
        <v>5.8108108108107999</v>
      </c>
      <c r="F72" t="s">
        <v>20</v>
      </c>
      <c r="G72">
        <v>26.1</v>
      </c>
      <c r="H72" t="s">
        <v>73</v>
      </c>
      <c r="I72" t="s">
        <v>665</v>
      </c>
      <c r="J72">
        <v>5</v>
      </c>
      <c r="K72" t="s">
        <v>99</v>
      </c>
      <c r="L72" t="s">
        <v>24</v>
      </c>
      <c r="M72" t="s">
        <v>100</v>
      </c>
      <c r="N72" t="s">
        <v>26</v>
      </c>
      <c r="O72" t="s">
        <v>36</v>
      </c>
      <c r="P72">
        <v>0</v>
      </c>
      <c r="Q72" t="s">
        <v>101</v>
      </c>
      <c r="S72" t="s">
        <v>103</v>
      </c>
      <c r="T72" s="5" t="s">
        <v>104</v>
      </c>
      <c r="U72">
        <v>2007</v>
      </c>
      <c r="V72">
        <v>5</v>
      </c>
    </row>
    <row r="73" spans="1:22" x14ac:dyDescent="0.3">
      <c r="A73" s="1">
        <v>71</v>
      </c>
      <c r="B73">
        <v>21</v>
      </c>
      <c r="C73">
        <v>24</v>
      </c>
      <c r="D73">
        <v>9.1891891891891895</v>
      </c>
      <c r="F73" t="s">
        <v>20</v>
      </c>
      <c r="G73">
        <v>26.1</v>
      </c>
      <c r="H73" t="s">
        <v>73</v>
      </c>
      <c r="I73" t="s">
        <v>665</v>
      </c>
      <c r="J73">
        <v>5</v>
      </c>
      <c r="K73" t="s">
        <v>99</v>
      </c>
      <c r="L73" t="s">
        <v>24</v>
      </c>
      <c r="M73" t="s">
        <v>100</v>
      </c>
      <c r="N73" t="s">
        <v>26</v>
      </c>
      <c r="O73" t="s">
        <v>36</v>
      </c>
      <c r="P73">
        <v>0</v>
      </c>
      <c r="Q73" t="s">
        <v>101</v>
      </c>
      <c r="S73" t="s">
        <v>103</v>
      </c>
      <c r="T73" s="5" t="s">
        <v>104</v>
      </c>
      <c r="U73">
        <v>2007</v>
      </c>
      <c r="V73">
        <v>5</v>
      </c>
    </row>
    <row r="74" spans="1:22" x14ac:dyDescent="0.3">
      <c r="A74" s="1">
        <v>72</v>
      </c>
      <c r="B74">
        <v>21</v>
      </c>
      <c r="C74">
        <v>96</v>
      </c>
      <c r="D74">
        <v>3.91891891891891</v>
      </c>
      <c r="F74" t="s">
        <v>20</v>
      </c>
      <c r="G74">
        <v>26.1</v>
      </c>
      <c r="H74" t="s">
        <v>73</v>
      </c>
      <c r="I74" t="s">
        <v>665</v>
      </c>
      <c r="J74">
        <v>5</v>
      </c>
      <c r="K74" t="s">
        <v>99</v>
      </c>
      <c r="L74" t="s">
        <v>24</v>
      </c>
      <c r="M74" t="s">
        <v>100</v>
      </c>
      <c r="N74" t="s">
        <v>26</v>
      </c>
      <c r="O74" t="s">
        <v>36</v>
      </c>
      <c r="P74">
        <v>0</v>
      </c>
      <c r="Q74" t="s">
        <v>101</v>
      </c>
      <c r="S74" t="s">
        <v>103</v>
      </c>
      <c r="T74" s="5" t="s">
        <v>104</v>
      </c>
      <c r="U74">
        <v>2007</v>
      </c>
      <c r="V74">
        <v>5</v>
      </c>
    </row>
    <row r="75" spans="1:22" x14ac:dyDescent="0.3">
      <c r="A75" s="1">
        <v>73</v>
      </c>
      <c r="B75">
        <v>22</v>
      </c>
      <c r="C75">
        <v>1</v>
      </c>
      <c r="D75">
        <v>2.78481012658228</v>
      </c>
      <c r="F75" t="s">
        <v>20</v>
      </c>
      <c r="H75" t="s">
        <v>33</v>
      </c>
      <c r="I75" t="s">
        <v>665</v>
      </c>
      <c r="J75">
        <v>24.4</v>
      </c>
      <c r="K75" t="s">
        <v>47</v>
      </c>
      <c r="L75" t="s">
        <v>24</v>
      </c>
      <c r="M75" t="s">
        <v>25</v>
      </c>
      <c r="N75" t="s">
        <v>107</v>
      </c>
      <c r="O75" t="s">
        <v>87</v>
      </c>
      <c r="P75">
        <v>3000</v>
      </c>
      <c r="Q75" t="s">
        <v>108</v>
      </c>
      <c r="R75" t="s">
        <v>109</v>
      </c>
      <c r="S75" t="s">
        <v>110</v>
      </c>
      <c r="T75" s="5" t="s">
        <v>111</v>
      </c>
      <c r="U75">
        <v>2013</v>
      </c>
      <c r="V75">
        <v>40</v>
      </c>
    </row>
    <row r="76" spans="1:22" x14ac:dyDescent="0.3">
      <c r="A76" s="1">
        <v>74</v>
      </c>
      <c r="B76">
        <v>22</v>
      </c>
      <c r="C76">
        <v>2</v>
      </c>
      <c r="D76">
        <v>3.9240506329113898</v>
      </c>
      <c r="F76" t="s">
        <v>20</v>
      </c>
      <c r="H76" t="s">
        <v>33</v>
      </c>
      <c r="I76" t="s">
        <v>665</v>
      </c>
      <c r="J76">
        <v>24.4</v>
      </c>
      <c r="K76" t="s">
        <v>47</v>
      </c>
      <c r="L76" t="s">
        <v>24</v>
      </c>
      <c r="M76" t="s">
        <v>25</v>
      </c>
      <c r="N76" t="s">
        <v>107</v>
      </c>
      <c r="O76" t="s">
        <v>87</v>
      </c>
      <c r="P76">
        <v>3000</v>
      </c>
      <c r="Q76" t="s">
        <v>108</v>
      </c>
      <c r="S76" t="s">
        <v>110</v>
      </c>
      <c r="T76" s="5" t="s">
        <v>111</v>
      </c>
      <c r="U76">
        <v>2013</v>
      </c>
      <c r="V76">
        <v>40</v>
      </c>
    </row>
    <row r="77" spans="1:22" x14ac:dyDescent="0.3">
      <c r="A77" s="1">
        <v>75</v>
      </c>
      <c r="B77">
        <v>22</v>
      </c>
      <c r="C77">
        <v>4</v>
      </c>
      <c r="D77">
        <v>5.56962025316456</v>
      </c>
      <c r="F77" t="s">
        <v>20</v>
      </c>
      <c r="H77" t="s">
        <v>33</v>
      </c>
      <c r="I77" t="s">
        <v>665</v>
      </c>
      <c r="J77">
        <v>24.4</v>
      </c>
      <c r="K77" t="s">
        <v>47</v>
      </c>
      <c r="L77" t="s">
        <v>24</v>
      </c>
      <c r="M77" t="s">
        <v>25</v>
      </c>
      <c r="N77" t="s">
        <v>107</v>
      </c>
      <c r="O77" t="s">
        <v>87</v>
      </c>
      <c r="P77">
        <v>3000</v>
      </c>
      <c r="Q77" t="s">
        <v>108</v>
      </c>
      <c r="S77" t="s">
        <v>110</v>
      </c>
      <c r="T77" s="5" t="s">
        <v>111</v>
      </c>
      <c r="U77">
        <v>2013</v>
      </c>
      <c r="V77">
        <v>40</v>
      </c>
    </row>
    <row r="78" spans="1:22" x14ac:dyDescent="0.3">
      <c r="A78" s="1">
        <v>76</v>
      </c>
      <c r="B78">
        <v>22</v>
      </c>
      <c r="C78">
        <v>24</v>
      </c>
      <c r="D78">
        <v>4.6835443037974702</v>
      </c>
      <c r="F78" t="s">
        <v>20</v>
      </c>
      <c r="H78" t="s">
        <v>33</v>
      </c>
      <c r="I78" t="s">
        <v>665</v>
      </c>
      <c r="J78">
        <v>24.4</v>
      </c>
      <c r="K78" t="s">
        <v>47</v>
      </c>
      <c r="L78" t="s">
        <v>24</v>
      </c>
      <c r="M78" t="s">
        <v>25</v>
      </c>
      <c r="N78" t="s">
        <v>107</v>
      </c>
      <c r="O78" t="s">
        <v>87</v>
      </c>
      <c r="P78">
        <v>3000</v>
      </c>
      <c r="Q78" t="s">
        <v>108</v>
      </c>
      <c r="S78" t="s">
        <v>110</v>
      </c>
      <c r="T78" s="5" t="s">
        <v>111</v>
      </c>
      <c r="U78">
        <v>2013</v>
      </c>
      <c r="V78">
        <v>40</v>
      </c>
    </row>
    <row r="79" spans="1:22" x14ac:dyDescent="0.3">
      <c r="A79" s="1">
        <v>77</v>
      </c>
      <c r="B79">
        <v>22</v>
      </c>
      <c r="C79">
        <v>48</v>
      </c>
      <c r="D79">
        <v>3.2911392405063302</v>
      </c>
      <c r="F79" t="s">
        <v>20</v>
      </c>
      <c r="H79" t="s">
        <v>33</v>
      </c>
      <c r="I79" t="s">
        <v>665</v>
      </c>
      <c r="J79">
        <v>24.4</v>
      </c>
      <c r="K79" t="s">
        <v>47</v>
      </c>
      <c r="L79" t="s">
        <v>24</v>
      </c>
      <c r="M79" t="s">
        <v>25</v>
      </c>
      <c r="N79" t="s">
        <v>107</v>
      </c>
      <c r="O79" t="s">
        <v>87</v>
      </c>
      <c r="P79">
        <v>3000</v>
      </c>
      <c r="Q79" t="s">
        <v>108</v>
      </c>
      <c r="S79" t="s">
        <v>110</v>
      </c>
      <c r="T79" s="5" t="s">
        <v>111</v>
      </c>
      <c r="U79">
        <v>2013</v>
      </c>
      <c r="V79">
        <v>40</v>
      </c>
    </row>
    <row r="80" spans="1:22" x14ac:dyDescent="0.3">
      <c r="A80" s="1">
        <v>78</v>
      </c>
      <c r="B80">
        <v>23</v>
      </c>
      <c r="C80">
        <v>2</v>
      </c>
      <c r="D80">
        <v>6.24</v>
      </c>
      <c r="F80" t="s">
        <v>20</v>
      </c>
      <c r="G80">
        <v>21</v>
      </c>
      <c r="H80" t="s">
        <v>33</v>
      </c>
      <c r="I80" t="s">
        <v>665</v>
      </c>
      <c r="J80">
        <v>120</v>
      </c>
      <c r="K80" t="s">
        <v>47</v>
      </c>
      <c r="L80" t="s">
        <v>24</v>
      </c>
      <c r="M80" t="s">
        <v>25</v>
      </c>
      <c r="N80" t="s">
        <v>74</v>
      </c>
      <c r="P80">
        <v>2500</v>
      </c>
      <c r="Q80" t="s">
        <v>112</v>
      </c>
      <c r="R80" t="s">
        <v>113</v>
      </c>
      <c r="S80" t="s">
        <v>114</v>
      </c>
      <c r="T80" s="5" t="s">
        <v>115</v>
      </c>
      <c r="U80">
        <v>2011</v>
      </c>
      <c r="V80">
        <v>25</v>
      </c>
    </row>
    <row r="81" spans="1:22" x14ac:dyDescent="0.3">
      <c r="A81" s="1">
        <v>79</v>
      </c>
      <c r="B81">
        <v>23</v>
      </c>
      <c r="C81">
        <v>5</v>
      </c>
      <c r="D81">
        <v>6.05</v>
      </c>
      <c r="F81" t="s">
        <v>20</v>
      </c>
      <c r="G81">
        <v>21</v>
      </c>
      <c r="H81" t="s">
        <v>33</v>
      </c>
      <c r="I81" t="s">
        <v>665</v>
      </c>
      <c r="J81">
        <v>120</v>
      </c>
      <c r="K81" t="s">
        <v>47</v>
      </c>
      <c r="L81" t="s">
        <v>24</v>
      </c>
      <c r="M81" t="s">
        <v>25</v>
      </c>
      <c r="N81" t="s">
        <v>74</v>
      </c>
      <c r="P81">
        <v>2500</v>
      </c>
      <c r="Q81" t="s">
        <v>112</v>
      </c>
      <c r="S81" t="s">
        <v>114</v>
      </c>
      <c r="T81" s="5" t="s">
        <v>115</v>
      </c>
      <c r="U81">
        <v>2011</v>
      </c>
      <c r="V81">
        <v>25</v>
      </c>
    </row>
    <row r="82" spans="1:22" x14ac:dyDescent="0.3">
      <c r="A82" s="1">
        <v>80</v>
      </c>
      <c r="B82">
        <v>23</v>
      </c>
      <c r="C82">
        <v>24</v>
      </c>
      <c r="D82">
        <v>4.13</v>
      </c>
      <c r="F82" t="s">
        <v>20</v>
      </c>
      <c r="G82">
        <v>21</v>
      </c>
      <c r="H82" t="s">
        <v>33</v>
      </c>
      <c r="I82" t="s">
        <v>665</v>
      </c>
      <c r="J82">
        <v>120</v>
      </c>
      <c r="K82" t="s">
        <v>47</v>
      </c>
      <c r="L82" t="s">
        <v>24</v>
      </c>
      <c r="M82" t="s">
        <v>25</v>
      </c>
      <c r="N82" t="s">
        <v>74</v>
      </c>
      <c r="P82">
        <v>2500</v>
      </c>
      <c r="Q82" t="s">
        <v>112</v>
      </c>
      <c r="S82" t="s">
        <v>114</v>
      </c>
      <c r="T82" s="5" t="s">
        <v>115</v>
      </c>
      <c r="U82">
        <v>2011</v>
      </c>
      <c r="V82">
        <v>25</v>
      </c>
    </row>
    <row r="83" spans="1:22" x14ac:dyDescent="0.3">
      <c r="A83" s="1">
        <v>81</v>
      </c>
      <c r="B83">
        <v>24</v>
      </c>
      <c r="C83">
        <v>0.5</v>
      </c>
      <c r="D83">
        <v>11.07</v>
      </c>
      <c r="F83" t="s">
        <v>20</v>
      </c>
      <c r="G83">
        <v>23</v>
      </c>
      <c r="H83" t="s">
        <v>116</v>
      </c>
      <c r="I83" t="s">
        <v>665</v>
      </c>
      <c r="J83">
        <v>10</v>
      </c>
      <c r="K83" t="s">
        <v>117</v>
      </c>
      <c r="L83" t="s">
        <v>24</v>
      </c>
      <c r="M83" t="s">
        <v>25</v>
      </c>
      <c r="N83" t="s">
        <v>118</v>
      </c>
      <c r="P83">
        <v>0</v>
      </c>
      <c r="Q83" t="s">
        <v>119</v>
      </c>
      <c r="R83" t="s">
        <v>120</v>
      </c>
      <c r="S83" t="s">
        <v>121</v>
      </c>
      <c r="T83" s="5" t="s">
        <v>122</v>
      </c>
      <c r="U83">
        <v>2021</v>
      </c>
      <c r="V83">
        <v>105</v>
      </c>
    </row>
    <row r="84" spans="1:22" x14ac:dyDescent="0.3">
      <c r="A84" s="1">
        <v>82</v>
      </c>
      <c r="B84">
        <v>24</v>
      </c>
      <c r="C84">
        <v>1</v>
      </c>
      <c r="D84">
        <v>7.55</v>
      </c>
      <c r="F84" t="s">
        <v>20</v>
      </c>
      <c r="G84">
        <v>23</v>
      </c>
      <c r="H84" t="s">
        <v>116</v>
      </c>
      <c r="I84" t="s">
        <v>665</v>
      </c>
      <c r="J84">
        <v>10</v>
      </c>
      <c r="K84" t="s">
        <v>117</v>
      </c>
      <c r="L84" t="s">
        <v>24</v>
      </c>
      <c r="M84" t="s">
        <v>25</v>
      </c>
      <c r="N84" t="s">
        <v>118</v>
      </c>
      <c r="P84">
        <v>0</v>
      </c>
      <c r="Q84" t="s">
        <v>119</v>
      </c>
      <c r="S84" t="s">
        <v>121</v>
      </c>
      <c r="T84" s="5" t="s">
        <v>122</v>
      </c>
      <c r="U84">
        <v>2021</v>
      </c>
      <c r="V84">
        <v>105</v>
      </c>
    </row>
    <row r="85" spans="1:22" x14ac:dyDescent="0.3">
      <c r="A85" s="1">
        <v>83</v>
      </c>
      <c r="B85">
        <v>24</v>
      </c>
      <c r="C85">
        <v>3</v>
      </c>
      <c r="D85">
        <v>5.48</v>
      </c>
      <c r="F85" t="s">
        <v>20</v>
      </c>
      <c r="G85">
        <v>23</v>
      </c>
      <c r="H85" t="s">
        <v>116</v>
      </c>
      <c r="I85" t="s">
        <v>665</v>
      </c>
      <c r="J85">
        <v>10</v>
      </c>
      <c r="K85" t="s">
        <v>117</v>
      </c>
      <c r="L85" t="s">
        <v>24</v>
      </c>
      <c r="M85" t="s">
        <v>25</v>
      </c>
      <c r="N85" t="s">
        <v>118</v>
      </c>
      <c r="P85">
        <v>0</v>
      </c>
      <c r="Q85" t="s">
        <v>119</v>
      </c>
      <c r="S85" t="s">
        <v>121</v>
      </c>
      <c r="T85" s="5" t="s">
        <v>122</v>
      </c>
      <c r="U85">
        <v>2021</v>
      </c>
      <c r="V85">
        <v>105</v>
      </c>
    </row>
    <row r="86" spans="1:22" x14ac:dyDescent="0.3">
      <c r="A86" s="1">
        <v>84</v>
      </c>
      <c r="B86">
        <v>25</v>
      </c>
      <c r="C86">
        <v>24</v>
      </c>
      <c r="D86">
        <v>4.2898550724637596</v>
      </c>
      <c r="F86" t="s">
        <v>20</v>
      </c>
      <c r="G86">
        <v>20</v>
      </c>
      <c r="H86" t="s">
        <v>123</v>
      </c>
      <c r="I86" t="s">
        <v>665</v>
      </c>
      <c r="J86">
        <v>16</v>
      </c>
      <c r="K86" t="s">
        <v>23</v>
      </c>
      <c r="L86" t="s">
        <v>24</v>
      </c>
      <c r="M86" t="s">
        <v>25</v>
      </c>
      <c r="N86" t="s">
        <v>124</v>
      </c>
      <c r="O86" t="s">
        <v>36</v>
      </c>
      <c r="P86">
        <v>0</v>
      </c>
      <c r="Q86" t="s">
        <v>125</v>
      </c>
      <c r="R86" t="s">
        <v>126</v>
      </c>
      <c r="S86" t="s">
        <v>127</v>
      </c>
      <c r="T86" s="5" t="s">
        <v>128</v>
      </c>
      <c r="U86">
        <v>2014</v>
      </c>
      <c r="V86">
        <v>52</v>
      </c>
    </row>
    <row r="87" spans="1:22" x14ac:dyDescent="0.3">
      <c r="A87" s="1">
        <v>85</v>
      </c>
      <c r="B87">
        <v>25</v>
      </c>
      <c r="C87">
        <v>168</v>
      </c>
      <c r="D87">
        <v>0.59420289855072606</v>
      </c>
      <c r="F87" t="s">
        <v>20</v>
      </c>
      <c r="G87">
        <v>20</v>
      </c>
      <c r="H87" t="s">
        <v>123</v>
      </c>
      <c r="I87" t="s">
        <v>665</v>
      </c>
      <c r="J87">
        <v>16</v>
      </c>
      <c r="K87" t="s">
        <v>23</v>
      </c>
      <c r="L87" t="s">
        <v>24</v>
      </c>
      <c r="M87" t="s">
        <v>25</v>
      </c>
      <c r="N87" t="s">
        <v>124</v>
      </c>
      <c r="O87" t="s">
        <v>36</v>
      </c>
      <c r="P87">
        <v>0</v>
      </c>
      <c r="Q87" t="s">
        <v>125</v>
      </c>
      <c r="S87" t="s">
        <v>127</v>
      </c>
      <c r="T87" s="5" t="s">
        <v>128</v>
      </c>
      <c r="U87">
        <v>2014</v>
      </c>
      <c r="V87">
        <v>52</v>
      </c>
    </row>
    <row r="88" spans="1:22" x14ac:dyDescent="0.3">
      <c r="A88" s="1">
        <v>86</v>
      </c>
      <c r="B88">
        <v>25</v>
      </c>
      <c r="C88">
        <v>672</v>
      </c>
      <c r="D88">
        <v>0.565217391304348</v>
      </c>
      <c r="F88" t="s">
        <v>20</v>
      </c>
      <c r="G88">
        <v>20</v>
      </c>
      <c r="H88" t="s">
        <v>123</v>
      </c>
      <c r="I88" t="s">
        <v>665</v>
      </c>
      <c r="J88">
        <v>16</v>
      </c>
      <c r="K88" t="s">
        <v>23</v>
      </c>
      <c r="L88" t="s">
        <v>24</v>
      </c>
      <c r="M88" t="s">
        <v>25</v>
      </c>
      <c r="N88" t="s">
        <v>124</v>
      </c>
      <c r="O88" t="s">
        <v>36</v>
      </c>
      <c r="P88">
        <v>0</v>
      </c>
      <c r="Q88" t="s">
        <v>125</v>
      </c>
      <c r="S88" t="s">
        <v>127</v>
      </c>
      <c r="T88" s="5" t="s">
        <v>128</v>
      </c>
      <c r="U88">
        <v>2014</v>
      </c>
      <c r="V88">
        <v>52</v>
      </c>
    </row>
    <row r="89" spans="1:22" x14ac:dyDescent="0.3">
      <c r="A89" s="1">
        <v>87</v>
      </c>
      <c r="B89">
        <v>26</v>
      </c>
      <c r="C89">
        <v>24</v>
      </c>
      <c r="D89">
        <v>1.8260869565217299</v>
      </c>
      <c r="F89" t="s">
        <v>20</v>
      </c>
      <c r="G89">
        <v>20</v>
      </c>
      <c r="H89" t="s">
        <v>123</v>
      </c>
      <c r="I89" t="s">
        <v>665</v>
      </c>
      <c r="J89">
        <v>16</v>
      </c>
      <c r="K89" t="s">
        <v>23</v>
      </c>
      <c r="L89" t="s">
        <v>24</v>
      </c>
      <c r="M89" t="s">
        <v>25</v>
      </c>
      <c r="N89" t="s">
        <v>124</v>
      </c>
      <c r="O89" t="s">
        <v>36</v>
      </c>
      <c r="P89">
        <v>2000</v>
      </c>
      <c r="Q89" t="s">
        <v>125</v>
      </c>
      <c r="R89" t="s">
        <v>129</v>
      </c>
      <c r="S89" t="s">
        <v>127</v>
      </c>
      <c r="T89" s="5" t="s">
        <v>128</v>
      </c>
      <c r="U89">
        <v>2014</v>
      </c>
      <c r="V89">
        <v>52</v>
      </c>
    </row>
    <row r="90" spans="1:22" x14ac:dyDescent="0.3">
      <c r="A90" s="1">
        <v>88</v>
      </c>
      <c r="B90">
        <v>26</v>
      </c>
      <c r="C90">
        <v>168</v>
      </c>
      <c r="D90">
        <v>0.59420289855072606</v>
      </c>
      <c r="F90" t="s">
        <v>20</v>
      </c>
      <c r="G90">
        <v>20</v>
      </c>
      <c r="H90" t="s">
        <v>123</v>
      </c>
      <c r="I90" t="s">
        <v>665</v>
      </c>
      <c r="J90">
        <v>16</v>
      </c>
      <c r="K90" t="s">
        <v>23</v>
      </c>
      <c r="L90" t="s">
        <v>24</v>
      </c>
      <c r="M90" t="s">
        <v>25</v>
      </c>
      <c r="N90" t="s">
        <v>124</v>
      </c>
      <c r="O90" t="s">
        <v>36</v>
      </c>
      <c r="P90">
        <v>2000</v>
      </c>
      <c r="Q90" t="s">
        <v>125</v>
      </c>
      <c r="S90" t="s">
        <v>127</v>
      </c>
      <c r="T90" s="5" t="s">
        <v>128</v>
      </c>
      <c r="U90">
        <v>2014</v>
      </c>
      <c r="V90">
        <v>52</v>
      </c>
    </row>
    <row r="91" spans="1:22" x14ac:dyDescent="0.3">
      <c r="A91" s="1">
        <v>89</v>
      </c>
      <c r="B91">
        <v>26</v>
      </c>
      <c r="C91">
        <v>672</v>
      </c>
      <c r="D91">
        <v>0.59420289855072606</v>
      </c>
      <c r="F91" t="s">
        <v>20</v>
      </c>
      <c r="G91">
        <v>20</v>
      </c>
      <c r="H91" t="s">
        <v>123</v>
      </c>
      <c r="I91" t="s">
        <v>665</v>
      </c>
      <c r="J91">
        <v>16</v>
      </c>
      <c r="K91" t="s">
        <v>23</v>
      </c>
      <c r="L91" t="s">
        <v>24</v>
      </c>
      <c r="M91" t="s">
        <v>25</v>
      </c>
      <c r="N91" t="s">
        <v>124</v>
      </c>
      <c r="O91" t="s">
        <v>36</v>
      </c>
      <c r="P91">
        <v>2000</v>
      </c>
      <c r="Q91" t="s">
        <v>125</v>
      </c>
      <c r="S91" t="s">
        <v>127</v>
      </c>
      <c r="T91" s="5" t="s">
        <v>128</v>
      </c>
      <c r="U91">
        <v>2014</v>
      </c>
      <c r="V91">
        <v>52</v>
      </c>
    </row>
    <row r="92" spans="1:22" x14ac:dyDescent="0.3">
      <c r="A92" s="1">
        <v>90</v>
      </c>
      <c r="B92">
        <v>27</v>
      </c>
      <c r="C92">
        <v>24</v>
      </c>
      <c r="D92">
        <v>36.761904761904759</v>
      </c>
      <c r="F92" t="s">
        <v>20</v>
      </c>
      <c r="G92">
        <v>27.5</v>
      </c>
      <c r="H92" t="s">
        <v>130</v>
      </c>
      <c r="I92" t="s">
        <v>665</v>
      </c>
      <c r="J92">
        <v>15</v>
      </c>
      <c r="K92" t="s">
        <v>23</v>
      </c>
      <c r="L92" t="s">
        <v>24</v>
      </c>
      <c r="M92" t="s">
        <v>25</v>
      </c>
      <c r="N92" t="s">
        <v>124</v>
      </c>
      <c r="O92" t="s">
        <v>131</v>
      </c>
      <c r="P92">
        <v>0</v>
      </c>
      <c r="Q92" t="s">
        <v>132</v>
      </c>
      <c r="R92" t="s">
        <v>133</v>
      </c>
      <c r="S92" t="s">
        <v>134</v>
      </c>
      <c r="T92" s="5" t="s">
        <v>135</v>
      </c>
      <c r="U92">
        <v>2008</v>
      </c>
      <c r="V92">
        <v>6</v>
      </c>
    </row>
    <row r="93" spans="1:22" x14ac:dyDescent="0.3">
      <c r="A93" s="1">
        <v>91</v>
      </c>
      <c r="B93">
        <v>28</v>
      </c>
      <c r="C93">
        <v>24</v>
      </c>
      <c r="D93">
        <v>2.666666666666667</v>
      </c>
      <c r="F93" t="s">
        <v>20</v>
      </c>
      <c r="G93">
        <v>27.5</v>
      </c>
      <c r="H93" t="s">
        <v>130</v>
      </c>
      <c r="I93" t="s">
        <v>665</v>
      </c>
      <c r="J93">
        <v>50</v>
      </c>
      <c r="K93" t="s">
        <v>23</v>
      </c>
      <c r="L93" t="s">
        <v>24</v>
      </c>
      <c r="M93" t="s">
        <v>25</v>
      </c>
      <c r="N93" t="s">
        <v>124</v>
      </c>
      <c r="O93" t="s">
        <v>131</v>
      </c>
      <c r="P93">
        <v>0</v>
      </c>
      <c r="Q93" t="s">
        <v>132</v>
      </c>
      <c r="R93" t="s">
        <v>136</v>
      </c>
      <c r="S93" t="s">
        <v>134</v>
      </c>
      <c r="T93" s="5" t="s">
        <v>135</v>
      </c>
      <c r="U93">
        <v>2008</v>
      </c>
      <c r="V93">
        <v>6</v>
      </c>
    </row>
    <row r="94" spans="1:22" x14ac:dyDescent="0.3">
      <c r="A94" s="1">
        <v>92</v>
      </c>
      <c r="B94">
        <v>29</v>
      </c>
      <c r="C94">
        <v>24</v>
      </c>
      <c r="D94">
        <v>0.95238095238095233</v>
      </c>
      <c r="F94" t="s">
        <v>20</v>
      </c>
      <c r="G94">
        <v>27.5</v>
      </c>
      <c r="H94" t="s">
        <v>130</v>
      </c>
      <c r="I94" t="s">
        <v>665</v>
      </c>
      <c r="J94">
        <v>100</v>
      </c>
      <c r="K94" t="s">
        <v>23</v>
      </c>
      <c r="L94" t="s">
        <v>24</v>
      </c>
      <c r="M94" t="s">
        <v>25</v>
      </c>
      <c r="N94" t="s">
        <v>124</v>
      </c>
      <c r="O94" t="s">
        <v>131</v>
      </c>
      <c r="P94">
        <v>0</v>
      </c>
      <c r="Q94" t="s">
        <v>132</v>
      </c>
      <c r="R94" t="s">
        <v>32</v>
      </c>
      <c r="S94" t="s">
        <v>134</v>
      </c>
      <c r="T94" s="5" t="s">
        <v>135</v>
      </c>
      <c r="U94">
        <v>2008</v>
      </c>
      <c r="V94">
        <v>6</v>
      </c>
    </row>
    <row r="95" spans="1:22" x14ac:dyDescent="0.3">
      <c r="A95" s="1">
        <v>93</v>
      </c>
      <c r="B95">
        <v>30</v>
      </c>
      <c r="C95">
        <v>24</v>
      </c>
      <c r="D95">
        <v>4.1904761904761907</v>
      </c>
      <c r="F95" t="s">
        <v>20</v>
      </c>
      <c r="G95">
        <v>27.5</v>
      </c>
      <c r="H95" t="s">
        <v>130</v>
      </c>
      <c r="I95" t="s">
        <v>665</v>
      </c>
      <c r="J95">
        <v>200</v>
      </c>
      <c r="K95" t="s">
        <v>23</v>
      </c>
      <c r="L95" t="s">
        <v>24</v>
      </c>
      <c r="M95" t="s">
        <v>25</v>
      </c>
      <c r="N95" t="s">
        <v>124</v>
      </c>
      <c r="O95" t="s">
        <v>131</v>
      </c>
      <c r="P95">
        <v>0</v>
      </c>
      <c r="Q95" t="s">
        <v>132</v>
      </c>
      <c r="R95" t="s">
        <v>137</v>
      </c>
      <c r="S95" t="s">
        <v>134</v>
      </c>
      <c r="T95" s="5" t="s">
        <v>135</v>
      </c>
      <c r="U95">
        <v>2008</v>
      </c>
      <c r="V95">
        <v>6</v>
      </c>
    </row>
    <row r="96" spans="1:22" x14ac:dyDescent="0.3">
      <c r="A96" s="1">
        <v>94</v>
      </c>
      <c r="B96">
        <v>31</v>
      </c>
      <c r="C96">
        <v>48</v>
      </c>
      <c r="D96">
        <v>4.99</v>
      </c>
      <c r="F96" t="s">
        <v>20</v>
      </c>
      <c r="G96">
        <v>22.5</v>
      </c>
      <c r="H96" t="s">
        <v>33</v>
      </c>
      <c r="I96" t="s">
        <v>665</v>
      </c>
      <c r="J96">
        <v>20</v>
      </c>
      <c r="K96" t="s">
        <v>138</v>
      </c>
      <c r="L96" t="s">
        <v>24</v>
      </c>
      <c r="M96" t="s">
        <v>25</v>
      </c>
      <c r="N96" t="s">
        <v>124</v>
      </c>
      <c r="O96" t="s">
        <v>36</v>
      </c>
      <c r="P96">
        <v>5000</v>
      </c>
      <c r="Q96" t="s">
        <v>139</v>
      </c>
      <c r="R96" t="s">
        <v>140</v>
      </c>
      <c r="S96" t="s">
        <v>141</v>
      </c>
      <c r="T96" s="5" t="s">
        <v>142</v>
      </c>
      <c r="U96">
        <v>2009</v>
      </c>
      <c r="V96">
        <v>7</v>
      </c>
    </row>
    <row r="97" spans="1:22" x14ac:dyDescent="0.3">
      <c r="A97" s="1">
        <v>95</v>
      </c>
      <c r="B97">
        <v>32</v>
      </c>
      <c r="C97">
        <v>48</v>
      </c>
      <c r="D97">
        <v>1.87</v>
      </c>
      <c r="F97" t="s">
        <v>20</v>
      </c>
      <c r="G97">
        <v>22.5</v>
      </c>
      <c r="H97" t="s">
        <v>33</v>
      </c>
      <c r="I97" t="s">
        <v>665</v>
      </c>
      <c r="J97">
        <v>80</v>
      </c>
      <c r="K97" t="s">
        <v>138</v>
      </c>
      <c r="L97" t="s">
        <v>24</v>
      </c>
      <c r="M97" t="s">
        <v>25</v>
      </c>
      <c r="N97" t="s">
        <v>124</v>
      </c>
      <c r="O97" t="s">
        <v>36</v>
      </c>
      <c r="P97">
        <v>5000</v>
      </c>
      <c r="Q97" t="s">
        <v>139</v>
      </c>
      <c r="R97" t="s">
        <v>143</v>
      </c>
      <c r="S97" t="s">
        <v>141</v>
      </c>
      <c r="T97" s="5" t="s">
        <v>142</v>
      </c>
      <c r="U97">
        <v>2009</v>
      </c>
      <c r="V97">
        <v>7</v>
      </c>
    </row>
    <row r="98" spans="1:22" x14ac:dyDescent="0.3">
      <c r="A98" s="1">
        <v>96</v>
      </c>
      <c r="B98">
        <v>33</v>
      </c>
      <c r="C98">
        <v>1</v>
      </c>
      <c r="D98">
        <v>5.9016393442622901</v>
      </c>
      <c r="F98" t="s">
        <v>20</v>
      </c>
      <c r="H98" t="s">
        <v>21</v>
      </c>
      <c r="I98" t="s">
        <v>665</v>
      </c>
      <c r="J98">
        <v>9.4</v>
      </c>
      <c r="K98" t="s">
        <v>53</v>
      </c>
      <c r="L98" t="s">
        <v>24</v>
      </c>
      <c r="M98" t="s">
        <v>25</v>
      </c>
      <c r="N98" t="s">
        <v>26</v>
      </c>
      <c r="O98" t="s">
        <v>36</v>
      </c>
      <c r="P98">
        <v>5000</v>
      </c>
      <c r="Q98" t="s">
        <v>144</v>
      </c>
      <c r="R98" t="s">
        <v>145</v>
      </c>
      <c r="S98" t="s">
        <v>146</v>
      </c>
      <c r="T98" s="5" t="s">
        <v>147</v>
      </c>
      <c r="U98">
        <v>2014</v>
      </c>
      <c r="V98">
        <v>50</v>
      </c>
    </row>
    <row r="99" spans="1:22" x14ac:dyDescent="0.3">
      <c r="A99" s="1">
        <v>97</v>
      </c>
      <c r="B99">
        <v>33</v>
      </c>
      <c r="C99">
        <v>24</v>
      </c>
      <c r="D99">
        <v>4.5901639344262204</v>
      </c>
      <c r="F99" t="s">
        <v>20</v>
      </c>
      <c r="H99" t="s">
        <v>21</v>
      </c>
      <c r="I99" t="s">
        <v>665</v>
      </c>
      <c r="J99">
        <v>9.4</v>
      </c>
      <c r="K99" t="s">
        <v>53</v>
      </c>
      <c r="L99" t="s">
        <v>24</v>
      </c>
      <c r="M99" t="s">
        <v>25</v>
      </c>
      <c r="N99" t="s">
        <v>26</v>
      </c>
      <c r="O99" t="s">
        <v>36</v>
      </c>
      <c r="P99">
        <v>5000</v>
      </c>
      <c r="Q99" t="s">
        <v>144</v>
      </c>
      <c r="S99" t="s">
        <v>146</v>
      </c>
      <c r="T99" s="5" t="s">
        <v>147</v>
      </c>
      <c r="U99">
        <v>2014</v>
      </c>
      <c r="V99">
        <v>50</v>
      </c>
    </row>
    <row r="100" spans="1:22" x14ac:dyDescent="0.3">
      <c r="A100" s="1">
        <v>98</v>
      </c>
      <c r="B100">
        <v>33</v>
      </c>
      <c r="C100">
        <v>48</v>
      </c>
      <c r="D100">
        <v>5.2459016393442601</v>
      </c>
      <c r="F100" t="s">
        <v>20</v>
      </c>
      <c r="H100" t="s">
        <v>21</v>
      </c>
      <c r="I100" t="s">
        <v>665</v>
      </c>
      <c r="J100">
        <v>9.4</v>
      </c>
      <c r="K100" t="s">
        <v>53</v>
      </c>
      <c r="L100" t="s">
        <v>24</v>
      </c>
      <c r="M100" t="s">
        <v>25</v>
      </c>
      <c r="N100" t="s">
        <v>26</v>
      </c>
      <c r="O100" t="s">
        <v>36</v>
      </c>
      <c r="P100">
        <v>5000</v>
      </c>
      <c r="Q100" t="s">
        <v>144</v>
      </c>
      <c r="S100" t="s">
        <v>146</v>
      </c>
      <c r="T100" s="5" t="s">
        <v>147</v>
      </c>
      <c r="U100">
        <v>2014</v>
      </c>
      <c r="V100">
        <v>50</v>
      </c>
    </row>
    <row r="101" spans="1:22" x14ac:dyDescent="0.3">
      <c r="A101" s="1">
        <v>99</v>
      </c>
      <c r="B101">
        <v>34</v>
      </c>
      <c r="C101">
        <v>0.5</v>
      </c>
      <c r="D101">
        <v>3.02</v>
      </c>
      <c r="F101" t="s">
        <v>20</v>
      </c>
      <c r="G101">
        <v>22.5</v>
      </c>
      <c r="H101" t="s">
        <v>33</v>
      </c>
      <c r="I101" t="s">
        <v>665</v>
      </c>
      <c r="J101">
        <v>21.5</v>
      </c>
      <c r="K101" t="s">
        <v>117</v>
      </c>
      <c r="L101" t="s">
        <v>24</v>
      </c>
      <c r="M101" t="s">
        <v>25</v>
      </c>
      <c r="N101" t="s">
        <v>55</v>
      </c>
      <c r="P101">
        <v>0</v>
      </c>
      <c r="Q101" t="s">
        <v>148</v>
      </c>
      <c r="R101" t="s">
        <v>149</v>
      </c>
      <c r="S101" t="s">
        <v>150</v>
      </c>
      <c r="T101" s="5" t="s">
        <v>151</v>
      </c>
      <c r="U101">
        <v>2011</v>
      </c>
      <c r="V101">
        <v>23</v>
      </c>
    </row>
    <row r="102" spans="1:22" x14ac:dyDescent="0.3">
      <c r="A102" s="1">
        <v>100</v>
      </c>
      <c r="B102">
        <v>34</v>
      </c>
      <c r="C102">
        <v>1</v>
      </c>
      <c r="D102">
        <v>2.42</v>
      </c>
      <c r="F102" t="s">
        <v>20</v>
      </c>
      <c r="G102">
        <v>22.5</v>
      </c>
      <c r="H102" t="s">
        <v>33</v>
      </c>
      <c r="I102" t="s">
        <v>665</v>
      </c>
      <c r="J102">
        <v>21.5</v>
      </c>
      <c r="K102" t="s">
        <v>117</v>
      </c>
      <c r="L102" t="s">
        <v>24</v>
      </c>
      <c r="M102" t="s">
        <v>25</v>
      </c>
      <c r="N102" t="s">
        <v>55</v>
      </c>
      <c r="P102">
        <v>0</v>
      </c>
      <c r="Q102" t="s">
        <v>148</v>
      </c>
      <c r="S102" t="s">
        <v>150</v>
      </c>
      <c r="T102" s="5" t="s">
        <v>151</v>
      </c>
      <c r="U102">
        <v>2011</v>
      </c>
      <c r="V102">
        <v>23</v>
      </c>
    </row>
    <row r="103" spans="1:22" x14ac:dyDescent="0.3">
      <c r="A103" s="1">
        <v>101</v>
      </c>
      <c r="B103">
        <v>34</v>
      </c>
      <c r="C103">
        <v>3</v>
      </c>
      <c r="D103">
        <v>2.96</v>
      </c>
      <c r="F103" t="s">
        <v>20</v>
      </c>
      <c r="G103">
        <v>22.5</v>
      </c>
      <c r="H103" t="s">
        <v>33</v>
      </c>
      <c r="I103" t="s">
        <v>665</v>
      </c>
      <c r="J103">
        <v>21.5</v>
      </c>
      <c r="K103" t="s">
        <v>117</v>
      </c>
      <c r="L103" t="s">
        <v>24</v>
      </c>
      <c r="M103" t="s">
        <v>25</v>
      </c>
      <c r="N103" t="s">
        <v>55</v>
      </c>
      <c r="P103">
        <v>0</v>
      </c>
      <c r="Q103" t="s">
        <v>148</v>
      </c>
      <c r="S103" t="s">
        <v>150</v>
      </c>
      <c r="T103" s="5" t="s">
        <v>151</v>
      </c>
      <c r="U103">
        <v>2011</v>
      </c>
      <c r="V103">
        <v>23</v>
      </c>
    </row>
    <row r="104" spans="1:22" x14ac:dyDescent="0.3">
      <c r="A104" s="1">
        <v>102</v>
      </c>
      <c r="B104">
        <v>34</v>
      </c>
      <c r="C104">
        <v>24</v>
      </c>
      <c r="D104">
        <v>1.46</v>
      </c>
      <c r="F104" t="s">
        <v>20</v>
      </c>
      <c r="G104">
        <v>22.5</v>
      </c>
      <c r="H104" t="s">
        <v>33</v>
      </c>
      <c r="I104" t="s">
        <v>665</v>
      </c>
      <c r="J104">
        <v>21.5</v>
      </c>
      <c r="K104" t="s">
        <v>117</v>
      </c>
      <c r="L104" t="s">
        <v>24</v>
      </c>
      <c r="M104" t="s">
        <v>25</v>
      </c>
      <c r="N104" t="s">
        <v>55</v>
      </c>
      <c r="P104">
        <v>0</v>
      </c>
      <c r="Q104" t="s">
        <v>148</v>
      </c>
      <c r="S104" t="s">
        <v>150</v>
      </c>
      <c r="T104" s="5" t="s">
        <v>151</v>
      </c>
      <c r="U104">
        <v>2011</v>
      </c>
      <c r="V104">
        <v>23</v>
      </c>
    </row>
    <row r="105" spans="1:22" x14ac:dyDescent="0.3">
      <c r="A105" s="1">
        <v>103</v>
      </c>
      <c r="B105">
        <v>35</v>
      </c>
      <c r="C105">
        <v>4</v>
      </c>
      <c r="D105">
        <v>1.6822429906542</v>
      </c>
      <c r="F105" t="s">
        <v>20</v>
      </c>
      <c r="G105">
        <v>19</v>
      </c>
      <c r="H105" t="s">
        <v>152</v>
      </c>
      <c r="I105" t="s">
        <v>665</v>
      </c>
      <c r="J105">
        <v>6.2</v>
      </c>
      <c r="K105" t="s">
        <v>153</v>
      </c>
      <c r="L105" t="s">
        <v>24</v>
      </c>
      <c r="M105" t="s">
        <v>25</v>
      </c>
      <c r="N105" t="s">
        <v>26</v>
      </c>
      <c r="O105" t="s">
        <v>36</v>
      </c>
      <c r="P105">
        <v>3400</v>
      </c>
      <c r="Q105" t="s">
        <v>154</v>
      </c>
      <c r="R105" t="s">
        <v>155</v>
      </c>
      <c r="S105" t="s">
        <v>156</v>
      </c>
      <c r="T105" s="5" t="s">
        <v>157</v>
      </c>
      <c r="U105">
        <v>2018</v>
      </c>
      <c r="V105">
        <v>94</v>
      </c>
    </row>
    <row r="106" spans="1:22" x14ac:dyDescent="0.3">
      <c r="A106" s="1">
        <v>104</v>
      </c>
      <c r="B106">
        <v>35</v>
      </c>
      <c r="C106">
        <v>24</v>
      </c>
      <c r="D106">
        <v>3.9626168224298999</v>
      </c>
      <c r="F106" t="s">
        <v>20</v>
      </c>
      <c r="G106">
        <v>19</v>
      </c>
      <c r="H106" t="s">
        <v>152</v>
      </c>
      <c r="I106" t="s">
        <v>665</v>
      </c>
      <c r="J106">
        <v>6.2</v>
      </c>
      <c r="K106" t="s">
        <v>153</v>
      </c>
      <c r="L106" t="s">
        <v>24</v>
      </c>
      <c r="M106" t="s">
        <v>25</v>
      </c>
      <c r="N106" t="s">
        <v>26</v>
      </c>
      <c r="O106" t="s">
        <v>36</v>
      </c>
      <c r="P106">
        <v>3400</v>
      </c>
      <c r="Q106" t="s">
        <v>154</v>
      </c>
      <c r="S106" t="s">
        <v>156</v>
      </c>
      <c r="T106" s="5" t="s">
        <v>157</v>
      </c>
      <c r="U106">
        <v>2018</v>
      </c>
      <c r="V106">
        <v>94</v>
      </c>
    </row>
    <row r="107" spans="1:22" x14ac:dyDescent="0.3">
      <c r="A107" s="1">
        <v>105</v>
      </c>
      <c r="B107">
        <v>35</v>
      </c>
      <c r="C107">
        <v>48</v>
      </c>
      <c r="D107">
        <v>7.7757009345794401</v>
      </c>
      <c r="F107" t="s">
        <v>20</v>
      </c>
      <c r="G107">
        <v>19</v>
      </c>
      <c r="H107" t="s">
        <v>152</v>
      </c>
      <c r="I107" t="s">
        <v>665</v>
      </c>
      <c r="J107">
        <v>6.2</v>
      </c>
      <c r="K107" t="s">
        <v>153</v>
      </c>
      <c r="L107" t="s">
        <v>24</v>
      </c>
      <c r="M107" t="s">
        <v>25</v>
      </c>
      <c r="N107" t="s">
        <v>26</v>
      </c>
      <c r="O107" t="s">
        <v>36</v>
      </c>
      <c r="P107">
        <v>3400</v>
      </c>
      <c r="Q107" t="s">
        <v>154</v>
      </c>
      <c r="S107" t="s">
        <v>156</v>
      </c>
      <c r="T107" s="5" t="s">
        <v>157</v>
      </c>
      <c r="U107">
        <v>2018</v>
      </c>
      <c r="V107">
        <v>94</v>
      </c>
    </row>
    <row r="108" spans="1:22" x14ac:dyDescent="0.3">
      <c r="A108" s="1">
        <v>106</v>
      </c>
      <c r="B108">
        <v>35</v>
      </c>
      <c r="C108">
        <v>144</v>
      </c>
      <c r="D108">
        <v>5.6448598130841097</v>
      </c>
      <c r="F108" t="s">
        <v>20</v>
      </c>
      <c r="G108">
        <v>19</v>
      </c>
      <c r="H108" t="s">
        <v>152</v>
      </c>
      <c r="I108" t="s">
        <v>665</v>
      </c>
      <c r="J108">
        <v>6.2</v>
      </c>
      <c r="K108" t="s">
        <v>153</v>
      </c>
      <c r="L108" t="s">
        <v>24</v>
      </c>
      <c r="M108" t="s">
        <v>25</v>
      </c>
      <c r="N108" t="s">
        <v>26</v>
      </c>
      <c r="O108" t="s">
        <v>36</v>
      </c>
      <c r="P108">
        <v>3400</v>
      </c>
      <c r="Q108" t="s">
        <v>154</v>
      </c>
      <c r="S108" t="s">
        <v>156</v>
      </c>
      <c r="T108" s="5" t="s">
        <v>157</v>
      </c>
      <c r="U108">
        <v>2018</v>
      </c>
      <c r="V108">
        <v>94</v>
      </c>
    </row>
    <row r="109" spans="1:22" x14ac:dyDescent="0.3">
      <c r="A109" s="1">
        <v>107</v>
      </c>
      <c r="B109">
        <v>35</v>
      </c>
      <c r="C109">
        <v>240</v>
      </c>
      <c r="D109">
        <v>1.42056074766355</v>
      </c>
      <c r="F109" t="s">
        <v>20</v>
      </c>
      <c r="G109">
        <v>19</v>
      </c>
      <c r="H109" t="s">
        <v>152</v>
      </c>
      <c r="I109" t="s">
        <v>665</v>
      </c>
      <c r="J109">
        <v>6.2</v>
      </c>
      <c r="K109" t="s">
        <v>153</v>
      </c>
      <c r="L109" t="s">
        <v>24</v>
      </c>
      <c r="M109" t="s">
        <v>25</v>
      </c>
      <c r="N109" t="s">
        <v>26</v>
      </c>
      <c r="O109" t="s">
        <v>36</v>
      </c>
      <c r="P109">
        <v>3400</v>
      </c>
      <c r="Q109" t="s">
        <v>154</v>
      </c>
      <c r="S109" t="s">
        <v>156</v>
      </c>
      <c r="T109" s="5" t="s">
        <v>157</v>
      </c>
      <c r="U109">
        <v>2018</v>
      </c>
      <c r="V109">
        <v>94</v>
      </c>
    </row>
    <row r="110" spans="1:22" x14ac:dyDescent="0.3">
      <c r="A110" s="1">
        <v>108</v>
      </c>
      <c r="B110">
        <v>35</v>
      </c>
      <c r="C110">
        <v>480</v>
      </c>
      <c r="D110">
        <v>0.224299065420556</v>
      </c>
      <c r="F110" t="s">
        <v>20</v>
      </c>
      <c r="G110">
        <v>19</v>
      </c>
      <c r="H110" t="s">
        <v>152</v>
      </c>
      <c r="I110" t="s">
        <v>665</v>
      </c>
      <c r="J110">
        <v>6.2</v>
      </c>
      <c r="K110" t="s">
        <v>153</v>
      </c>
      <c r="L110" t="s">
        <v>24</v>
      </c>
      <c r="M110" t="s">
        <v>25</v>
      </c>
      <c r="N110" t="s">
        <v>26</v>
      </c>
      <c r="O110" t="s">
        <v>36</v>
      </c>
      <c r="P110">
        <v>3400</v>
      </c>
      <c r="Q110" t="s">
        <v>154</v>
      </c>
      <c r="S110" t="s">
        <v>156</v>
      </c>
      <c r="T110" s="5" t="s">
        <v>157</v>
      </c>
      <c r="U110">
        <v>2018</v>
      </c>
      <c r="V110">
        <v>94</v>
      </c>
    </row>
    <row r="111" spans="1:22" x14ac:dyDescent="0.3">
      <c r="A111" s="1">
        <v>109</v>
      </c>
      <c r="B111">
        <v>36</v>
      </c>
      <c r="C111">
        <v>4</v>
      </c>
      <c r="D111">
        <v>4.0373831775700904</v>
      </c>
      <c r="F111" t="s">
        <v>20</v>
      </c>
      <c r="G111">
        <v>19</v>
      </c>
      <c r="H111" t="s">
        <v>152</v>
      </c>
      <c r="I111" t="s">
        <v>665</v>
      </c>
      <c r="J111">
        <v>24.3</v>
      </c>
      <c r="K111" t="s">
        <v>153</v>
      </c>
      <c r="L111" t="s">
        <v>24</v>
      </c>
      <c r="M111" t="s">
        <v>25</v>
      </c>
      <c r="N111" t="s">
        <v>26</v>
      </c>
      <c r="O111" t="s">
        <v>36</v>
      </c>
      <c r="P111">
        <v>3400</v>
      </c>
      <c r="Q111" t="s">
        <v>154</v>
      </c>
      <c r="R111" t="s">
        <v>158</v>
      </c>
      <c r="S111" t="s">
        <v>156</v>
      </c>
      <c r="T111" s="5" t="s">
        <v>157</v>
      </c>
      <c r="U111">
        <v>2018</v>
      </c>
      <c r="V111">
        <v>94</v>
      </c>
    </row>
    <row r="112" spans="1:22" x14ac:dyDescent="0.3">
      <c r="A112" s="1">
        <v>110</v>
      </c>
      <c r="B112">
        <v>36</v>
      </c>
      <c r="C112">
        <v>24</v>
      </c>
      <c r="D112">
        <v>7.7009345794392496</v>
      </c>
      <c r="F112" t="s">
        <v>20</v>
      </c>
      <c r="G112">
        <v>19</v>
      </c>
      <c r="H112" t="s">
        <v>152</v>
      </c>
      <c r="I112" t="s">
        <v>665</v>
      </c>
      <c r="J112">
        <v>24.3</v>
      </c>
      <c r="K112" t="s">
        <v>153</v>
      </c>
      <c r="L112" t="s">
        <v>24</v>
      </c>
      <c r="M112" t="s">
        <v>25</v>
      </c>
      <c r="N112" t="s">
        <v>26</v>
      </c>
      <c r="O112" t="s">
        <v>36</v>
      </c>
      <c r="P112">
        <v>3400</v>
      </c>
      <c r="Q112" t="s">
        <v>154</v>
      </c>
      <c r="S112" t="s">
        <v>156</v>
      </c>
      <c r="T112" s="5" t="s">
        <v>157</v>
      </c>
      <c r="U112">
        <v>2018</v>
      </c>
      <c r="V112">
        <v>94</v>
      </c>
    </row>
    <row r="113" spans="1:22" x14ac:dyDescent="0.3">
      <c r="A113" s="1">
        <v>111</v>
      </c>
      <c r="B113">
        <v>36</v>
      </c>
      <c r="C113">
        <v>48</v>
      </c>
      <c r="D113">
        <v>5.2336448598130803</v>
      </c>
      <c r="F113" t="s">
        <v>20</v>
      </c>
      <c r="G113">
        <v>19</v>
      </c>
      <c r="H113" t="s">
        <v>152</v>
      </c>
      <c r="I113" t="s">
        <v>665</v>
      </c>
      <c r="J113">
        <v>24.3</v>
      </c>
      <c r="K113" t="s">
        <v>153</v>
      </c>
      <c r="L113" t="s">
        <v>24</v>
      </c>
      <c r="M113" t="s">
        <v>25</v>
      </c>
      <c r="N113" t="s">
        <v>26</v>
      </c>
      <c r="O113" t="s">
        <v>36</v>
      </c>
      <c r="P113">
        <v>3400</v>
      </c>
      <c r="Q113" t="s">
        <v>154</v>
      </c>
      <c r="S113" t="s">
        <v>156</v>
      </c>
      <c r="T113" s="5" t="s">
        <v>157</v>
      </c>
      <c r="U113">
        <v>2018</v>
      </c>
      <c r="V113">
        <v>94</v>
      </c>
    </row>
    <row r="114" spans="1:22" x14ac:dyDescent="0.3">
      <c r="A114" s="1">
        <v>112</v>
      </c>
      <c r="B114">
        <v>36</v>
      </c>
      <c r="C114">
        <v>144</v>
      </c>
      <c r="D114">
        <v>4.4859813084112101</v>
      </c>
      <c r="F114" t="s">
        <v>20</v>
      </c>
      <c r="G114">
        <v>19</v>
      </c>
      <c r="H114" t="s">
        <v>152</v>
      </c>
      <c r="I114" t="s">
        <v>665</v>
      </c>
      <c r="J114">
        <v>24.3</v>
      </c>
      <c r="K114" t="s">
        <v>153</v>
      </c>
      <c r="L114" t="s">
        <v>24</v>
      </c>
      <c r="M114" t="s">
        <v>25</v>
      </c>
      <c r="N114" t="s">
        <v>26</v>
      </c>
      <c r="O114" t="s">
        <v>36</v>
      </c>
      <c r="P114">
        <v>3400</v>
      </c>
      <c r="Q114" t="s">
        <v>154</v>
      </c>
      <c r="S114" t="s">
        <v>156</v>
      </c>
      <c r="T114" s="5" t="s">
        <v>157</v>
      </c>
      <c r="U114">
        <v>2018</v>
      </c>
      <c r="V114">
        <v>94</v>
      </c>
    </row>
    <row r="115" spans="1:22" x14ac:dyDescent="0.3">
      <c r="A115" s="1">
        <v>113</v>
      </c>
      <c r="B115">
        <v>36</v>
      </c>
      <c r="C115">
        <v>240</v>
      </c>
      <c r="D115">
        <v>2.6168224299065401</v>
      </c>
      <c r="F115" t="s">
        <v>20</v>
      </c>
      <c r="G115">
        <v>19</v>
      </c>
      <c r="H115" t="s">
        <v>152</v>
      </c>
      <c r="I115" t="s">
        <v>665</v>
      </c>
      <c r="J115">
        <v>24.3</v>
      </c>
      <c r="K115" t="s">
        <v>153</v>
      </c>
      <c r="L115" t="s">
        <v>24</v>
      </c>
      <c r="M115" t="s">
        <v>25</v>
      </c>
      <c r="N115" t="s">
        <v>26</v>
      </c>
      <c r="O115" t="s">
        <v>36</v>
      </c>
      <c r="P115">
        <v>3400</v>
      </c>
      <c r="Q115" t="s">
        <v>154</v>
      </c>
      <c r="S115" t="s">
        <v>156</v>
      </c>
      <c r="T115" s="5" t="s">
        <v>157</v>
      </c>
      <c r="U115">
        <v>2018</v>
      </c>
      <c r="V115">
        <v>94</v>
      </c>
    </row>
    <row r="116" spans="1:22" x14ac:dyDescent="0.3">
      <c r="A116" s="1">
        <v>114</v>
      </c>
      <c r="B116">
        <v>36</v>
      </c>
      <c r="C116">
        <v>480</v>
      </c>
      <c r="D116">
        <v>0.52336448598130603</v>
      </c>
      <c r="F116" t="s">
        <v>20</v>
      </c>
      <c r="G116">
        <v>19</v>
      </c>
      <c r="H116" t="s">
        <v>152</v>
      </c>
      <c r="I116" t="s">
        <v>665</v>
      </c>
      <c r="J116">
        <v>24.3</v>
      </c>
      <c r="K116" t="s">
        <v>153</v>
      </c>
      <c r="L116" t="s">
        <v>24</v>
      </c>
      <c r="M116" t="s">
        <v>25</v>
      </c>
      <c r="N116" t="s">
        <v>26</v>
      </c>
      <c r="O116" t="s">
        <v>36</v>
      </c>
      <c r="P116">
        <v>3400</v>
      </c>
      <c r="Q116" t="s">
        <v>154</v>
      </c>
      <c r="S116" t="s">
        <v>156</v>
      </c>
      <c r="T116" s="5" t="s">
        <v>157</v>
      </c>
      <c r="U116">
        <v>2018</v>
      </c>
      <c r="V116">
        <v>94</v>
      </c>
    </row>
    <row r="117" spans="1:22" x14ac:dyDescent="0.3">
      <c r="A117" s="1">
        <v>115</v>
      </c>
      <c r="B117">
        <v>37</v>
      </c>
      <c r="C117">
        <v>4</v>
      </c>
      <c r="D117">
        <v>2.9158878504672798</v>
      </c>
      <c r="F117" t="s">
        <v>20</v>
      </c>
      <c r="G117">
        <v>19</v>
      </c>
      <c r="H117" t="s">
        <v>152</v>
      </c>
      <c r="I117" t="s">
        <v>665</v>
      </c>
      <c r="J117">
        <v>42.5</v>
      </c>
      <c r="K117" t="s">
        <v>153</v>
      </c>
      <c r="L117" t="s">
        <v>24</v>
      </c>
      <c r="M117" t="s">
        <v>25</v>
      </c>
      <c r="N117" t="s">
        <v>26</v>
      </c>
      <c r="O117" t="s">
        <v>36</v>
      </c>
      <c r="P117">
        <v>3400</v>
      </c>
      <c r="Q117" t="s">
        <v>154</v>
      </c>
      <c r="R117" t="s">
        <v>159</v>
      </c>
      <c r="S117" t="s">
        <v>156</v>
      </c>
      <c r="T117" s="5" t="s">
        <v>157</v>
      </c>
      <c r="U117">
        <v>2018</v>
      </c>
      <c r="V117">
        <v>94</v>
      </c>
    </row>
    <row r="118" spans="1:22" x14ac:dyDescent="0.3">
      <c r="A118" s="1">
        <v>116</v>
      </c>
      <c r="B118">
        <v>37</v>
      </c>
      <c r="C118">
        <v>24</v>
      </c>
      <c r="D118">
        <v>7.1775700934579403</v>
      </c>
      <c r="F118" t="s">
        <v>20</v>
      </c>
      <c r="G118">
        <v>19</v>
      </c>
      <c r="H118" t="s">
        <v>152</v>
      </c>
      <c r="I118" t="s">
        <v>665</v>
      </c>
      <c r="J118">
        <v>42.5</v>
      </c>
      <c r="K118" t="s">
        <v>153</v>
      </c>
      <c r="L118" t="s">
        <v>24</v>
      </c>
      <c r="M118" t="s">
        <v>25</v>
      </c>
      <c r="N118" t="s">
        <v>26</v>
      </c>
      <c r="O118" t="s">
        <v>36</v>
      </c>
      <c r="P118">
        <v>3400</v>
      </c>
      <c r="Q118" t="s">
        <v>154</v>
      </c>
      <c r="S118" t="s">
        <v>156</v>
      </c>
      <c r="T118" s="5" t="s">
        <v>157</v>
      </c>
      <c r="U118">
        <v>2018</v>
      </c>
      <c r="V118">
        <v>94</v>
      </c>
    </row>
    <row r="119" spans="1:22" x14ac:dyDescent="0.3">
      <c r="A119" s="1">
        <v>117</v>
      </c>
      <c r="B119">
        <v>37</v>
      </c>
      <c r="C119">
        <v>48</v>
      </c>
      <c r="D119">
        <v>5.2710280373831697</v>
      </c>
      <c r="F119" t="s">
        <v>20</v>
      </c>
      <c r="G119">
        <v>19</v>
      </c>
      <c r="H119" t="s">
        <v>152</v>
      </c>
      <c r="I119" t="s">
        <v>665</v>
      </c>
      <c r="J119">
        <v>42.5</v>
      </c>
      <c r="K119" t="s">
        <v>153</v>
      </c>
      <c r="L119" t="s">
        <v>24</v>
      </c>
      <c r="M119" t="s">
        <v>25</v>
      </c>
      <c r="N119" t="s">
        <v>26</v>
      </c>
      <c r="O119" t="s">
        <v>36</v>
      </c>
      <c r="P119">
        <v>3400</v>
      </c>
      <c r="Q119" t="s">
        <v>154</v>
      </c>
      <c r="S119" t="s">
        <v>156</v>
      </c>
      <c r="T119" s="5" t="s">
        <v>157</v>
      </c>
      <c r="U119">
        <v>2018</v>
      </c>
      <c r="V119">
        <v>94</v>
      </c>
    </row>
    <row r="120" spans="1:22" x14ac:dyDescent="0.3">
      <c r="A120" s="1">
        <v>118</v>
      </c>
      <c r="B120">
        <v>37</v>
      </c>
      <c r="C120">
        <v>144</v>
      </c>
      <c r="D120">
        <v>4.4112149532710196</v>
      </c>
      <c r="F120" t="s">
        <v>20</v>
      </c>
      <c r="G120">
        <v>19</v>
      </c>
      <c r="H120" t="s">
        <v>152</v>
      </c>
      <c r="I120" t="s">
        <v>665</v>
      </c>
      <c r="J120">
        <v>42.5</v>
      </c>
      <c r="K120" t="s">
        <v>153</v>
      </c>
      <c r="L120" t="s">
        <v>24</v>
      </c>
      <c r="M120" t="s">
        <v>25</v>
      </c>
      <c r="N120" t="s">
        <v>26</v>
      </c>
      <c r="O120" t="s">
        <v>36</v>
      </c>
      <c r="P120">
        <v>3400</v>
      </c>
      <c r="Q120" t="s">
        <v>154</v>
      </c>
      <c r="S120" t="s">
        <v>156</v>
      </c>
      <c r="T120" s="5" t="s">
        <v>157</v>
      </c>
      <c r="U120">
        <v>2018</v>
      </c>
      <c r="V120">
        <v>94</v>
      </c>
    </row>
    <row r="121" spans="1:22" x14ac:dyDescent="0.3">
      <c r="A121" s="1">
        <v>119</v>
      </c>
      <c r="B121">
        <v>37</v>
      </c>
      <c r="C121">
        <v>240</v>
      </c>
      <c r="D121">
        <v>2.2056074766355098</v>
      </c>
      <c r="F121" t="s">
        <v>20</v>
      </c>
      <c r="G121">
        <v>19</v>
      </c>
      <c r="H121" t="s">
        <v>152</v>
      </c>
      <c r="I121" t="s">
        <v>665</v>
      </c>
      <c r="J121">
        <v>42.5</v>
      </c>
      <c r="K121" t="s">
        <v>153</v>
      </c>
      <c r="L121" t="s">
        <v>24</v>
      </c>
      <c r="M121" t="s">
        <v>25</v>
      </c>
      <c r="N121" t="s">
        <v>26</v>
      </c>
      <c r="O121" t="s">
        <v>36</v>
      </c>
      <c r="P121">
        <v>3400</v>
      </c>
      <c r="Q121" t="s">
        <v>154</v>
      </c>
      <c r="S121" t="s">
        <v>156</v>
      </c>
      <c r="T121" s="5" t="s">
        <v>157</v>
      </c>
      <c r="U121">
        <v>2018</v>
      </c>
      <c r="V121">
        <v>94</v>
      </c>
    </row>
    <row r="122" spans="1:22" x14ac:dyDescent="0.3">
      <c r="A122" s="1">
        <v>120</v>
      </c>
      <c r="B122">
        <v>37</v>
      </c>
      <c r="C122">
        <v>480</v>
      </c>
      <c r="D122">
        <v>3.0654205607476599</v>
      </c>
      <c r="F122" t="s">
        <v>20</v>
      </c>
      <c r="G122">
        <v>19</v>
      </c>
      <c r="H122" t="s">
        <v>152</v>
      </c>
      <c r="I122" t="s">
        <v>665</v>
      </c>
      <c r="J122">
        <v>42.5</v>
      </c>
      <c r="K122" t="s">
        <v>153</v>
      </c>
      <c r="L122" t="s">
        <v>24</v>
      </c>
      <c r="M122" t="s">
        <v>25</v>
      </c>
      <c r="N122" t="s">
        <v>26</v>
      </c>
      <c r="O122" t="s">
        <v>36</v>
      </c>
      <c r="P122">
        <v>3400</v>
      </c>
      <c r="Q122" t="s">
        <v>154</v>
      </c>
      <c r="S122" t="s">
        <v>156</v>
      </c>
      <c r="T122" s="5" t="s">
        <v>157</v>
      </c>
      <c r="U122">
        <v>2018</v>
      </c>
      <c r="V122">
        <v>94</v>
      </c>
    </row>
    <row r="123" spans="1:22" x14ac:dyDescent="0.3">
      <c r="A123" s="1">
        <v>121</v>
      </c>
      <c r="B123">
        <v>37</v>
      </c>
      <c r="C123">
        <v>720</v>
      </c>
      <c r="D123">
        <v>2.1682242990654101</v>
      </c>
      <c r="F123" t="s">
        <v>20</v>
      </c>
      <c r="G123">
        <v>19</v>
      </c>
      <c r="H123" t="s">
        <v>152</v>
      </c>
      <c r="I123" t="s">
        <v>665</v>
      </c>
      <c r="J123">
        <v>42.5</v>
      </c>
      <c r="K123" t="s">
        <v>153</v>
      </c>
      <c r="L123" t="s">
        <v>24</v>
      </c>
      <c r="M123" t="s">
        <v>25</v>
      </c>
      <c r="N123" t="s">
        <v>26</v>
      </c>
      <c r="O123" t="s">
        <v>36</v>
      </c>
      <c r="P123">
        <v>3400</v>
      </c>
      <c r="Q123" t="s">
        <v>154</v>
      </c>
      <c r="S123" t="s">
        <v>156</v>
      </c>
      <c r="T123" s="5" t="s">
        <v>157</v>
      </c>
      <c r="U123">
        <v>2018</v>
      </c>
      <c r="V123">
        <v>94</v>
      </c>
    </row>
    <row r="124" spans="1:22" x14ac:dyDescent="0.3">
      <c r="A124" s="1">
        <v>122</v>
      </c>
      <c r="B124">
        <v>37</v>
      </c>
      <c r="C124">
        <v>2160</v>
      </c>
      <c r="D124">
        <v>0.48598130841121101</v>
      </c>
      <c r="F124" t="s">
        <v>20</v>
      </c>
      <c r="G124">
        <v>19</v>
      </c>
      <c r="H124" t="s">
        <v>152</v>
      </c>
      <c r="I124" t="s">
        <v>665</v>
      </c>
      <c r="J124">
        <v>42.5</v>
      </c>
      <c r="K124" t="s">
        <v>153</v>
      </c>
      <c r="L124" t="s">
        <v>24</v>
      </c>
      <c r="M124" t="s">
        <v>25</v>
      </c>
      <c r="N124" t="s">
        <v>26</v>
      </c>
      <c r="O124" t="s">
        <v>36</v>
      </c>
      <c r="P124">
        <v>3400</v>
      </c>
      <c r="Q124" t="s">
        <v>154</v>
      </c>
      <c r="S124" t="s">
        <v>156</v>
      </c>
      <c r="T124" s="5" t="s">
        <v>157</v>
      </c>
      <c r="U124">
        <v>2018</v>
      </c>
      <c r="V124">
        <v>94</v>
      </c>
    </row>
    <row r="125" spans="1:22" x14ac:dyDescent="0.3">
      <c r="A125" s="1">
        <v>123</v>
      </c>
      <c r="B125">
        <v>38</v>
      </c>
      <c r="C125">
        <v>4</v>
      </c>
      <c r="D125">
        <v>0.67289719626167799</v>
      </c>
      <c r="F125" t="s">
        <v>20</v>
      </c>
      <c r="G125">
        <v>19</v>
      </c>
      <c r="H125" t="s">
        <v>152</v>
      </c>
      <c r="I125" t="s">
        <v>665</v>
      </c>
      <c r="J125">
        <v>61.2</v>
      </c>
      <c r="K125" t="s">
        <v>153</v>
      </c>
      <c r="L125" t="s">
        <v>24</v>
      </c>
      <c r="M125" t="s">
        <v>25</v>
      </c>
      <c r="N125" t="s">
        <v>26</v>
      </c>
      <c r="O125" t="s">
        <v>36</v>
      </c>
      <c r="P125">
        <v>3400</v>
      </c>
      <c r="Q125" t="s">
        <v>154</v>
      </c>
      <c r="R125" t="s">
        <v>160</v>
      </c>
      <c r="S125" t="s">
        <v>156</v>
      </c>
      <c r="T125" s="5" t="s">
        <v>157</v>
      </c>
      <c r="U125">
        <v>2018</v>
      </c>
      <c r="V125">
        <v>94</v>
      </c>
    </row>
    <row r="126" spans="1:22" x14ac:dyDescent="0.3">
      <c r="A126" s="1">
        <v>124</v>
      </c>
      <c r="B126">
        <v>38</v>
      </c>
      <c r="C126">
        <v>24</v>
      </c>
      <c r="D126">
        <v>0.59813084112149195</v>
      </c>
      <c r="F126" t="s">
        <v>20</v>
      </c>
      <c r="G126">
        <v>19</v>
      </c>
      <c r="H126" t="s">
        <v>152</v>
      </c>
      <c r="I126" t="s">
        <v>665</v>
      </c>
      <c r="J126">
        <v>61.2</v>
      </c>
      <c r="K126" t="s">
        <v>153</v>
      </c>
      <c r="L126" t="s">
        <v>24</v>
      </c>
      <c r="M126" t="s">
        <v>25</v>
      </c>
      <c r="N126" t="s">
        <v>26</v>
      </c>
      <c r="O126" t="s">
        <v>36</v>
      </c>
      <c r="P126">
        <v>3400</v>
      </c>
      <c r="Q126" t="s">
        <v>154</v>
      </c>
      <c r="S126" t="s">
        <v>156</v>
      </c>
      <c r="T126" s="5" t="s">
        <v>157</v>
      </c>
      <c r="U126">
        <v>2018</v>
      </c>
      <c r="V126">
        <v>94</v>
      </c>
    </row>
    <row r="127" spans="1:22" x14ac:dyDescent="0.3">
      <c r="A127" s="1">
        <v>125</v>
      </c>
      <c r="B127">
        <v>38</v>
      </c>
      <c r="C127">
        <v>48</v>
      </c>
      <c r="D127">
        <v>0.52336448598130603</v>
      </c>
      <c r="F127" t="s">
        <v>20</v>
      </c>
      <c r="G127">
        <v>19</v>
      </c>
      <c r="H127" t="s">
        <v>152</v>
      </c>
      <c r="I127" t="s">
        <v>665</v>
      </c>
      <c r="J127">
        <v>61.2</v>
      </c>
      <c r="K127" t="s">
        <v>153</v>
      </c>
      <c r="L127" t="s">
        <v>24</v>
      </c>
      <c r="M127" t="s">
        <v>25</v>
      </c>
      <c r="N127" t="s">
        <v>26</v>
      </c>
      <c r="O127" t="s">
        <v>36</v>
      </c>
      <c r="P127">
        <v>3400</v>
      </c>
      <c r="Q127" t="s">
        <v>154</v>
      </c>
      <c r="S127" t="s">
        <v>156</v>
      </c>
      <c r="T127" s="5" t="s">
        <v>157</v>
      </c>
      <c r="U127">
        <v>2018</v>
      </c>
      <c r="V127">
        <v>94</v>
      </c>
    </row>
    <row r="128" spans="1:22" x14ac:dyDescent="0.3">
      <c r="A128" s="1">
        <v>126</v>
      </c>
      <c r="B128">
        <v>38</v>
      </c>
      <c r="C128">
        <v>144</v>
      </c>
      <c r="D128">
        <v>0.14953271028036899</v>
      </c>
      <c r="F128" t="s">
        <v>20</v>
      </c>
      <c r="G128">
        <v>19</v>
      </c>
      <c r="H128" t="s">
        <v>152</v>
      </c>
      <c r="I128" t="s">
        <v>665</v>
      </c>
      <c r="J128">
        <v>61.2</v>
      </c>
      <c r="K128" t="s">
        <v>153</v>
      </c>
      <c r="L128" t="s">
        <v>24</v>
      </c>
      <c r="M128" t="s">
        <v>25</v>
      </c>
      <c r="N128" t="s">
        <v>26</v>
      </c>
      <c r="O128" t="s">
        <v>36</v>
      </c>
      <c r="P128">
        <v>3400</v>
      </c>
      <c r="Q128" t="s">
        <v>154</v>
      </c>
      <c r="S128" t="s">
        <v>156</v>
      </c>
      <c r="T128" s="5" t="s">
        <v>157</v>
      </c>
      <c r="U128">
        <v>2018</v>
      </c>
      <c r="V128">
        <v>94</v>
      </c>
    </row>
    <row r="129" spans="1:22" x14ac:dyDescent="0.3">
      <c r="A129" s="1">
        <v>127</v>
      </c>
      <c r="B129">
        <v>39</v>
      </c>
      <c r="C129">
        <v>1</v>
      </c>
      <c r="D129">
        <v>9.58</v>
      </c>
      <c r="F129" t="s">
        <v>20</v>
      </c>
      <c r="G129">
        <v>19.100000000000001</v>
      </c>
      <c r="H129" t="s">
        <v>21</v>
      </c>
      <c r="I129" t="s">
        <v>665</v>
      </c>
      <c r="J129">
        <v>44.1</v>
      </c>
      <c r="K129" t="s">
        <v>138</v>
      </c>
      <c r="L129" t="s">
        <v>24</v>
      </c>
      <c r="M129" t="s">
        <v>25</v>
      </c>
      <c r="N129" t="s">
        <v>161</v>
      </c>
      <c r="P129">
        <v>5000</v>
      </c>
      <c r="Q129" t="s">
        <v>162</v>
      </c>
      <c r="R129" t="s">
        <v>163</v>
      </c>
      <c r="S129" t="s">
        <v>164</v>
      </c>
      <c r="T129" s="5" t="s">
        <v>165</v>
      </c>
      <c r="U129">
        <v>2014</v>
      </c>
      <c r="V129">
        <v>58</v>
      </c>
    </row>
    <row r="130" spans="1:22" x14ac:dyDescent="0.3">
      <c r="A130" s="1">
        <v>128</v>
      </c>
      <c r="B130">
        <v>39</v>
      </c>
      <c r="C130">
        <v>4</v>
      </c>
      <c r="D130">
        <v>9.73</v>
      </c>
      <c r="F130" t="s">
        <v>20</v>
      </c>
      <c r="G130">
        <v>19.100000000000001</v>
      </c>
      <c r="H130" t="s">
        <v>21</v>
      </c>
      <c r="I130" t="s">
        <v>665</v>
      </c>
      <c r="J130">
        <v>44.1</v>
      </c>
      <c r="K130" t="s">
        <v>138</v>
      </c>
      <c r="L130" t="s">
        <v>24</v>
      </c>
      <c r="M130" t="s">
        <v>25</v>
      </c>
      <c r="N130" t="s">
        <v>161</v>
      </c>
      <c r="P130">
        <v>5000</v>
      </c>
      <c r="Q130" t="s">
        <v>162</v>
      </c>
      <c r="S130" t="s">
        <v>164</v>
      </c>
      <c r="T130" s="5" t="s">
        <v>165</v>
      </c>
      <c r="U130">
        <v>2014</v>
      </c>
      <c r="V130">
        <v>58</v>
      </c>
    </row>
    <row r="131" spans="1:22" x14ac:dyDescent="0.3">
      <c r="A131" s="1">
        <v>129</v>
      </c>
      <c r="B131">
        <v>39</v>
      </c>
      <c r="C131">
        <v>24</v>
      </c>
      <c r="D131">
        <v>11.79</v>
      </c>
      <c r="F131" t="s">
        <v>20</v>
      </c>
      <c r="G131">
        <v>19.100000000000001</v>
      </c>
      <c r="H131" t="s">
        <v>21</v>
      </c>
      <c r="I131" t="s">
        <v>665</v>
      </c>
      <c r="J131">
        <v>44.1</v>
      </c>
      <c r="K131" t="s">
        <v>138</v>
      </c>
      <c r="L131" t="s">
        <v>24</v>
      </c>
      <c r="M131" t="s">
        <v>25</v>
      </c>
      <c r="N131" t="s">
        <v>161</v>
      </c>
      <c r="P131">
        <v>5000</v>
      </c>
      <c r="Q131" t="s">
        <v>162</v>
      </c>
      <c r="S131" t="s">
        <v>164</v>
      </c>
      <c r="T131" s="5" t="s">
        <v>165</v>
      </c>
      <c r="U131">
        <v>2014</v>
      </c>
      <c r="V131">
        <v>58</v>
      </c>
    </row>
    <row r="132" spans="1:22" x14ac:dyDescent="0.3">
      <c r="A132" s="1">
        <v>130</v>
      </c>
      <c r="B132">
        <v>39</v>
      </c>
      <c r="C132">
        <v>48</v>
      </c>
      <c r="D132">
        <v>8.3800000000000008</v>
      </c>
      <c r="F132" t="s">
        <v>20</v>
      </c>
      <c r="G132">
        <v>19.100000000000001</v>
      </c>
      <c r="H132" t="s">
        <v>21</v>
      </c>
      <c r="I132" t="s">
        <v>665</v>
      </c>
      <c r="J132">
        <v>44.1</v>
      </c>
      <c r="K132" t="s">
        <v>138</v>
      </c>
      <c r="L132" t="s">
        <v>24</v>
      </c>
      <c r="M132" t="s">
        <v>25</v>
      </c>
      <c r="N132" t="s">
        <v>161</v>
      </c>
      <c r="P132">
        <v>5000</v>
      </c>
      <c r="Q132" t="s">
        <v>162</v>
      </c>
      <c r="S132" t="s">
        <v>164</v>
      </c>
      <c r="T132" s="5" t="s">
        <v>165</v>
      </c>
      <c r="U132">
        <v>2014</v>
      </c>
      <c r="V132">
        <v>58</v>
      </c>
    </row>
    <row r="133" spans="1:22" x14ac:dyDescent="0.3">
      <c r="A133" s="1">
        <v>131</v>
      </c>
      <c r="B133">
        <v>40</v>
      </c>
      <c r="C133">
        <v>24</v>
      </c>
      <c r="D133">
        <v>7.27</v>
      </c>
      <c r="F133" t="s">
        <v>20</v>
      </c>
      <c r="G133">
        <v>19.100000000000001</v>
      </c>
      <c r="H133" t="s">
        <v>21</v>
      </c>
      <c r="I133" t="s">
        <v>665</v>
      </c>
      <c r="J133">
        <v>44.1</v>
      </c>
      <c r="K133" t="s">
        <v>138</v>
      </c>
      <c r="L133" t="s">
        <v>24</v>
      </c>
      <c r="M133" t="s">
        <v>25</v>
      </c>
      <c r="N133" t="s">
        <v>26</v>
      </c>
      <c r="P133">
        <v>5000</v>
      </c>
      <c r="Q133" t="s">
        <v>162</v>
      </c>
      <c r="R133" t="s">
        <v>166</v>
      </c>
      <c r="S133" t="s">
        <v>164</v>
      </c>
      <c r="T133" s="5" t="s">
        <v>165</v>
      </c>
      <c r="U133">
        <v>2014</v>
      </c>
      <c r="V133">
        <v>58</v>
      </c>
    </row>
    <row r="134" spans="1:22" x14ac:dyDescent="0.3">
      <c r="A134" s="1">
        <v>132</v>
      </c>
      <c r="B134">
        <v>41</v>
      </c>
      <c r="C134">
        <v>1</v>
      </c>
      <c r="D134">
        <v>3.8235294117646998</v>
      </c>
      <c r="F134" t="s">
        <v>20</v>
      </c>
      <c r="G134">
        <v>18</v>
      </c>
      <c r="H134" t="s">
        <v>21</v>
      </c>
      <c r="I134" t="s">
        <v>665</v>
      </c>
      <c r="J134">
        <v>5</v>
      </c>
      <c r="K134" t="s">
        <v>167</v>
      </c>
      <c r="L134" t="s">
        <v>24</v>
      </c>
      <c r="M134" t="s">
        <v>25</v>
      </c>
      <c r="N134" t="s">
        <v>168</v>
      </c>
      <c r="P134">
        <v>5000</v>
      </c>
      <c r="Q134" t="s">
        <v>169</v>
      </c>
      <c r="R134" t="s">
        <v>170</v>
      </c>
      <c r="S134" t="s">
        <v>171</v>
      </c>
      <c r="T134" s="5" t="s">
        <v>172</v>
      </c>
      <c r="U134">
        <v>2016</v>
      </c>
      <c r="V134">
        <v>78</v>
      </c>
    </row>
    <row r="135" spans="1:22" x14ac:dyDescent="0.3">
      <c r="A135" s="1">
        <v>133</v>
      </c>
      <c r="B135">
        <v>41</v>
      </c>
      <c r="C135">
        <v>4</v>
      </c>
      <c r="D135">
        <v>1.9117647058823399</v>
      </c>
      <c r="F135" t="s">
        <v>20</v>
      </c>
      <c r="G135">
        <v>18</v>
      </c>
      <c r="H135" t="s">
        <v>21</v>
      </c>
      <c r="I135" t="s">
        <v>665</v>
      </c>
      <c r="J135">
        <v>5</v>
      </c>
      <c r="K135" t="s">
        <v>167</v>
      </c>
      <c r="L135" t="s">
        <v>24</v>
      </c>
      <c r="M135" t="s">
        <v>25</v>
      </c>
      <c r="N135" t="s">
        <v>168</v>
      </c>
      <c r="P135">
        <v>5000</v>
      </c>
      <c r="Q135" t="s">
        <v>169</v>
      </c>
      <c r="S135" t="s">
        <v>171</v>
      </c>
      <c r="T135" s="5" t="s">
        <v>172</v>
      </c>
      <c r="U135">
        <v>2016</v>
      </c>
      <c r="V135">
        <v>78</v>
      </c>
    </row>
    <row r="136" spans="1:22" x14ac:dyDescent="0.3">
      <c r="A136" s="1">
        <v>134</v>
      </c>
      <c r="B136">
        <v>41</v>
      </c>
      <c r="C136">
        <v>24</v>
      </c>
      <c r="D136">
        <v>0.58823529411763698</v>
      </c>
      <c r="F136" t="s">
        <v>20</v>
      </c>
      <c r="G136">
        <v>18</v>
      </c>
      <c r="H136" t="s">
        <v>21</v>
      </c>
      <c r="I136" t="s">
        <v>665</v>
      </c>
      <c r="J136">
        <v>5</v>
      </c>
      <c r="K136" t="s">
        <v>167</v>
      </c>
      <c r="L136" t="s">
        <v>24</v>
      </c>
      <c r="M136" t="s">
        <v>25</v>
      </c>
      <c r="N136" t="s">
        <v>168</v>
      </c>
      <c r="P136">
        <v>5000</v>
      </c>
      <c r="Q136" t="s">
        <v>169</v>
      </c>
      <c r="S136" t="s">
        <v>171</v>
      </c>
      <c r="T136" s="5" t="s">
        <v>172</v>
      </c>
      <c r="U136">
        <v>2016</v>
      </c>
      <c r="V136">
        <v>78</v>
      </c>
    </row>
    <row r="137" spans="1:22" x14ac:dyDescent="0.3">
      <c r="A137" s="1">
        <v>135</v>
      </c>
      <c r="B137">
        <v>42</v>
      </c>
      <c r="C137">
        <v>1</v>
      </c>
      <c r="D137">
        <v>5</v>
      </c>
      <c r="F137" t="s">
        <v>20</v>
      </c>
      <c r="G137">
        <v>18</v>
      </c>
      <c r="H137" t="s">
        <v>21</v>
      </c>
      <c r="I137" t="s">
        <v>665</v>
      </c>
      <c r="J137">
        <v>18</v>
      </c>
      <c r="K137" t="s">
        <v>167</v>
      </c>
      <c r="L137" t="s">
        <v>24</v>
      </c>
      <c r="M137" t="s">
        <v>25</v>
      </c>
      <c r="N137" t="s">
        <v>168</v>
      </c>
      <c r="P137">
        <v>5000</v>
      </c>
      <c r="Q137" t="s">
        <v>169</v>
      </c>
      <c r="R137" t="s">
        <v>173</v>
      </c>
      <c r="S137" t="s">
        <v>171</v>
      </c>
      <c r="T137" s="5" t="s">
        <v>172</v>
      </c>
      <c r="U137">
        <v>2016</v>
      </c>
      <c r="V137">
        <v>78</v>
      </c>
    </row>
    <row r="138" spans="1:22" x14ac:dyDescent="0.3">
      <c r="A138" s="1">
        <v>136</v>
      </c>
      <c r="B138">
        <v>42</v>
      </c>
      <c r="C138">
        <v>4</v>
      </c>
      <c r="D138">
        <v>2.1428571428571401</v>
      </c>
      <c r="F138" t="s">
        <v>20</v>
      </c>
      <c r="G138">
        <v>18</v>
      </c>
      <c r="H138" t="s">
        <v>21</v>
      </c>
      <c r="I138" t="s">
        <v>665</v>
      </c>
      <c r="J138">
        <v>18</v>
      </c>
      <c r="K138" t="s">
        <v>167</v>
      </c>
      <c r="L138" t="s">
        <v>24</v>
      </c>
      <c r="M138" t="s">
        <v>25</v>
      </c>
      <c r="N138" t="s">
        <v>168</v>
      </c>
      <c r="P138">
        <v>5000</v>
      </c>
      <c r="Q138" t="s">
        <v>169</v>
      </c>
      <c r="S138" t="s">
        <v>171</v>
      </c>
      <c r="T138" s="5" t="s">
        <v>172</v>
      </c>
      <c r="U138">
        <v>2016</v>
      </c>
      <c r="V138">
        <v>78</v>
      </c>
    </row>
    <row r="139" spans="1:22" x14ac:dyDescent="0.3">
      <c r="A139" s="1">
        <v>137</v>
      </c>
      <c r="B139">
        <v>42</v>
      </c>
      <c r="C139">
        <v>24</v>
      </c>
      <c r="D139">
        <v>0.85714285714284699</v>
      </c>
      <c r="F139" t="s">
        <v>20</v>
      </c>
      <c r="G139">
        <v>18</v>
      </c>
      <c r="H139" t="s">
        <v>21</v>
      </c>
      <c r="I139" t="s">
        <v>665</v>
      </c>
      <c r="J139">
        <v>18</v>
      </c>
      <c r="K139" t="s">
        <v>167</v>
      </c>
      <c r="L139" t="s">
        <v>24</v>
      </c>
      <c r="M139" t="s">
        <v>25</v>
      </c>
      <c r="N139" t="s">
        <v>168</v>
      </c>
      <c r="P139">
        <v>5000</v>
      </c>
      <c r="Q139" t="s">
        <v>169</v>
      </c>
      <c r="S139" t="s">
        <v>171</v>
      </c>
      <c r="T139" s="5" t="s">
        <v>172</v>
      </c>
      <c r="U139">
        <v>2016</v>
      </c>
      <c r="V139">
        <v>78</v>
      </c>
    </row>
    <row r="140" spans="1:22" x14ac:dyDescent="0.3">
      <c r="A140" s="1">
        <v>138</v>
      </c>
      <c r="B140">
        <v>43</v>
      </c>
      <c r="C140">
        <v>24</v>
      </c>
      <c r="D140">
        <v>0.22857142857142859</v>
      </c>
      <c r="F140" t="s">
        <v>20</v>
      </c>
      <c r="G140">
        <v>20</v>
      </c>
      <c r="H140" t="s">
        <v>33</v>
      </c>
      <c r="I140" t="s">
        <v>665</v>
      </c>
      <c r="J140">
        <v>46</v>
      </c>
      <c r="K140" t="s">
        <v>23</v>
      </c>
      <c r="L140" t="s">
        <v>24</v>
      </c>
      <c r="M140" t="s">
        <v>25</v>
      </c>
      <c r="N140" t="s">
        <v>26</v>
      </c>
      <c r="P140" t="s">
        <v>174</v>
      </c>
      <c r="Q140" t="s">
        <v>175</v>
      </c>
      <c r="R140" t="s">
        <v>176</v>
      </c>
      <c r="S140" t="s">
        <v>177</v>
      </c>
      <c r="T140" s="5" t="s">
        <v>178</v>
      </c>
      <c r="U140">
        <v>2019</v>
      </c>
      <c r="V140">
        <v>100</v>
      </c>
    </row>
    <row r="141" spans="1:22" x14ac:dyDescent="0.3">
      <c r="A141" s="1">
        <v>139</v>
      </c>
      <c r="B141">
        <v>43</v>
      </c>
      <c r="C141">
        <v>168</v>
      </c>
      <c r="D141">
        <v>0.43809523809523809</v>
      </c>
      <c r="F141" t="s">
        <v>20</v>
      </c>
      <c r="G141">
        <v>20</v>
      </c>
      <c r="H141" t="s">
        <v>33</v>
      </c>
      <c r="I141" t="s">
        <v>665</v>
      </c>
      <c r="J141">
        <v>46</v>
      </c>
      <c r="K141" t="s">
        <v>23</v>
      </c>
      <c r="L141" t="s">
        <v>24</v>
      </c>
      <c r="M141" t="s">
        <v>25</v>
      </c>
      <c r="N141" t="s">
        <v>26</v>
      </c>
      <c r="P141" t="s">
        <v>174</v>
      </c>
      <c r="Q141" t="s">
        <v>175</v>
      </c>
      <c r="S141" t="s">
        <v>177</v>
      </c>
      <c r="T141" s="5" t="s">
        <v>178</v>
      </c>
      <c r="U141">
        <v>2019</v>
      </c>
      <c r="V141">
        <v>100</v>
      </c>
    </row>
    <row r="142" spans="1:22" x14ac:dyDescent="0.3">
      <c r="A142" s="1">
        <v>140</v>
      </c>
      <c r="B142">
        <v>43</v>
      </c>
      <c r="C142">
        <v>336</v>
      </c>
      <c r="D142">
        <v>0.22857142857142859</v>
      </c>
      <c r="F142" t="s">
        <v>20</v>
      </c>
      <c r="G142">
        <v>20</v>
      </c>
      <c r="H142" t="s">
        <v>33</v>
      </c>
      <c r="I142" t="s">
        <v>665</v>
      </c>
      <c r="J142">
        <v>46</v>
      </c>
      <c r="K142" t="s">
        <v>23</v>
      </c>
      <c r="L142" t="s">
        <v>24</v>
      </c>
      <c r="M142" t="s">
        <v>25</v>
      </c>
      <c r="N142" t="s">
        <v>26</v>
      </c>
      <c r="P142" t="s">
        <v>174</v>
      </c>
      <c r="Q142" t="s">
        <v>175</v>
      </c>
      <c r="S142" t="s">
        <v>177</v>
      </c>
      <c r="T142" s="5" t="s">
        <v>178</v>
      </c>
      <c r="U142">
        <v>2019</v>
      </c>
      <c r="V142">
        <v>100</v>
      </c>
    </row>
    <row r="143" spans="1:22" x14ac:dyDescent="0.3">
      <c r="A143" s="1">
        <v>141</v>
      </c>
      <c r="B143">
        <v>44</v>
      </c>
      <c r="C143">
        <v>6</v>
      </c>
      <c r="D143">
        <v>3.9215686274509798</v>
      </c>
      <c r="F143" t="s">
        <v>20</v>
      </c>
      <c r="G143">
        <v>18</v>
      </c>
      <c r="H143" t="s">
        <v>21</v>
      </c>
      <c r="I143" t="s">
        <v>665</v>
      </c>
      <c r="J143">
        <v>10</v>
      </c>
      <c r="K143" t="s">
        <v>23</v>
      </c>
      <c r="L143" t="s">
        <v>24</v>
      </c>
      <c r="M143" t="s">
        <v>179</v>
      </c>
      <c r="N143" t="s">
        <v>118</v>
      </c>
      <c r="P143" t="s">
        <v>93</v>
      </c>
      <c r="Q143" t="s">
        <v>180</v>
      </c>
      <c r="R143" t="s">
        <v>181</v>
      </c>
      <c r="S143" t="s">
        <v>182</v>
      </c>
      <c r="T143" s="5" t="s">
        <v>183</v>
      </c>
      <c r="U143">
        <v>2015</v>
      </c>
      <c r="V143">
        <v>67</v>
      </c>
    </row>
    <row r="144" spans="1:22" x14ac:dyDescent="0.3">
      <c r="A144" s="1">
        <v>142</v>
      </c>
      <c r="B144">
        <v>44</v>
      </c>
      <c r="C144">
        <v>24</v>
      </c>
      <c r="D144">
        <v>4.4117647058823497</v>
      </c>
      <c r="F144" t="s">
        <v>20</v>
      </c>
      <c r="G144">
        <v>18</v>
      </c>
      <c r="H144" t="s">
        <v>21</v>
      </c>
      <c r="I144" t="s">
        <v>665</v>
      </c>
      <c r="J144">
        <v>10</v>
      </c>
      <c r="K144" t="s">
        <v>23</v>
      </c>
      <c r="L144" t="s">
        <v>24</v>
      </c>
      <c r="M144" t="s">
        <v>179</v>
      </c>
      <c r="N144" t="s">
        <v>118</v>
      </c>
      <c r="P144" t="s">
        <v>93</v>
      </c>
      <c r="Q144" t="s">
        <v>180</v>
      </c>
      <c r="S144" t="s">
        <v>182</v>
      </c>
      <c r="T144" s="5" t="s">
        <v>183</v>
      </c>
      <c r="U144">
        <v>2015</v>
      </c>
      <c r="V144">
        <v>67</v>
      </c>
    </row>
    <row r="145" spans="1:22" x14ac:dyDescent="0.3">
      <c r="A145" s="1">
        <v>143</v>
      </c>
      <c r="B145">
        <v>44</v>
      </c>
      <c r="C145">
        <v>168</v>
      </c>
      <c r="D145">
        <v>1.9607843137254899</v>
      </c>
      <c r="F145" t="s">
        <v>20</v>
      </c>
      <c r="G145">
        <v>18</v>
      </c>
      <c r="H145" t="s">
        <v>21</v>
      </c>
      <c r="I145" t="s">
        <v>665</v>
      </c>
      <c r="J145">
        <v>10</v>
      </c>
      <c r="K145" t="s">
        <v>23</v>
      </c>
      <c r="L145" t="s">
        <v>24</v>
      </c>
      <c r="M145" t="s">
        <v>179</v>
      </c>
      <c r="N145" t="s">
        <v>118</v>
      </c>
      <c r="P145" t="s">
        <v>93</v>
      </c>
      <c r="Q145" t="s">
        <v>180</v>
      </c>
      <c r="S145" t="s">
        <v>182</v>
      </c>
      <c r="T145" s="5" t="s">
        <v>183</v>
      </c>
      <c r="U145">
        <v>2015</v>
      </c>
      <c r="V145">
        <v>67</v>
      </c>
    </row>
    <row r="146" spans="1:22" x14ac:dyDescent="0.3">
      <c r="A146" s="1">
        <v>144</v>
      </c>
      <c r="B146">
        <v>45</v>
      </c>
      <c r="C146">
        <v>24</v>
      </c>
      <c r="D146">
        <v>1.04065040650406</v>
      </c>
      <c r="F146" t="s">
        <v>20</v>
      </c>
      <c r="G146">
        <v>18</v>
      </c>
      <c r="H146" t="s">
        <v>21</v>
      </c>
      <c r="I146" t="s">
        <v>665</v>
      </c>
      <c r="J146">
        <v>14</v>
      </c>
      <c r="K146" t="s">
        <v>99</v>
      </c>
      <c r="L146" t="s">
        <v>24</v>
      </c>
      <c r="M146" t="s">
        <v>179</v>
      </c>
      <c r="N146" t="s">
        <v>26</v>
      </c>
      <c r="P146" t="s">
        <v>93</v>
      </c>
      <c r="Q146" t="s">
        <v>184</v>
      </c>
      <c r="R146" t="s">
        <v>185</v>
      </c>
      <c r="S146" t="s">
        <v>186</v>
      </c>
      <c r="T146" s="5" t="s">
        <v>187</v>
      </c>
      <c r="U146">
        <v>2010</v>
      </c>
      <c r="V146">
        <v>14</v>
      </c>
    </row>
    <row r="147" spans="1:22" x14ac:dyDescent="0.3">
      <c r="A147" s="1">
        <v>145</v>
      </c>
      <c r="B147">
        <v>45</v>
      </c>
      <c r="C147">
        <v>168</v>
      </c>
      <c r="D147">
        <v>0.6504065040650453</v>
      </c>
      <c r="F147" t="s">
        <v>20</v>
      </c>
      <c r="G147">
        <v>18</v>
      </c>
      <c r="H147" t="s">
        <v>21</v>
      </c>
      <c r="I147" t="s">
        <v>665</v>
      </c>
      <c r="J147">
        <v>14</v>
      </c>
      <c r="K147" t="s">
        <v>99</v>
      </c>
      <c r="L147" t="s">
        <v>24</v>
      </c>
      <c r="M147" t="s">
        <v>179</v>
      </c>
      <c r="N147" t="s">
        <v>26</v>
      </c>
      <c r="P147" t="s">
        <v>93</v>
      </c>
      <c r="Q147" t="s">
        <v>184</v>
      </c>
      <c r="S147" t="s">
        <v>186</v>
      </c>
      <c r="T147" s="5" t="s">
        <v>187</v>
      </c>
      <c r="U147">
        <v>2010</v>
      </c>
      <c r="V147">
        <v>14</v>
      </c>
    </row>
    <row r="148" spans="1:22" x14ac:dyDescent="0.3">
      <c r="A148" s="1">
        <v>146</v>
      </c>
      <c r="B148">
        <v>45</v>
      </c>
      <c r="C148">
        <v>672</v>
      </c>
      <c r="D148">
        <v>0.2601626016259973</v>
      </c>
      <c r="F148" t="s">
        <v>20</v>
      </c>
      <c r="G148">
        <v>18</v>
      </c>
      <c r="H148" t="s">
        <v>21</v>
      </c>
      <c r="I148" t="s">
        <v>665</v>
      </c>
      <c r="J148">
        <v>14</v>
      </c>
      <c r="K148" t="s">
        <v>99</v>
      </c>
      <c r="L148" t="s">
        <v>24</v>
      </c>
      <c r="M148" t="s">
        <v>179</v>
      </c>
      <c r="N148" t="s">
        <v>26</v>
      </c>
      <c r="P148" t="s">
        <v>93</v>
      </c>
      <c r="Q148" t="s">
        <v>184</v>
      </c>
      <c r="S148" t="s">
        <v>186</v>
      </c>
      <c r="T148" s="5" t="s">
        <v>187</v>
      </c>
      <c r="U148">
        <v>2010</v>
      </c>
      <c r="V148">
        <v>14</v>
      </c>
    </row>
    <row r="149" spans="1:22" x14ac:dyDescent="0.3">
      <c r="A149" s="1">
        <v>147</v>
      </c>
      <c r="B149">
        <v>46</v>
      </c>
      <c r="C149">
        <v>1</v>
      </c>
      <c r="D149">
        <v>1.591836735</v>
      </c>
      <c r="F149" t="s">
        <v>20</v>
      </c>
      <c r="G149">
        <v>20</v>
      </c>
      <c r="H149" t="s">
        <v>21</v>
      </c>
      <c r="I149" t="s">
        <v>665</v>
      </c>
      <c r="J149">
        <v>9.1</v>
      </c>
      <c r="K149" t="s">
        <v>60</v>
      </c>
      <c r="L149" t="s">
        <v>24</v>
      </c>
      <c r="M149" t="s">
        <v>179</v>
      </c>
      <c r="N149" t="s">
        <v>26</v>
      </c>
      <c r="P149">
        <v>5000</v>
      </c>
      <c r="Q149" t="s">
        <v>61</v>
      </c>
      <c r="R149" t="s">
        <v>188</v>
      </c>
      <c r="S149" t="s">
        <v>63</v>
      </c>
      <c r="T149" s="5" t="s">
        <v>64</v>
      </c>
      <c r="U149">
        <v>2014</v>
      </c>
      <c r="V149">
        <v>55</v>
      </c>
    </row>
    <row r="150" spans="1:22" x14ac:dyDescent="0.3">
      <c r="A150" s="1">
        <v>148</v>
      </c>
      <c r="B150">
        <v>46</v>
      </c>
      <c r="C150">
        <v>6</v>
      </c>
      <c r="D150">
        <v>0.256410256</v>
      </c>
      <c r="F150" t="s">
        <v>20</v>
      </c>
      <c r="G150">
        <v>20</v>
      </c>
      <c r="H150" t="s">
        <v>21</v>
      </c>
      <c r="I150" t="s">
        <v>665</v>
      </c>
      <c r="J150">
        <v>9.1</v>
      </c>
      <c r="K150" t="s">
        <v>60</v>
      </c>
      <c r="L150" t="s">
        <v>24</v>
      </c>
      <c r="M150" t="s">
        <v>179</v>
      </c>
      <c r="N150" t="s">
        <v>26</v>
      </c>
      <c r="P150">
        <v>5000</v>
      </c>
      <c r="Q150" t="s">
        <v>61</v>
      </c>
      <c r="S150" t="s">
        <v>63</v>
      </c>
      <c r="T150" s="5" t="s">
        <v>64</v>
      </c>
      <c r="U150">
        <v>2014</v>
      </c>
      <c r="V150">
        <v>55</v>
      </c>
    </row>
    <row r="151" spans="1:22" x14ac:dyDescent="0.3">
      <c r="A151" s="1">
        <v>149</v>
      </c>
      <c r="B151">
        <v>46</v>
      </c>
      <c r="C151">
        <v>24</v>
      </c>
      <c r="D151">
        <v>0.15384615400000001</v>
      </c>
      <c r="F151" t="s">
        <v>20</v>
      </c>
      <c r="G151">
        <v>20</v>
      </c>
      <c r="H151" t="s">
        <v>21</v>
      </c>
      <c r="I151" t="s">
        <v>665</v>
      </c>
      <c r="J151">
        <v>9.1</v>
      </c>
      <c r="K151" t="s">
        <v>60</v>
      </c>
      <c r="L151" t="s">
        <v>24</v>
      </c>
      <c r="M151" t="s">
        <v>179</v>
      </c>
      <c r="N151" t="s">
        <v>26</v>
      </c>
      <c r="P151">
        <v>5000</v>
      </c>
      <c r="Q151" t="s">
        <v>61</v>
      </c>
      <c r="S151" t="s">
        <v>63</v>
      </c>
      <c r="T151" s="5" t="s">
        <v>64</v>
      </c>
      <c r="U151">
        <v>2014</v>
      </c>
      <c r="V151">
        <v>55</v>
      </c>
    </row>
    <row r="152" spans="1:22" x14ac:dyDescent="0.3">
      <c r="A152" s="1">
        <v>150</v>
      </c>
      <c r="B152">
        <v>47</v>
      </c>
      <c r="C152">
        <v>0.5</v>
      </c>
      <c r="D152">
        <v>1.0752688172042899</v>
      </c>
      <c r="F152" t="s">
        <v>20</v>
      </c>
      <c r="G152">
        <v>21.4</v>
      </c>
      <c r="H152" t="s">
        <v>33</v>
      </c>
      <c r="I152" t="s">
        <v>665</v>
      </c>
      <c r="J152">
        <v>10</v>
      </c>
      <c r="K152" t="s">
        <v>23</v>
      </c>
      <c r="L152" t="s">
        <v>24</v>
      </c>
      <c r="M152" t="s">
        <v>179</v>
      </c>
      <c r="N152" t="s">
        <v>26</v>
      </c>
      <c r="O152" t="s">
        <v>36</v>
      </c>
      <c r="P152">
        <v>5000</v>
      </c>
      <c r="Q152" t="s">
        <v>88</v>
      </c>
      <c r="R152" t="s">
        <v>189</v>
      </c>
      <c r="S152" t="s">
        <v>90</v>
      </c>
      <c r="T152" s="5" t="s">
        <v>91</v>
      </c>
      <c r="U152">
        <v>2011</v>
      </c>
      <c r="V152">
        <v>17</v>
      </c>
    </row>
    <row r="153" spans="1:22" x14ac:dyDescent="0.3">
      <c r="A153" s="1">
        <v>151</v>
      </c>
      <c r="B153">
        <v>47</v>
      </c>
      <c r="C153">
        <v>2</v>
      </c>
      <c r="D153">
        <v>1.93548387096773</v>
      </c>
      <c r="F153" t="s">
        <v>20</v>
      </c>
      <c r="G153">
        <v>21.4</v>
      </c>
      <c r="H153" t="s">
        <v>33</v>
      </c>
      <c r="I153" t="s">
        <v>665</v>
      </c>
      <c r="J153">
        <v>10</v>
      </c>
      <c r="K153" t="s">
        <v>23</v>
      </c>
      <c r="L153" t="s">
        <v>24</v>
      </c>
      <c r="M153" t="s">
        <v>179</v>
      </c>
      <c r="N153" t="s">
        <v>26</v>
      </c>
      <c r="O153" t="s">
        <v>36</v>
      </c>
      <c r="P153">
        <v>5000</v>
      </c>
      <c r="Q153" t="s">
        <v>88</v>
      </c>
      <c r="S153" t="s">
        <v>90</v>
      </c>
      <c r="T153" s="5" t="s">
        <v>91</v>
      </c>
      <c r="U153">
        <v>2011</v>
      </c>
      <c r="V153">
        <v>17</v>
      </c>
    </row>
    <row r="154" spans="1:22" x14ac:dyDescent="0.3">
      <c r="A154" s="1">
        <v>152</v>
      </c>
      <c r="B154">
        <v>47</v>
      </c>
      <c r="C154">
        <v>6</v>
      </c>
      <c r="D154">
        <v>1.3978494619999999</v>
      </c>
      <c r="F154" t="s">
        <v>20</v>
      </c>
      <c r="G154">
        <v>21.4</v>
      </c>
      <c r="H154" t="s">
        <v>33</v>
      </c>
      <c r="I154" t="s">
        <v>665</v>
      </c>
      <c r="J154">
        <v>10</v>
      </c>
      <c r="K154" t="s">
        <v>23</v>
      </c>
      <c r="L154" t="s">
        <v>24</v>
      </c>
      <c r="M154" t="s">
        <v>179</v>
      </c>
      <c r="N154" t="s">
        <v>26</v>
      </c>
      <c r="O154" t="s">
        <v>36</v>
      </c>
      <c r="P154">
        <v>5000</v>
      </c>
      <c r="Q154" t="s">
        <v>88</v>
      </c>
      <c r="S154" t="s">
        <v>90</v>
      </c>
      <c r="T154" s="5" t="s">
        <v>91</v>
      </c>
      <c r="U154">
        <v>2011</v>
      </c>
      <c r="V154">
        <v>17</v>
      </c>
    </row>
    <row r="155" spans="1:22" x14ac:dyDescent="0.3">
      <c r="A155" s="1">
        <v>153</v>
      </c>
      <c r="B155">
        <v>47</v>
      </c>
      <c r="C155">
        <v>24</v>
      </c>
      <c r="D155">
        <v>3.1182795699999999</v>
      </c>
      <c r="F155" t="s">
        <v>20</v>
      </c>
      <c r="G155">
        <v>21.4</v>
      </c>
      <c r="H155" t="s">
        <v>33</v>
      </c>
      <c r="I155" t="s">
        <v>665</v>
      </c>
      <c r="J155">
        <v>10</v>
      </c>
      <c r="K155" t="s">
        <v>23</v>
      </c>
      <c r="L155" t="s">
        <v>24</v>
      </c>
      <c r="M155" t="s">
        <v>179</v>
      </c>
      <c r="N155" t="s">
        <v>26</v>
      </c>
      <c r="O155" t="s">
        <v>36</v>
      </c>
      <c r="P155">
        <v>5000</v>
      </c>
      <c r="Q155" t="s">
        <v>88</v>
      </c>
      <c r="S155" t="s">
        <v>90</v>
      </c>
      <c r="T155" s="5" t="s">
        <v>91</v>
      </c>
      <c r="U155">
        <v>2011</v>
      </c>
      <c r="V155">
        <v>17</v>
      </c>
    </row>
    <row r="156" spans="1:22" x14ac:dyDescent="0.3">
      <c r="A156" s="1">
        <v>154</v>
      </c>
      <c r="B156">
        <v>47</v>
      </c>
      <c r="C156">
        <v>72</v>
      </c>
      <c r="D156">
        <v>1.61290322580644</v>
      </c>
      <c r="F156" t="s">
        <v>20</v>
      </c>
      <c r="G156">
        <v>21.4</v>
      </c>
      <c r="H156" t="s">
        <v>33</v>
      </c>
      <c r="I156" t="s">
        <v>665</v>
      </c>
      <c r="J156">
        <v>10</v>
      </c>
      <c r="K156" t="s">
        <v>23</v>
      </c>
      <c r="L156" t="s">
        <v>24</v>
      </c>
      <c r="M156" t="s">
        <v>179</v>
      </c>
      <c r="N156" t="s">
        <v>26</v>
      </c>
      <c r="O156" t="s">
        <v>36</v>
      </c>
      <c r="P156">
        <v>5000</v>
      </c>
      <c r="Q156" t="s">
        <v>88</v>
      </c>
      <c r="S156" t="s">
        <v>90</v>
      </c>
      <c r="T156" s="5" t="s">
        <v>91</v>
      </c>
      <c r="U156">
        <v>2011</v>
      </c>
      <c r="V156">
        <v>17</v>
      </c>
    </row>
    <row r="157" spans="1:22" x14ac:dyDescent="0.3">
      <c r="A157" s="1">
        <v>155</v>
      </c>
      <c r="B157">
        <v>48</v>
      </c>
      <c r="C157">
        <v>1</v>
      </c>
      <c r="D157">
        <v>0.56022408963584802</v>
      </c>
      <c r="F157" t="s">
        <v>20</v>
      </c>
      <c r="G157">
        <v>20</v>
      </c>
      <c r="H157" t="s">
        <v>21</v>
      </c>
      <c r="I157" t="s">
        <v>665</v>
      </c>
      <c r="J157">
        <v>15</v>
      </c>
      <c r="K157" t="s">
        <v>23</v>
      </c>
      <c r="L157" t="s">
        <v>24</v>
      </c>
      <c r="M157" t="s">
        <v>179</v>
      </c>
      <c r="N157" t="s">
        <v>26</v>
      </c>
      <c r="O157" t="s">
        <v>36</v>
      </c>
      <c r="P157">
        <v>2000</v>
      </c>
      <c r="Q157" t="s">
        <v>94</v>
      </c>
      <c r="R157" t="s">
        <v>190</v>
      </c>
      <c r="S157" t="s">
        <v>96</v>
      </c>
      <c r="T157" s="5" t="s">
        <v>97</v>
      </c>
      <c r="U157">
        <v>2015</v>
      </c>
      <c r="V157">
        <v>65</v>
      </c>
    </row>
    <row r="158" spans="1:22" x14ac:dyDescent="0.3">
      <c r="A158" s="1">
        <v>156</v>
      </c>
      <c r="B158">
        <v>48</v>
      </c>
      <c r="C158">
        <v>24</v>
      </c>
      <c r="D158">
        <v>0.56022408963584802</v>
      </c>
      <c r="F158" t="s">
        <v>20</v>
      </c>
      <c r="G158">
        <v>20</v>
      </c>
      <c r="H158" t="s">
        <v>21</v>
      </c>
      <c r="I158" t="s">
        <v>665</v>
      </c>
      <c r="J158">
        <v>15</v>
      </c>
      <c r="K158" t="s">
        <v>23</v>
      </c>
      <c r="L158" t="s">
        <v>24</v>
      </c>
      <c r="M158" t="s">
        <v>179</v>
      </c>
      <c r="N158" t="s">
        <v>26</v>
      </c>
      <c r="O158" t="s">
        <v>36</v>
      </c>
      <c r="P158">
        <v>2000</v>
      </c>
      <c r="Q158" t="s">
        <v>94</v>
      </c>
      <c r="S158" t="s">
        <v>96</v>
      </c>
      <c r="T158" s="5" t="s">
        <v>97</v>
      </c>
      <c r="U158">
        <v>2015</v>
      </c>
      <c r="V158">
        <v>65</v>
      </c>
    </row>
    <row r="159" spans="1:22" x14ac:dyDescent="0.3">
      <c r="A159" s="1">
        <v>157</v>
      </c>
      <c r="B159">
        <v>48</v>
      </c>
      <c r="C159">
        <v>72</v>
      </c>
      <c r="D159">
        <v>0.15</v>
      </c>
      <c r="F159" t="s">
        <v>20</v>
      </c>
      <c r="G159">
        <v>20</v>
      </c>
      <c r="H159" t="s">
        <v>21</v>
      </c>
      <c r="I159" t="s">
        <v>665</v>
      </c>
      <c r="J159">
        <v>15</v>
      </c>
      <c r="K159" t="s">
        <v>23</v>
      </c>
      <c r="L159" t="s">
        <v>24</v>
      </c>
      <c r="M159" t="s">
        <v>179</v>
      </c>
      <c r="N159" t="s">
        <v>26</v>
      </c>
      <c r="O159" t="s">
        <v>36</v>
      </c>
      <c r="P159">
        <v>2000</v>
      </c>
      <c r="Q159" t="s">
        <v>94</v>
      </c>
      <c r="S159" t="s">
        <v>96</v>
      </c>
      <c r="T159" s="5" t="s">
        <v>97</v>
      </c>
      <c r="U159">
        <v>2015</v>
      </c>
      <c r="V159">
        <v>65</v>
      </c>
    </row>
    <row r="160" spans="1:22" x14ac:dyDescent="0.3">
      <c r="A160" s="1">
        <v>158</v>
      </c>
      <c r="B160">
        <v>49</v>
      </c>
      <c r="C160">
        <v>1</v>
      </c>
      <c r="D160">
        <v>0.112044817927163</v>
      </c>
      <c r="F160" t="s">
        <v>20</v>
      </c>
      <c r="G160">
        <v>20</v>
      </c>
      <c r="H160" t="s">
        <v>21</v>
      </c>
      <c r="I160" t="s">
        <v>665</v>
      </c>
      <c r="J160">
        <v>15</v>
      </c>
      <c r="K160" t="s">
        <v>23</v>
      </c>
      <c r="L160" t="s">
        <v>24</v>
      </c>
      <c r="M160" t="s">
        <v>179</v>
      </c>
      <c r="N160" t="s">
        <v>92</v>
      </c>
      <c r="O160" t="s">
        <v>87</v>
      </c>
      <c r="P160">
        <v>2000</v>
      </c>
      <c r="Q160" t="s">
        <v>94</v>
      </c>
      <c r="R160" t="s">
        <v>191</v>
      </c>
      <c r="S160" t="s">
        <v>96</v>
      </c>
      <c r="T160" s="5" t="s">
        <v>97</v>
      </c>
      <c r="U160">
        <v>2015</v>
      </c>
      <c r="V160">
        <v>65</v>
      </c>
    </row>
    <row r="161" spans="1:22" x14ac:dyDescent="0.3">
      <c r="A161" s="1">
        <v>159</v>
      </c>
      <c r="B161">
        <v>49</v>
      </c>
      <c r="C161">
        <v>24</v>
      </c>
      <c r="D161">
        <v>0.112044817927163</v>
      </c>
      <c r="F161" t="s">
        <v>20</v>
      </c>
      <c r="G161">
        <v>20</v>
      </c>
      <c r="H161" t="s">
        <v>21</v>
      </c>
      <c r="I161" t="s">
        <v>665</v>
      </c>
      <c r="J161">
        <v>15</v>
      </c>
      <c r="K161" t="s">
        <v>23</v>
      </c>
      <c r="L161" t="s">
        <v>24</v>
      </c>
      <c r="M161" t="s">
        <v>179</v>
      </c>
      <c r="N161" t="s">
        <v>92</v>
      </c>
      <c r="O161" t="s">
        <v>87</v>
      </c>
      <c r="P161">
        <v>2000</v>
      </c>
      <c r="Q161" t="s">
        <v>94</v>
      </c>
      <c r="S161" t="s">
        <v>96</v>
      </c>
      <c r="T161" s="5" t="s">
        <v>97</v>
      </c>
      <c r="U161">
        <v>2015</v>
      </c>
      <c r="V161">
        <v>65</v>
      </c>
    </row>
    <row r="162" spans="1:22" x14ac:dyDescent="0.3">
      <c r="A162" s="1">
        <v>160</v>
      </c>
      <c r="B162">
        <v>49</v>
      </c>
      <c r="C162">
        <v>72</v>
      </c>
      <c r="D162">
        <v>0.09</v>
      </c>
      <c r="F162" t="s">
        <v>20</v>
      </c>
      <c r="G162">
        <v>20</v>
      </c>
      <c r="H162" t="s">
        <v>21</v>
      </c>
      <c r="I162" t="s">
        <v>665</v>
      </c>
      <c r="J162">
        <v>15</v>
      </c>
      <c r="K162" t="s">
        <v>23</v>
      </c>
      <c r="L162" t="s">
        <v>24</v>
      </c>
      <c r="M162" t="s">
        <v>179</v>
      </c>
      <c r="N162" t="s">
        <v>92</v>
      </c>
      <c r="O162" t="s">
        <v>87</v>
      </c>
      <c r="P162">
        <v>2000</v>
      </c>
      <c r="Q162" t="s">
        <v>94</v>
      </c>
      <c r="S162" t="s">
        <v>96</v>
      </c>
      <c r="T162" s="5" t="s">
        <v>97</v>
      </c>
      <c r="U162">
        <v>2015</v>
      </c>
      <c r="V162">
        <v>65</v>
      </c>
    </row>
    <row r="163" spans="1:22" x14ac:dyDescent="0.3">
      <c r="A163" s="1">
        <v>161</v>
      </c>
      <c r="B163">
        <v>50</v>
      </c>
      <c r="C163">
        <v>1</v>
      </c>
      <c r="D163">
        <v>0.112044817927163</v>
      </c>
      <c r="F163" t="s">
        <v>20</v>
      </c>
      <c r="G163">
        <v>20</v>
      </c>
      <c r="H163" t="s">
        <v>21</v>
      </c>
      <c r="I163" t="s">
        <v>665</v>
      </c>
      <c r="J163">
        <v>15</v>
      </c>
      <c r="K163" t="s">
        <v>23</v>
      </c>
      <c r="L163" t="s">
        <v>24</v>
      </c>
      <c r="M163" t="s">
        <v>179</v>
      </c>
      <c r="N163" t="s">
        <v>92</v>
      </c>
      <c r="O163" t="s">
        <v>87</v>
      </c>
      <c r="P163">
        <v>2000</v>
      </c>
      <c r="Q163" t="s">
        <v>94</v>
      </c>
      <c r="R163" t="s">
        <v>192</v>
      </c>
      <c r="S163" t="s">
        <v>96</v>
      </c>
      <c r="T163" s="5" t="s">
        <v>97</v>
      </c>
      <c r="U163">
        <v>2015</v>
      </c>
      <c r="V163">
        <v>65</v>
      </c>
    </row>
    <row r="164" spans="1:22" x14ac:dyDescent="0.3">
      <c r="A164" s="1">
        <v>162</v>
      </c>
      <c r="B164">
        <v>50</v>
      </c>
      <c r="C164">
        <v>24</v>
      </c>
      <c r="D164">
        <v>0.112044817927163</v>
      </c>
      <c r="F164" t="s">
        <v>20</v>
      </c>
      <c r="G164">
        <v>20</v>
      </c>
      <c r="H164" t="s">
        <v>21</v>
      </c>
      <c r="I164" t="s">
        <v>665</v>
      </c>
      <c r="J164">
        <v>15</v>
      </c>
      <c r="K164" t="s">
        <v>23</v>
      </c>
      <c r="L164" t="s">
        <v>24</v>
      </c>
      <c r="M164" t="s">
        <v>179</v>
      </c>
      <c r="N164" t="s">
        <v>92</v>
      </c>
      <c r="O164" t="s">
        <v>87</v>
      </c>
      <c r="P164">
        <v>2000</v>
      </c>
      <c r="Q164" t="s">
        <v>94</v>
      </c>
      <c r="S164" t="s">
        <v>96</v>
      </c>
      <c r="T164" s="5" t="s">
        <v>97</v>
      </c>
      <c r="U164">
        <v>2015</v>
      </c>
      <c r="V164">
        <v>65</v>
      </c>
    </row>
    <row r="165" spans="1:22" x14ac:dyDescent="0.3">
      <c r="A165" s="1">
        <v>163</v>
      </c>
      <c r="B165">
        <v>50</v>
      </c>
      <c r="C165">
        <v>72</v>
      </c>
      <c r="D165">
        <v>0.13400000000000001</v>
      </c>
      <c r="F165" t="s">
        <v>20</v>
      </c>
      <c r="G165">
        <v>20</v>
      </c>
      <c r="H165" t="s">
        <v>21</v>
      </c>
      <c r="I165" t="s">
        <v>665</v>
      </c>
      <c r="J165">
        <v>15</v>
      </c>
      <c r="K165" t="s">
        <v>23</v>
      </c>
      <c r="L165" t="s">
        <v>24</v>
      </c>
      <c r="M165" t="s">
        <v>179</v>
      </c>
      <c r="N165" t="s">
        <v>92</v>
      </c>
      <c r="O165" t="s">
        <v>87</v>
      </c>
      <c r="P165">
        <v>2000</v>
      </c>
      <c r="Q165" t="s">
        <v>94</v>
      </c>
      <c r="S165" t="s">
        <v>96</v>
      </c>
      <c r="T165" s="5" t="s">
        <v>97</v>
      </c>
      <c r="U165">
        <v>2015</v>
      </c>
      <c r="V165">
        <v>65</v>
      </c>
    </row>
    <row r="166" spans="1:22" x14ac:dyDescent="0.3">
      <c r="A166" s="1">
        <v>164</v>
      </c>
      <c r="B166">
        <v>51</v>
      </c>
      <c r="C166">
        <v>72</v>
      </c>
      <c r="D166">
        <v>4.9361702127659699</v>
      </c>
      <c r="F166" t="s">
        <v>20</v>
      </c>
      <c r="G166">
        <v>32</v>
      </c>
      <c r="H166" t="s">
        <v>130</v>
      </c>
      <c r="I166" t="s">
        <v>665</v>
      </c>
      <c r="J166">
        <v>11</v>
      </c>
      <c r="K166" t="s">
        <v>23</v>
      </c>
      <c r="L166" t="s">
        <v>24</v>
      </c>
      <c r="M166" t="s">
        <v>179</v>
      </c>
      <c r="N166" t="s">
        <v>26</v>
      </c>
      <c r="O166" t="s">
        <v>36</v>
      </c>
      <c r="P166">
        <v>5000</v>
      </c>
      <c r="Q166" t="s">
        <v>193</v>
      </c>
      <c r="R166" t="s">
        <v>194</v>
      </c>
      <c r="S166" t="s">
        <v>195</v>
      </c>
      <c r="T166" s="5" t="s">
        <v>196</v>
      </c>
      <c r="U166">
        <v>2012</v>
      </c>
      <c r="V166">
        <v>36</v>
      </c>
    </row>
    <row r="167" spans="1:22" x14ac:dyDescent="0.3">
      <c r="A167" s="1">
        <v>165</v>
      </c>
      <c r="B167">
        <v>52</v>
      </c>
      <c r="C167">
        <v>72</v>
      </c>
      <c r="D167">
        <v>4.5957446808510696</v>
      </c>
      <c r="F167" t="s">
        <v>20</v>
      </c>
      <c r="G167">
        <v>32</v>
      </c>
      <c r="H167" t="s">
        <v>130</v>
      </c>
      <c r="I167" t="s">
        <v>665</v>
      </c>
      <c r="J167">
        <v>17.2</v>
      </c>
      <c r="K167" t="s">
        <v>23</v>
      </c>
      <c r="L167" t="s">
        <v>24</v>
      </c>
      <c r="M167" t="s">
        <v>179</v>
      </c>
      <c r="N167" t="s">
        <v>26</v>
      </c>
      <c r="O167" t="s">
        <v>36</v>
      </c>
      <c r="P167">
        <v>5000</v>
      </c>
      <c r="Q167" t="s">
        <v>193</v>
      </c>
      <c r="R167" t="s">
        <v>197</v>
      </c>
      <c r="S167" t="s">
        <v>195</v>
      </c>
      <c r="T167" s="5" t="s">
        <v>196</v>
      </c>
      <c r="U167">
        <v>2012</v>
      </c>
      <c r="V167">
        <v>36</v>
      </c>
    </row>
    <row r="168" spans="1:22" x14ac:dyDescent="0.3">
      <c r="A168" s="1">
        <v>166</v>
      </c>
      <c r="B168">
        <v>53</v>
      </c>
      <c r="C168">
        <v>24</v>
      </c>
      <c r="D168">
        <v>18.195266272189301</v>
      </c>
      <c r="F168" t="s">
        <v>20</v>
      </c>
      <c r="G168">
        <v>20</v>
      </c>
      <c r="H168" t="s">
        <v>21</v>
      </c>
      <c r="I168" t="s">
        <v>665</v>
      </c>
      <c r="J168">
        <v>24.7</v>
      </c>
      <c r="K168" t="s">
        <v>23</v>
      </c>
      <c r="L168" t="s">
        <v>24</v>
      </c>
      <c r="M168" t="s">
        <v>179</v>
      </c>
      <c r="N168" t="s">
        <v>26</v>
      </c>
      <c r="P168">
        <v>2000</v>
      </c>
      <c r="Q168" t="s">
        <v>198</v>
      </c>
      <c r="R168" t="s">
        <v>199</v>
      </c>
      <c r="S168" t="s">
        <v>200</v>
      </c>
      <c r="T168" s="5" t="s">
        <v>201</v>
      </c>
      <c r="U168">
        <v>2020</v>
      </c>
      <c r="V168">
        <v>104</v>
      </c>
    </row>
    <row r="169" spans="1:22" x14ac:dyDescent="0.3">
      <c r="A169" s="1">
        <v>167</v>
      </c>
      <c r="B169">
        <v>54</v>
      </c>
      <c r="C169">
        <v>24</v>
      </c>
      <c r="D169">
        <v>18.9053254437869</v>
      </c>
      <c r="F169" t="s">
        <v>20</v>
      </c>
      <c r="G169">
        <v>20</v>
      </c>
      <c r="H169" t="s">
        <v>21</v>
      </c>
      <c r="I169" t="s">
        <v>665</v>
      </c>
      <c r="J169">
        <v>105</v>
      </c>
      <c r="K169" t="s">
        <v>23</v>
      </c>
      <c r="L169" t="s">
        <v>24</v>
      </c>
      <c r="M169" t="s">
        <v>179</v>
      </c>
      <c r="N169" t="s">
        <v>26</v>
      </c>
      <c r="P169">
        <v>2000</v>
      </c>
      <c r="Q169" t="s">
        <v>198</v>
      </c>
      <c r="R169" t="s">
        <v>202</v>
      </c>
      <c r="S169" t="s">
        <v>200</v>
      </c>
      <c r="T169" s="5" t="s">
        <v>201</v>
      </c>
      <c r="U169">
        <v>2020</v>
      </c>
      <c r="V169">
        <v>104</v>
      </c>
    </row>
    <row r="170" spans="1:22" x14ac:dyDescent="0.3">
      <c r="A170" s="1">
        <v>168</v>
      </c>
      <c r="B170">
        <v>55</v>
      </c>
      <c r="C170">
        <v>1</v>
      </c>
      <c r="D170">
        <v>10.769230769230701</v>
      </c>
      <c r="F170" t="s">
        <v>20</v>
      </c>
      <c r="G170">
        <v>20</v>
      </c>
      <c r="H170" t="s">
        <v>33</v>
      </c>
      <c r="I170" t="s">
        <v>665</v>
      </c>
      <c r="J170">
        <v>11</v>
      </c>
      <c r="K170" t="s">
        <v>23</v>
      </c>
      <c r="L170" t="s">
        <v>24</v>
      </c>
      <c r="M170" t="s">
        <v>179</v>
      </c>
      <c r="N170" t="s">
        <v>203</v>
      </c>
      <c r="O170" t="s">
        <v>36</v>
      </c>
      <c r="P170" t="s">
        <v>93</v>
      </c>
      <c r="Q170" t="s">
        <v>204</v>
      </c>
      <c r="R170" t="s">
        <v>205</v>
      </c>
      <c r="S170" t="s">
        <v>206</v>
      </c>
      <c r="T170" s="5" t="s">
        <v>207</v>
      </c>
      <c r="U170">
        <v>2015</v>
      </c>
      <c r="V170">
        <v>74</v>
      </c>
    </row>
    <row r="171" spans="1:22" x14ac:dyDescent="0.3">
      <c r="A171" s="1">
        <v>169</v>
      </c>
      <c r="B171">
        <v>55</v>
      </c>
      <c r="C171">
        <v>12</v>
      </c>
      <c r="D171">
        <v>9.4017094017094003</v>
      </c>
      <c r="F171" t="s">
        <v>20</v>
      </c>
      <c r="G171">
        <v>20</v>
      </c>
      <c r="H171" t="s">
        <v>33</v>
      </c>
      <c r="I171" t="s">
        <v>665</v>
      </c>
      <c r="J171">
        <v>11</v>
      </c>
      <c r="K171" t="s">
        <v>23</v>
      </c>
      <c r="L171" t="s">
        <v>24</v>
      </c>
      <c r="M171" t="s">
        <v>179</v>
      </c>
      <c r="N171" t="s">
        <v>203</v>
      </c>
      <c r="O171" t="s">
        <v>36</v>
      </c>
      <c r="P171" t="s">
        <v>93</v>
      </c>
      <c r="Q171" t="s">
        <v>204</v>
      </c>
      <c r="S171" t="s">
        <v>206</v>
      </c>
      <c r="T171" s="5" t="s">
        <v>207</v>
      </c>
      <c r="U171">
        <v>2015</v>
      </c>
      <c r="V171">
        <v>74</v>
      </c>
    </row>
    <row r="172" spans="1:22" x14ac:dyDescent="0.3">
      <c r="A172" s="1">
        <v>170</v>
      </c>
      <c r="B172">
        <v>55</v>
      </c>
      <c r="C172">
        <v>24</v>
      </c>
      <c r="D172">
        <v>7.0085470085470103</v>
      </c>
      <c r="F172" t="s">
        <v>20</v>
      </c>
      <c r="G172">
        <v>20</v>
      </c>
      <c r="H172" t="s">
        <v>33</v>
      </c>
      <c r="I172" t="s">
        <v>665</v>
      </c>
      <c r="J172">
        <v>11</v>
      </c>
      <c r="K172" t="s">
        <v>23</v>
      </c>
      <c r="L172" t="s">
        <v>24</v>
      </c>
      <c r="M172" t="s">
        <v>179</v>
      </c>
      <c r="N172" t="s">
        <v>203</v>
      </c>
      <c r="O172" t="s">
        <v>36</v>
      </c>
      <c r="P172" t="s">
        <v>93</v>
      </c>
      <c r="Q172" t="s">
        <v>204</v>
      </c>
      <c r="S172" t="s">
        <v>206</v>
      </c>
      <c r="T172" s="5" t="s">
        <v>207</v>
      </c>
      <c r="U172">
        <v>2015</v>
      </c>
      <c r="V172">
        <v>74</v>
      </c>
    </row>
    <row r="173" spans="1:22" x14ac:dyDescent="0.3">
      <c r="A173" s="1">
        <v>171</v>
      </c>
      <c r="B173">
        <v>56</v>
      </c>
      <c r="C173">
        <v>24</v>
      </c>
      <c r="D173">
        <v>13.618421052631501</v>
      </c>
      <c r="F173" t="s">
        <v>20</v>
      </c>
      <c r="G173">
        <v>20</v>
      </c>
      <c r="H173" t="s">
        <v>21</v>
      </c>
      <c r="I173" t="s">
        <v>665</v>
      </c>
      <c r="J173">
        <v>9</v>
      </c>
      <c r="K173" t="s">
        <v>153</v>
      </c>
      <c r="L173" t="s">
        <v>24</v>
      </c>
      <c r="M173" t="s">
        <v>179</v>
      </c>
      <c r="N173" t="s">
        <v>208</v>
      </c>
      <c r="O173" t="s">
        <v>131</v>
      </c>
      <c r="P173">
        <v>0</v>
      </c>
      <c r="Q173" t="s">
        <v>209</v>
      </c>
      <c r="R173" t="s">
        <v>210</v>
      </c>
      <c r="S173" t="s">
        <v>211</v>
      </c>
      <c r="T173" s="5" t="s">
        <v>212</v>
      </c>
      <c r="U173">
        <v>2017</v>
      </c>
      <c r="V173">
        <v>92</v>
      </c>
    </row>
    <row r="174" spans="1:22" x14ac:dyDescent="0.3">
      <c r="A174" s="1">
        <v>172</v>
      </c>
      <c r="B174">
        <v>56</v>
      </c>
      <c r="C174">
        <v>168</v>
      </c>
      <c r="D174">
        <v>0.32894736842105099</v>
      </c>
      <c r="F174" t="s">
        <v>20</v>
      </c>
      <c r="G174">
        <v>20</v>
      </c>
      <c r="H174" t="s">
        <v>21</v>
      </c>
      <c r="I174" t="s">
        <v>665</v>
      </c>
      <c r="J174">
        <v>9</v>
      </c>
      <c r="K174" t="s">
        <v>153</v>
      </c>
      <c r="L174" t="s">
        <v>24</v>
      </c>
      <c r="M174" t="s">
        <v>179</v>
      </c>
      <c r="N174" t="s">
        <v>208</v>
      </c>
      <c r="O174" t="s">
        <v>131</v>
      </c>
      <c r="P174">
        <v>0</v>
      </c>
      <c r="Q174" t="s">
        <v>209</v>
      </c>
      <c r="S174" t="s">
        <v>211</v>
      </c>
      <c r="T174" s="5" t="s">
        <v>212</v>
      </c>
      <c r="U174">
        <v>2017</v>
      </c>
      <c r="V174">
        <v>92</v>
      </c>
    </row>
    <row r="175" spans="1:22" x14ac:dyDescent="0.3">
      <c r="A175" s="1">
        <v>173</v>
      </c>
      <c r="B175">
        <v>57</v>
      </c>
      <c r="C175">
        <v>5</v>
      </c>
      <c r="D175">
        <v>7.0279720279720204</v>
      </c>
      <c r="F175" t="s">
        <v>20</v>
      </c>
      <c r="G175">
        <v>18</v>
      </c>
      <c r="H175" t="s">
        <v>33</v>
      </c>
      <c r="I175" t="s">
        <v>665</v>
      </c>
      <c r="J175">
        <v>10</v>
      </c>
      <c r="K175" t="s">
        <v>47</v>
      </c>
      <c r="L175" t="s">
        <v>24</v>
      </c>
      <c r="M175" t="s">
        <v>179</v>
      </c>
      <c r="N175" t="s">
        <v>26</v>
      </c>
      <c r="O175" t="s">
        <v>42</v>
      </c>
      <c r="P175">
        <v>5000</v>
      </c>
      <c r="Q175" t="s">
        <v>213</v>
      </c>
      <c r="R175" t="s">
        <v>214</v>
      </c>
      <c r="S175" t="s">
        <v>215</v>
      </c>
      <c r="T175" s="5" t="s">
        <v>216</v>
      </c>
      <c r="U175">
        <v>2012</v>
      </c>
      <c r="V175">
        <v>35</v>
      </c>
    </row>
    <row r="176" spans="1:22" x14ac:dyDescent="0.3">
      <c r="A176" s="1">
        <v>174</v>
      </c>
      <c r="B176">
        <v>57</v>
      </c>
      <c r="C176">
        <v>48</v>
      </c>
      <c r="D176">
        <v>3.7111111111111099</v>
      </c>
      <c r="F176" t="s">
        <v>20</v>
      </c>
      <c r="G176">
        <v>18</v>
      </c>
      <c r="H176" t="s">
        <v>33</v>
      </c>
      <c r="I176" t="s">
        <v>665</v>
      </c>
      <c r="J176">
        <v>10</v>
      </c>
      <c r="K176" t="s">
        <v>47</v>
      </c>
      <c r="L176" t="s">
        <v>24</v>
      </c>
      <c r="M176" t="s">
        <v>179</v>
      </c>
      <c r="N176" t="s">
        <v>26</v>
      </c>
      <c r="O176" t="s">
        <v>42</v>
      </c>
      <c r="P176">
        <v>5000</v>
      </c>
      <c r="Q176" t="s">
        <v>213</v>
      </c>
      <c r="S176" t="s">
        <v>215</v>
      </c>
      <c r="T176" s="5" t="s">
        <v>216</v>
      </c>
      <c r="U176">
        <v>2012</v>
      </c>
      <c r="V176">
        <v>35</v>
      </c>
    </row>
    <row r="177" spans="1:22" x14ac:dyDescent="0.3">
      <c r="A177" s="1">
        <v>175</v>
      </c>
      <c r="B177">
        <v>58</v>
      </c>
      <c r="C177">
        <v>5</v>
      </c>
      <c r="D177">
        <v>5.55944055944056</v>
      </c>
      <c r="F177" t="s">
        <v>20</v>
      </c>
      <c r="G177">
        <v>18</v>
      </c>
      <c r="H177" t="s">
        <v>33</v>
      </c>
      <c r="I177" t="s">
        <v>665</v>
      </c>
      <c r="J177">
        <v>10</v>
      </c>
      <c r="K177" t="s">
        <v>47</v>
      </c>
      <c r="L177" t="s">
        <v>24</v>
      </c>
      <c r="M177" t="s">
        <v>179</v>
      </c>
      <c r="N177" t="s">
        <v>217</v>
      </c>
      <c r="O177" t="s">
        <v>42</v>
      </c>
      <c r="P177">
        <v>5000</v>
      </c>
      <c r="Q177" t="s">
        <v>213</v>
      </c>
      <c r="R177" t="s">
        <v>218</v>
      </c>
      <c r="S177" t="s">
        <v>215</v>
      </c>
      <c r="T177" s="5" t="s">
        <v>216</v>
      </c>
      <c r="U177">
        <v>2012</v>
      </c>
      <c r="V177">
        <v>35</v>
      </c>
    </row>
    <row r="178" spans="1:22" x14ac:dyDescent="0.3">
      <c r="A178" s="1">
        <v>176</v>
      </c>
      <c r="B178">
        <v>58</v>
      </c>
      <c r="C178">
        <v>48</v>
      </c>
      <c r="D178">
        <v>4.0666666666666602</v>
      </c>
      <c r="F178" t="s">
        <v>20</v>
      </c>
      <c r="G178">
        <v>18</v>
      </c>
      <c r="H178" t="s">
        <v>33</v>
      </c>
      <c r="I178" t="s">
        <v>665</v>
      </c>
      <c r="J178">
        <v>10</v>
      </c>
      <c r="K178" t="s">
        <v>47</v>
      </c>
      <c r="L178" t="s">
        <v>24</v>
      </c>
      <c r="M178" t="s">
        <v>179</v>
      </c>
      <c r="N178" t="s">
        <v>217</v>
      </c>
      <c r="O178" t="s">
        <v>42</v>
      </c>
      <c r="P178">
        <v>5000</v>
      </c>
      <c r="Q178" t="s">
        <v>213</v>
      </c>
      <c r="S178" t="s">
        <v>215</v>
      </c>
      <c r="T178" s="5" t="s">
        <v>216</v>
      </c>
      <c r="U178">
        <v>2012</v>
      </c>
      <c r="V178">
        <v>35</v>
      </c>
    </row>
    <row r="179" spans="1:22" x14ac:dyDescent="0.3">
      <c r="A179" s="1">
        <v>177</v>
      </c>
      <c r="B179">
        <v>59</v>
      </c>
      <c r="C179">
        <v>24</v>
      </c>
      <c r="D179">
        <v>3.4453781512605</v>
      </c>
      <c r="F179" t="s">
        <v>20</v>
      </c>
      <c r="G179">
        <v>20</v>
      </c>
      <c r="H179" t="s">
        <v>123</v>
      </c>
      <c r="I179" t="s">
        <v>665</v>
      </c>
      <c r="J179">
        <v>7.5</v>
      </c>
      <c r="K179" t="s">
        <v>23</v>
      </c>
      <c r="L179" t="s">
        <v>24</v>
      </c>
      <c r="M179" t="s">
        <v>179</v>
      </c>
      <c r="N179" t="s">
        <v>26</v>
      </c>
      <c r="O179" t="s">
        <v>36</v>
      </c>
      <c r="P179">
        <v>2000</v>
      </c>
      <c r="Q179" t="s">
        <v>219</v>
      </c>
      <c r="R179" t="s">
        <v>220</v>
      </c>
      <c r="S179" t="s">
        <v>221</v>
      </c>
      <c r="T179" s="5" t="s">
        <v>222</v>
      </c>
      <c r="U179">
        <v>2014</v>
      </c>
      <c r="V179">
        <v>53</v>
      </c>
    </row>
    <row r="180" spans="1:22" x14ac:dyDescent="0.3">
      <c r="A180" s="1">
        <v>178</v>
      </c>
      <c r="B180">
        <v>60</v>
      </c>
      <c r="C180">
        <v>48</v>
      </c>
      <c r="D180">
        <v>4.0219780219780201</v>
      </c>
      <c r="F180" t="s">
        <v>20</v>
      </c>
      <c r="G180">
        <v>18</v>
      </c>
      <c r="H180" t="s">
        <v>33</v>
      </c>
      <c r="I180" t="s">
        <v>665</v>
      </c>
      <c r="J180">
        <v>2</v>
      </c>
      <c r="K180" t="s">
        <v>53</v>
      </c>
      <c r="L180" t="s">
        <v>24</v>
      </c>
      <c r="M180" t="s">
        <v>179</v>
      </c>
      <c r="N180" t="s">
        <v>26</v>
      </c>
      <c r="P180">
        <v>5000</v>
      </c>
      <c r="Q180" t="s">
        <v>223</v>
      </c>
      <c r="R180" t="s">
        <v>666</v>
      </c>
      <c r="S180" t="s">
        <v>225</v>
      </c>
      <c r="T180" s="5" t="s">
        <v>226</v>
      </c>
      <c r="U180">
        <v>2016</v>
      </c>
      <c r="V180">
        <v>84</v>
      </c>
    </row>
    <row r="181" spans="1:22" x14ac:dyDescent="0.3">
      <c r="A181" s="1">
        <v>179</v>
      </c>
      <c r="B181">
        <v>61</v>
      </c>
      <c r="C181">
        <v>48</v>
      </c>
      <c r="D181">
        <v>3.84615384615384</v>
      </c>
      <c r="F181" t="s">
        <v>20</v>
      </c>
      <c r="G181">
        <v>18</v>
      </c>
      <c r="H181" t="s">
        <v>33</v>
      </c>
      <c r="I181" t="s">
        <v>665</v>
      </c>
      <c r="J181">
        <v>10</v>
      </c>
      <c r="K181" t="s">
        <v>53</v>
      </c>
      <c r="L181" t="s">
        <v>24</v>
      </c>
      <c r="M181" t="s">
        <v>179</v>
      </c>
      <c r="N181" t="s">
        <v>26</v>
      </c>
      <c r="P181">
        <v>5000</v>
      </c>
      <c r="Q181" t="s">
        <v>223</v>
      </c>
      <c r="R181" t="s">
        <v>228</v>
      </c>
      <c r="S181" t="s">
        <v>225</v>
      </c>
      <c r="T181" s="5" t="s">
        <v>226</v>
      </c>
      <c r="U181">
        <v>2016</v>
      </c>
      <c r="V181">
        <v>84</v>
      </c>
    </row>
    <row r="182" spans="1:22" x14ac:dyDescent="0.3">
      <c r="A182" s="1">
        <v>180</v>
      </c>
      <c r="B182">
        <v>62</v>
      </c>
      <c r="C182">
        <v>48</v>
      </c>
      <c r="D182">
        <v>3.9780219780219701</v>
      </c>
      <c r="F182" t="s">
        <v>20</v>
      </c>
      <c r="G182">
        <v>18</v>
      </c>
      <c r="H182" t="s">
        <v>33</v>
      </c>
      <c r="I182" t="s">
        <v>665</v>
      </c>
      <c r="J182">
        <v>13</v>
      </c>
      <c r="K182" t="s">
        <v>53</v>
      </c>
      <c r="L182" t="s">
        <v>24</v>
      </c>
      <c r="M182" t="s">
        <v>179</v>
      </c>
      <c r="N182" t="s">
        <v>26</v>
      </c>
      <c r="P182">
        <v>5000</v>
      </c>
      <c r="Q182" t="s">
        <v>223</v>
      </c>
      <c r="S182" t="s">
        <v>225</v>
      </c>
      <c r="T182" s="5" t="s">
        <v>226</v>
      </c>
      <c r="U182">
        <v>2016</v>
      </c>
      <c r="V182">
        <v>84</v>
      </c>
    </row>
    <row r="183" spans="1:22" x14ac:dyDescent="0.3">
      <c r="A183" s="1">
        <v>181</v>
      </c>
      <c r="B183">
        <v>63</v>
      </c>
      <c r="C183">
        <v>48</v>
      </c>
      <c r="D183">
        <v>3.6703296703296702</v>
      </c>
      <c r="F183" t="s">
        <v>20</v>
      </c>
      <c r="G183">
        <v>18</v>
      </c>
      <c r="H183" t="s">
        <v>33</v>
      </c>
      <c r="I183" t="s">
        <v>665</v>
      </c>
      <c r="J183">
        <v>13</v>
      </c>
      <c r="K183" t="s">
        <v>53</v>
      </c>
      <c r="L183" t="s">
        <v>24</v>
      </c>
      <c r="M183" t="s">
        <v>179</v>
      </c>
      <c r="N183" t="s">
        <v>26</v>
      </c>
      <c r="P183">
        <v>5000</v>
      </c>
      <c r="Q183" t="s">
        <v>223</v>
      </c>
      <c r="S183" t="s">
        <v>225</v>
      </c>
      <c r="T183" s="5" t="s">
        <v>226</v>
      </c>
      <c r="U183">
        <v>2016</v>
      </c>
      <c r="V183">
        <v>84</v>
      </c>
    </row>
    <row r="184" spans="1:22" x14ac:dyDescent="0.3">
      <c r="A184" s="1">
        <v>182</v>
      </c>
      <c r="B184">
        <v>64</v>
      </c>
      <c r="C184">
        <v>48</v>
      </c>
      <c r="D184">
        <v>2.8791208791208698</v>
      </c>
      <c r="F184" t="s">
        <v>20</v>
      </c>
      <c r="G184">
        <v>18</v>
      </c>
      <c r="H184" t="s">
        <v>33</v>
      </c>
      <c r="I184" t="s">
        <v>665</v>
      </c>
      <c r="J184">
        <v>18</v>
      </c>
      <c r="K184" t="s">
        <v>53</v>
      </c>
      <c r="L184" t="s">
        <v>24</v>
      </c>
      <c r="M184" t="s">
        <v>179</v>
      </c>
      <c r="N184" t="s">
        <v>26</v>
      </c>
      <c r="P184">
        <v>5000</v>
      </c>
      <c r="Q184" t="s">
        <v>223</v>
      </c>
      <c r="R184" t="s">
        <v>230</v>
      </c>
      <c r="S184" t="s">
        <v>225</v>
      </c>
      <c r="T184" s="5" t="s">
        <v>226</v>
      </c>
      <c r="U184">
        <v>2016</v>
      </c>
      <c r="V184">
        <v>84</v>
      </c>
    </row>
    <row r="185" spans="1:22" x14ac:dyDescent="0.3">
      <c r="A185" s="1">
        <v>183</v>
      </c>
      <c r="B185">
        <v>65</v>
      </c>
      <c r="C185">
        <v>0.16666666699999999</v>
      </c>
      <c r="D185">
        <v>0.66666666666666696</v>
      </c>
      <c r="F185" t="s">
        <v>20</v>
      </c>
      <c r="G185">
        <v>22.5</v>
      </c>
      <c r="H185" t="s">
        <v>21</v>
      </c>
      <c r="I185" t="s">
        <v>665</v>
      </c>
      <c r="J185">
        <v>10</v>
      </c>
      <c r="K185" t="s">
        <v>53</v>
      </c>
      <c r="L185" t="s">
        <v>24</v>
      </c>
      <c r="M185" t="s">
        <v>179</v>
      </c>
      <c r="N185" t="s">
        <v>231</v>
      </c>
      <c r="P185">
        <v>0</v>
      </c>
      <c r="Q185" t="s">
        <v>232</v>
      </c>
      <c r="R185" t="s">
        <v>233</v>
      </c>
      <c r="S185" t="s">
        <v>234</v>
      </c>
      <c r="T185" s="5" t="s">
        <v>235</v>
      </c>
      <c r="U185">
        <v>2016</v>
      </c>
      <c r="V185">
        <v>54</v>
      </c>
    </row>
    <row r="186" spans="1:22" x14ac:dyDescent="0.3">
      <c r="A186" s="1">
        <v>184</v>
      </c>
      <c r="B186">
        <v>65</v>
      </c>
      <c r="C186">
        <v>0.33333333300000001</v>
      </c>
      <c r="D186">
        <v>0.73684210526315697</v>
      </c>
      <c r="F186" t="s">
        <v>20</v>
      </c>
      <c r="G186">
        <v>22.5</v>
      </c>
      <c r="H186" t="s">
        <v>21</v>
      </c>
      <c r="I186" t="s">
        <v>665</v>
      </c>
      <c r="J186">
        <v>10</v>
      </c>
      <c r="K186" t="s">
        <v>53</v>
      </c>
      <c r="L186" t="s">
        <v>24</v>
      </c>
      <c r="M186" t="s">
        <v>179</v>
      </c>
      <c r="N186" t="s">
        <v>231</v>
      </c>
      <c r="P186">
        <v>0</v>
      </c>
      <c r="Q186" t="s">
        <v>232</v>
      </c>
      <c r="S186" t="s">
        <v>234</v>
      </c>
      <c r="T186" s="5" t="s">
        <v>235</v>
      </c>
      <c r="U186">
        <v>2016</v>
      </c>
      <c r="V186">
        <v>54</v>
      </c>
    </row>
    <row r="187" spans="1:22" x14ac:dyDescent="0.3">
      <c r="A187" s="1">
        <v>185</v>
      </c>
      <c r="B187">
        <v>65</v>
      </c>
      <c r="C187">
        <v>0.5</v>
      </c>
      <c r="D187">
        <v>1.1929824561403499</v>
      </c>
      <c r="F187" t="s">
        <v>20</v>
      </c>
      <c r="G187">
        <v>22.5</v>
      </c>
      <c r="H187" t="s">
        <v>21</v>
      </c>
      <c r="I187" t="s">
        <v>665</v>
      </c>
      <c r="J187">
        <v>10</v>
      </c>
      <c r="K187" t="s">
        <v>53</v>
      </c>
      <c r="L187" t="s">
        <v>24</v>
      </c>
      <c r="M187" t="s">
        <v>179</v>
      </c>
      <c r="N187" t="s">
        <v>231</v>
      </c>
      <c r="P187">
        <v>0</v>
      </c>
      <c r="Q187" t="s">
        <v>232</v>
      </c>
      <c r="S187" t="s">
        <v>234</v>
      </c>
      <c r="T187" s="5" t="s">
        <v>235</v>
      </c>
      <c r="U187">
        <v>2016</v>
      </c>
      <c r="V187">
        <v>54</v>
      </c>
    </row>
    <row r="188" spans="1:22" x14ac:dyDescent="0.3">
      <c r="A188" s="1">
        <v>186</v>
      </c>
      <c r="B188">
        <v>65</v>
      </c>
      <c r="C188">
        <v>1</v>
      </c>
      <c r="D188">
        <v>0.80701754385964897</v>
      </c>
      <c r="F188" t="s">
        <v>20</v>
      </c>
      <c r="G188">
        <v>22.5</v>
      </c>
      <c r="H188" t="s">
        <v>21</v>
      </c>
      <c r="I188" t="s">
        <v>665</v>
      </c>
      <c r="J188">
        <v>10</v>
      </c>
      <c r="K188" t="s">
        <v>53</v>
      </c>
      <c r="L188" t="s">
        <v>24</v>
      </c>
      <c r="M188" t="s">
        <v>179</v>
      </c>
      <c r="N188" t="s">
        <v>231</v>
      </c>
      <c r="P188">
        <v>0</v>
      </c>
      <c r="Q188" t="s">
        <v>232</v>
      </c>
      <c r="S188" t="s">
        <v>234</v>
      </c>
      <c r="T188" s="5" t="s">
        <v>235</v>
      </c>
      <c r="U188">
        <v>2016</v>
      </c>
      <c r="V188">
        <v>54</v>
      </c>
    </row>
    <row r="189" spans="1:22" x14ac:dyDescent="0.3">
      <c r="A189" s="1">
        <v>187</v>
      </c>
      <c r="B189">
        <v>66</v>
      </c>
      <c r="C189">
        <v>3</v>
      </c>
      <c r="D189">
        <v>7.7777777777777697</v>
      </c>
      <c r="F189" t="s">
        <v>20</v>
      </c>
      <c r="G189">
        <v>18</v>
      </c>
      <c r="H189" t="s">
        <v>33</v>
      </c>
      <c r="I189" t="s">
        <v>665</v>
      </c>
      <c r="J189">
        <v>32</v>
      </c>
      <c r="K189" t="s">
        <v>53</v>
      </c>
      <c r="L189" t="s">
        <v>236</v>
      </c>
      <c r="M189" t="s">
        <v>25</v>
      </c>
      <c r="N189" t="s">
        <v>237</v>
      </c>
      <c r="P189">
        <v>5000</v>
      </c>
      <c r="Q189" t="s">
        <v>238</v>
      </c>
      <c r="R189" t="s">
        <v>667</v>
      </c>
      <c r="S189" t="s">
        <v>240</v>
      </c>
      <c r="T189" s="5" t="s">
        <v>241</v>
      </c>
      <c r="U189">
        <v>2015</v>
      </c>
      <c r="V189">
        <v>64</v>
      </c>
    </row>
    <row r="190" spans="1:22" x14ac:dyDescent="0.3">
      <c r="A190" s="1">
        <v>188</v>
      </c>
      <c r="B190">
        <v>66</v>
      </c>
      <c r="C190">
        <v>48</v>
      </c>
      <c r="D190">
        <v>6.0439560439560402</v>
      </c>
      <c r="F190" t="s">
        <v>20</v>
      </c>
      <c r="G190">
        <v>18</v>
      </c>
      <c r="H190" t="s">
        <v>33</v>
      </c>
      <c r="I190" t="s">
        <v>665</v>
      </c>
      <c r="J190">
        <v>32</v>
      </c>
      <c r="K190" t="s">
        <v>53</v>
      </c>
      <c r="L190" t="s">
        <v>236</v>
      </c>
      <c r="M190" t="s">
        <v>25</v>
      </c>
      <c r="N190" t="s">
        <v>237</v>
      </c>
      <c r="P190">
        <v>5000</v>
      </c>
      <c r="Q190" t="s">
        <v>238</v>
      </c>
      <c r="S190" t="s">
        <v>240</v>
      </c>
      <c r="T190" s="5" t="s">
        <v>241</v>
      </c>
      <c r="U190">
        <v>2015</v>
      </c>
      <c r="V190">
        <v>64</v>
      </c>
    </row>
    <row r="191" spans="1:22" x14ac:dyDescent="0.3">
      <c r="A191" s="1">
        <v>189</v>
      </c>
      <c r="B191">
        <v>67</v>
      </c>
      <c r="C191">
        <v>3</v>
      </c>
      <c r="D191">
        <v>5.8024691358024603</v>
      </c>
      <c r="F191" t="s">
        <v>20</v>
      </c>
      <c r="G191">
        <v>18</v>
      </c>
      <c r="H191" t="s">
        <v>33</v>
      </c>
      <c r="I191" t="s">
        <v>665</v>
      </c>
      <c r="J191">
        <v>27</v>
      </c>
      <c r="K191" t="s">
        <v>53</v>
      </c>
      <c r="L191" t="s">
        <v>236</v>
      </c>
      <c r="M191" t="s">
        <v>25</v>
      </c>
      <c r="N191" t="s">
        <v>26</v>
      </c>
      <c r="P191">
        <v>5000</v>
      </c>
      <c r="Q191" t="s">
        <v>238</v>
      </c>
      <c r="R191" t="s">
        <v>668</v>
      </c>
      <c r="S191" t="s">
        <v>240</v>
      </c>
      <c r="T191" s="5" t="s">
        <v>241</v>
      </c>
      <c r="U191">
        <v>2015</v>
      </c>
      <c r="V191">
        <v>64</v>
      </c>
    </row>
    <row r="192" spans="1:22" x14ac:dyDescent="0.3">
      <c r="A192" s="1">
        <v>190</v>
      </c>
      <c r="B192">
        <v>67</v>
      </c>
      <c r="C192">
        <v>48</v>
      </c>
      <c r="D192">
        <v>2.96703296703296</v>
      </c>
      <c r="F192" t="s">
        <v>20</v>
      </c>
      <c r="G192">
        <v>18</v>
      </c>
      <c r="H192" t="s">
        <v>33</v>
      </c>
      <c r="I192" t="s">
        <v>665</v>
      </c>
      <c r="J192">
        <v>27</v>
      </c>
      <c r="K192" t="s">
        <v>53</v>
      </c>
      <c r="L192" t="s">
        <v>236</v>
      </c>
      <c r="M192" t="s">
        <v>25</v>
      </c>
      <c r="N192" t="s">
        <v>26</v>
      </c>
      <c r="P192">
        <v>5000</v>
      </c>
      <c r="Q192" t="s">
        <v>238</v>
      </c>
      <c r="S192" t="s">
        <v>240</v>
      </c>
      <c r="T192" s="5" t="s">
        <v>241</v>
      </c>
      <c r="U192">
        <v>2015</v>
      </c>
      <c r="V192">
        <v>64</v>
      </c>
    </row>
    <row r="193" spans="1:22" x14ac:dyDescent="0.3">
      <c r="A193" s="1">
        <v>191</v>
      </c>
      <c r="B193">
        <v>68</v>
      </c>
      <c r="C193">
        <v>3</v>
      </c>
      <c r="D193">
        <v>6.8571428571428497</v>
      </c>
      <c r="F193" t="s">
        <v>20</v>
      </c>
      <c r="G193">
        <v>18</v>
      </c>
      <c r="H193" t="s">
        <v>21</v>
      </c>
      <c r="I193" t="s">
        <v>665</v>
      </c>
      <c r="J193">
        <v>37</v>
      </c>
      <c r="K193" t="s">
        <v>53</v>
      </c>
      <c r="L193" t="s">
        <v>236</v>
      </c>
      <c r="M193" t="s">
        <v>25</v>
      </c>
      <c r="N193" t="s">
        <v>243</v>
      </c>
      <c r="O193" t="s">
        <v>36</v>
      </c>
      <c r="P193">
        <v>5000</v>
      </c>
      <c r="Q193" t="s">
        <v>244</v>
      </c>
      <c r="R193" t="s">
        <v>245</v>
      </c>
      <c r="S193" t="s">
        <v>246</v>
      </c>
      <c r="T193" s="5" t="s">
        <v>247</v>
      </c>
      <c r="U193">
        <v>2013</v>
      </c>
      <c r="V193">
        <v>42</v>
      </c>
    </row>
    <row r="194" spans="1:22" x14ac:dyDescent="0.3">
      <c r="A194" s="1">
        <v>192</v>
      </c>
      <c r="B194">
        <v>68</v>
      </c>
      <c r="C194">
        <v>48</v>
      </c>
      <c r="D194">
        <v>5.9154929577464799</v>
      </c>
      <c r="F194" t="s">
        <v>20</v>
      </c>
      <c r="G194">
        <v>18</v>
      </c>
      <c r="H194" t="s">
        <v>21</v>
      </c>
      <c r="I194" t="s">
        <v>665</v>
      </c>
      <c r="J194">
        <v>37</v>
      </c>
      <c r="K194" t="s">
        <v>53</v>
      </c>
      <c r="L194" t="s">
        <v>236</v>
      </c>
      <c r="M194" t="s">
        <v>25</v>
      </c>
      <c r="N194" t="s">
        <v>243</v>
      </c>
      <c r="O194" t="s">
        <v>36</v>
      </c>
      <c r="P194">
        <v>5000</v>
      </c>
      <c r="Q194" t="s">
        <v>244</v>
      </c>
      <c r="S194" t="s">
        <v>246</v>
      </c>
      <c r="T194" s="5" t="s">
        <v>247</v>
      </c>
      <c r="U194">
        <v>2013</v>
      </c>
      <c r="V194">
        <v>42</v>
      </c>
    </row>
    <row r="195" spans="1:22" x14ac:dyDescent="0.3">
      <c r="A195" s="1">
        <v>193</v>
      </c>
      <c r="B195">
        <v>69</v>
      </c>
      <c r="C195">
        <v>48</v>
      </c>
      <c r="D195">
        <v>4.2957746478873204</v>
      </c>
      <c r="F195" t="s">
        <v>20</v>
      </c>
      <c r="G195">
        <v>18</v>
      </c>
      <c r="H195" t="s">
        <v>21</v>
      </c>
      <c r="I195" t="s">
        <v>665</v>
      </c>
      <c r="J195">
        <v>26.2</v>
      </c>
      <c r="K195" t="s">
        <v>53</v>
      </c>
      <c r="L195" t="s">
        <v>236</v>
      </c>
      <c r="M195" t="s">
        <v>25</v>
      </c>
      <c r="N195" t="s">
        <v>26</v>
      </c>
      <c r="O195" t="s">
        <v>87</v>
      </c>
      <c r="P195">
        <v>5000</v>
      </c>
      <c r="Q195" t="s">
        <v>244</v>
      </c>
      <c r="S195" t="s">
        <v>246</v>
      </c>
      <c r="T195" s="5" t="s">
        <v>247</v>
      </c>
      <c r="U195">
        <v>2013</v>
      </c>
      <c r="V195">
        <v>42</v>
      </c>
    </row>
    <row r="196" spans="1:22" x14ac:dyDescent="0.3">
      <c r="A196" s="1">
        <v>194</v>
      </c>
      <c r="B196">
        <v>70</v>
      </c>
      <c r="C196">
        <v>3</v>
      </c>
      <c r="D196">
        <v>3.6764705882352899</v>
      </c>
      <c r="F196" t="s">
        <v>20</v>
      </c>
      <c r="G196">
        <v>18</v>
      </c>
      <c r="H196" t="s">
        <v>21</v>
      </c>
      <c r="I196" t="s">
        <v>665</v>
      </c>
      <c r="J196">
        <v>27</v>
      </c>
      <c r="K196" t="s">
        <v>53</v>
      </c>
      <c r="L196" t="s">
        <v>236</v>
      </c>
      <c r="M196" t="s">
        <v>25</v>
      </c>
      <c r="N196" t="s">
        <v>243</v>
      </c>
      <c r="O196" t="s">
        <v>36</v>
      </c>
      <c r="P196">
        <v>5000</v>
      </c>
      <c r="Q196" t="s">
        <v>249</v>
      </c>
      <c r="R196" t="s">
        <v>250</v>
      </c>
      <c r="S196" t="s">
        <v>251</v>
      </c>
      <c r="T196" s="5" t="s">
        <v>252</v>
      </c>
      <c r="U196">
        <v>2012</v>
      </c>
      <c r="V196">
        <v>32</v>
      </c>
    </row>
    <row r="197" spans="1:22" x14ac:dyDescent="0.3">
      <c r="A197" s="1">
        <v>195</v>
      </c>
      <c r="B197">
        <v>70</v>
      </c>
      <c r="C197">
        <v>24</v>
      </c>
      <c r="D197">
        <v>3.9673913043478199</v>
      </c>
      <c r="F197" t="s">
        <v>20</v>
      </c>
      <c r="G197">
        <v>18</v>
      </c>
      <c r="H197" t="s">
        <v>21</v>
      </c>
      <c r="I197" t="s">
        <v>665</v>
      </c>
      <c r="J197">
        <v>27</v>
      </c>
      <c r="K197" t="s">
        <v>53</v>
      </c>
      <c r="L197" t="s">
        <v>236</v>
      </c>
      <c r="M197" t="s">
        <v>25</v>
      </c>
      <c r="N197" t="s">
        <v>243</v>
      </c>
      <c r="O197" t="s">
        <v>36</v>
      </c>
      <c r="P197">
        <v>5000</v>
      </c>
      <c r="Q197" t="s">
        <v>249</v>
      </c>
      <c r="S197" t="s">
        <v>251</v>
      </c>
      <c r="T197" s="5" t="s">
        <v>252</v>
      </c>
      <c r="U197">
        <v>2012</v>
      </c>
      <c r="V197">
        <v>32</v>
      </c>
    </row>
    <row r="198" spans="1:22" x14ac:dyDescent="0.3">
      <c r="A198" s="1">
        <v>196</v>
      </c>
      <c r="B198">
        <v>71</v>
      </c>
      <c r="C198">
        <v>3</v>
      </c>
      <c r="D198">
        <v>3.45588235294117</v>
      </c>
      <c r="F198" t="s">
        <v>20</v>
      </c>
      <c r="G198">
        <v>18</v>
      </c>
      <c r="H198" t="s">
        <v>21</v>
      </c>
      <c r="I198" t="s">
        <v>665</v>
      </c>
      <c r="J198">
        <v>22</v>
      </c>
      <c r="K198" t="s">
        <v>53</v>
      </c>
      <c r="L198" t="s">
        <v>236</v>
      </c>
      <c r="M198" t="s">
        <v>25</v>
      </c>
      <c r="N198" t="s">
        <v>26</v>
      </c>
      <c r="O198" t="s">
        <v>36</v>
      </c>
      <c r="P198">
        <v>5000</v>
      </c>
      <c r="Q198" t="s">
        <v>249</v>
      </c>
      <c r="R198" t="s">
        <v>253</v>
      </c>
      <c r="S198" t="s">
        <v>251</v>
      </c>
      <c r="T198" s="5" t="s">
        <v>252</v>
      </c>
      <c r="U198">
        <v>2012</v>
      </c>
      <c r="V198">
        <v>32</v>
      </c>
    </row>
    <row r="199" spans="1:22" x14ac:dyDescent="0.3">
      <c r="A199" s="1">
        <v>197</v>
      </c>
      <c r="B199">
        <v>71</v>
      </c>
      <c r="C199">
        <v>24</v>
      </c>
      <c r="D199">
        <v>4.13043478260869</v>
      </c>
      <c r="F199" t="s">
        <v>20</v>
      </c>
      <c r="G199">
        <v>18</v>
      </c>
      <c r="H199" t="s">
        <v>21</v>
      </c>
      <c r="I199" t="s">
        <v>665</v>
      </c>
      <c r="J199">
        <v>22</v>
      </c>
      <c r="K199" t="s">
        <v>53</v>
      </c>
      <c r="L199" t="s">
        <v>236</v>
      </c>
      <c r="M199" t="s">
        <v>25</v>
      </c>
      <c r="N199" t="s">
        <v>26</v>
      </c>
      <c r="O199" t="s">
        <v>36</v>
      </c>
      <c r="P199">
        <v>5000</v>
      </c>
      <c r="Q199" t="s">
        <v>249</v>
      </c>
      <c r="S199" t="s">
        <v>251</v>
      </c>
      <c r="T199" s="5" t="s">
        <v>252</v>
      </c>
      <c r="U199">
        <v>2012</v>
      </c>
      <c r="V199">
        <v>32</v>
      </c>
    </row>
    <row r="200" spans="1:22" x14ac:dyDescent="0.3">
      <c r="A200" s="1">
        <v>198</v>
      </c>
      <c r="B200">
        <v>72</v>
      </c>
      <c r="C200">
        <v>3</v>
      </c>
      <c r="D200">
        <v>3.4146341463414598</v>
      </c>
      <c r="F200" t="s">
        <v>20</v>
      </c>
      <c r="G200">
        <v>18</v>
      </c>
      <c r="H200" t="s">
        <v>21</v>
      </c>
      <c r="I200" t="s">
        <v>665</v>
      </c>
      <c r="J200">
        <v>27</v>
      </c>
      <c r="K200" t="s">
        <v>53</v>
      </c>
      <c r="L200" t="s">
        <v>236</v>
      </c>
      <c r="M200" t="s">
        <v>25</v>
      </c>
      <c r="N200" t="s">
        <v>243</v>
      </c>
      <c r="O200" t="s">
        <v>36</v>
      </c>
      <c r="P200">
        <v>5000</v>
      </c>
      <c r="Q200" t="s">
        <v>254</v>
      </c>
      <c r="S200" t="s">
        <v>256</v>
      </c>
      <c r="T200" s="5" t="s">
        <v>257</v>
      </c>
      <c r="U200">
        <v>2012</v>
      </c>
      <c r="V200">
        <v>30</v>
      </c>
    </row>
    <row r="201" spans="1:22" x14ac:dyDescent="0.3">
      <c r="A201" s="1">
        <v>199</v>
      </c>
      <c r="B201">
        <v>72</v>
      </c>
      <c r="C201">
        <v>48</v>
      </c>
      <c r="D201">
        <v>3.8834951456310698</v>
      </c>
      <c r="F201" t="s">
        <v>20</v>
      </c>
      <c r="G201">
        <v>18</v>
      </c>
      <c r="H201" t="s">
        <v>21</v>
      </c>
      <c r="I201" t="s">
        <v>665</v>
      </c>
      <c r="J201">
        <v>27</v>
      </c>
      <c r="K201" t="s">
        <v>53</v>
      </c>
      <c r="L201" t="s">
        <v>236</v>
      </c>
      <c r="M201" t="s">
        <v>25</v>
      </c>
      <c r="N201" t="s">
        <v>243</v>
      </c>
      <c r="O201" t="s">
        <v>36</v>
      </c>
      <c r="P201">
        <v>5000</v>
      </c>
      <c r="Q201" t="s">
        <v>254</v>
      </c>
      <c r="S201" t="s">
        <v>256</v>
      </c>
      <c r="T201" s="5" t="s">
        <v>257</v>
      </c>
      <c r="U201">
        <v>2012</v>
      </c>
      <c r="V201">
        <v>30</v>
      </c>
    </row>
    <row r="202" spans="1:22" x14ac:dyDescent="0.3">
      <c r="A202" s="1">
        <v>200</v>
      </c>
      <c r="B202">
        <v>73</v>
      </c>
      <c r="C202">
        <v>3</v>
      </c>
      <c r="D202">
        <v>2.3170731707317</v>
      </c>
      <c r="F202" t="s">
        <v>20</v>
      </c>
      <c r="G202">
        <v>18</v>
      </c>
      <c r="H202" t="s">
        <v>21</v>
      </c>
      <c r="I202" t="s">
        <v>665</v>
      </c>
      <c r="J202">
        <v>22</v>
      </c>
      <c r="K202" t="s">
        <v>53</v>
      </c>
      <c r="L202" t="s">
        <v>236</v>
      </c>
      <c r="M202" t="s">
        <v>25</v>
      </c>
      <c r="N202" t="s">
        <v>26</v>
      </c>
      <c r="O202" t="s">
        <v>36</v>
      </c>
      <c r="P202">
        <v>5000</v>
      </c>
      <c r="Q202" t="s">
        <v>254</v>
      </c>
      <c r="R202" t="s">
        <v>258</v>
      </c>
      <c r="S202" t="s">
        <v>256</v>
      </c>
      <c r="T202" s="5" t="s">
        <v>257</v>
      </c>
      <c r="U202">
        <v>2012</v>
      </c>
      <c r="V202">
        <v>30</v>
      </c>
    </row>
    <row r="203" spans="1:22" x14ac:dyDescent="0.3">
      <c r="A203" s="1">
        <v>201</v>
      </c>
      <c r="B203">
        <v>73</v>
      </c>
      <c r="C203">
        <v>48</v>
      </c>
      <c r="D203">
        <v>4.1747572815533998</v>
      </c>
      <c r="F203" t="s">
        <v>20</v>
      </c>
      <c r="G203">
        <v>18</v>
      </c>
      <c r="H203" t="s">
        <v>21</v>
      </c>
      <c r="I203" t="s">
        <v>665</v>
      </c>
      <c r="J203">
        <v>22</v>
      </c>
      <c r="K203" t="s">
        <v>53</v>
      </c>
      <c r="L203" t="s">
        <v>236</v>
      </c>
      <c r="M203" t="s">
        <v>25</v>
      </c>
      <c r="N203" t="s">
        <v>26</v>
      </c>
      <c r="O203" t="s">
        <v>36</v>
      </c>
      <c r="P203">
        <v>5000</v>
      </c>
      <c r="Q203" t="s">
        <v>254</v>
      </c>
      <c r="S203" t="s">
        <v>256</v>
      </c>
      <c r="T203" s="5" t="s">
        <v>257</v>
      </c>
      <c r="U203">
        <v>2012</v>
      </c>
      <c r="V203">
        <v>30</v>
      </c>
    </row>
    <row r="204" spans="1:22" x14ac:dyDescent="0.3">
      <c r="A204" s="1">
        <v>202</v>
      </c>
      <c r="B204">
        <v>74</v>
      </c>
      <c r="C204">
        <v>3.3000000000000002E-2</v>
      </c>
      <c r="D204">
        <v>2.285714285714266</v>
      </c>
      <c r="F204" t="s">
        <v>20</v>
      </c>
      <c r="G204">
        <v>30</v>
      </c>
      <c r="H204" t="s">
        <v>152</v>
      </c>
      <c r="I204" t="s">
        <v>665</v>
      </c>
      <c r="J204">
        <v>308</v>
      </c>
      <c r="K204" t="s">
        <v>53</v>
      </c>
      <c r="L204" t="s">
        <v>236</v>
      </c>
      <c r="M204" t="s">
        <v>259</v>
      </c>
      <c r="N204" t="s">
        <v>26</v>
      </c>
      <c r="O204" t="s">
        <v>87</v>
      </c>
      <c r="P204">
        <v>0</v>
      </c>
      <c r="Q204" t="s">
        <v>260</v>
      </c>
      <c r="R204" t="s">
        <v>261</v>
      </c>
      <c r="S204" t="s">
        <v>262</v>
      </c>
      <c r="T204" s="5" t="s">
        <v>263</v>
      </c>
      <c r="U204">
        <v>2014</v>
      </c>
      <c r="V204">
        <v>62</v>
      </c>
    </row>
    <row r="205" spans="1:22" x14ac:dyDescent="0.3">
      <c r="A205" s="1">
        <v>203</v>
      </c>
      <c r="B205">
        <v>74</v>
      </c>
      <c r="C205">
        <v>0.5</v>
      </c>
      <c r="D205">
        <v>2.285714285714266</v>
      </c>
      <c r="F205" t="s">
        <v>20</v>
      </c>
      <c r="G205">
        <v>30</v>
      </c>
      <c r="H205" t="s">
        <v>152</v>
      </c>
      <c r="I205" t="s">
        <v>665</v>
      </c>
      <c r="J205">
        <v>308</v>
      </c>
      <c r="K205" t="s">
        <v>53</v>
      </c>
      <c r="L205" t="s">
        <v>236</v>
      </c>
      <c r="M205" t="s">
        <v>259</v>
      </c>
      <c r="N205" t="s">
        <v>26</v>
      </c>
      <c r="O205" t="s">
        <v>87</v>
      </c>
      <c r="P205">
        <v>0</v>
      </c>
      <c r="Q205" t="s">
        <v>260</v>
      </c>
      <c r="S205" t="s">
        <v>262</v>
      </c>
      <c r="T205" s="5" t="s">
        <v>263</v>
      </c>
      <c r="U205">
        <v>2014</v>
      </c>
      <c r="V205">
        <v>62</v>
      </c>
    </row>
    <row r="206" spans="1:22" x14ac:dyDescent="0.3">
      <c r="A206" s="1">
        <v>204</v>
      </c>
      <c r="B206">
        <v>74</v>
      </c>
      <c r="C206">
        <v>1</v>
      </c>
      <c r="D206">
        <v>3.0476190476190288</v>
      </c>
      <c r="F206" t="s">
        <v>20</v>
      </c>
      <c r="G206">
        <v>30</v>
      </c>
      <c r="H206" t="s">
        <v>152</v>
      </c>
      <c r="I206" t="s">
        <v>665</v>
      </c>
      <c r="J206">
        <v>308</v>
      </c>
      <c r="K206" t="s">
        <v>53</v>
      </c>
      <c r="L206" t="s">
        <v>236</v>
      </c>
      <c r="M206" t="s">
        <v>259</v>
      </c>
      <c r="N206" t="s">
        <v>26</v>
      </c>
      <c r="O206" t="s">
        <v>87</v>
      </c>
      <c r="P206">
        <v>0</v>
      </c>
      <c r="Q206" t="s">
        <v>260</v>
      </c>
      <c r="S206" t="s">
        <v>262</v>
      </c>
      <c r="T206" s="5" t="s">
        <v>263</v>
      </c>
      <c r="U206">
        <v>2014</v>
      </c>
      <c r="V206">
        <v>62</v>
      </c>
    </row>
    <row r="207" spans="1:22" x14ac:dyDescent="0.3">
      <c r="A207" s="1">
        <v>205</v>
      </c>
      <c r="B207">
        <v>74</v>
      </c>
      <c r="C207">
        <v>3</v>
      </c>
      <c r="D207">
        <v>2.285714285714266</v>
      </c>
      <c r="F207" t="s">
        <v>20</v>
      </c>
      <c r="G207">
        <v>30</v>
      </c>
      <c r="H207" t="s">
        <v>152</v>
      </c>
      <c r="I207" t="s">
        <v>665</v>
      </c>
      <c r="J207">
        <v>308</v>
      </c>
      <c r="K207" t="s">
        <v>53</v>
      </c>
      <c r="L207" t="s">
        <v>236</v>
      </c>
      <c r="M207" t="s">
        <v>259</v>
      </c>
      <c r="N207" t="s">
        <v>26</v>
      </c>
      <c r="O207" t="s">
        <v>87</v>
      </c>
      <c r="P207">
        <v>0</v>
      </c>
      <c r="Q207" t="s">
        <v>260</v>
      </c>
      <c r="S207" t="s">
        <v>262</v>
      </c>
      <c r="T207" s="5" t="s">
        <v>263</v>
      </c>
      <c r="U207">
        <v>2014</v>
      </c>
      <c r="V207">
        <v>62</v>
      </c>
    </row>
    <row r="208" spans="1:22" x14ac:dyDescent="0.3">
      <c r="A208" s="1">
        <v>206</v>
      </c>
      <c r="B208">
        <v>74</v>
      </c>
      <c r="C208">
        <v>6</v>
      </c>
      <c r="D208">
        <v>0.76190476190475243</v>
      </c>
      <c r="F208" t="s">
        <v>20</v>
      </c>
      <c r="G208">
        <v>30</v>
      </c>
      <c r="H208" t="s">
        <v>152</v>
      </c>
      <c r="I208" t="s">
        <v>665</v>
      </c>
      <c r="J208">
        <v>308</v>
      </c>
      <c r="K208" t="s">
        <v>53</v>
      </c>
      <c r="L208" t="s">
        <v>236</v>
      </c>
      <c r="M208" t="s">
        <v>259</v>
      </c>
      <c r="N208" t="s">
        <v>26</v>
      </c>
      <c r="O208" t="s">
        <v>87</v>
      </c>
      <c r="P208">
        <v>0</v>
      </c>
      <c r="Q208" t="s">
        <v>260</v>
      </c>
      <c r="S208" t="s">
        <v>262</v>
      </c>
      <c r="T208" s="5" t="s">
        <v>263</v>
      </c>
      <c r="U208">
        <v>2014</v>
      </c>
      <c r="V208">
        <v>62</v>
      </c>
    </row>
    <row r="209" spans="1:22" x14ac:dyDescent="0.3">
      <c r="A209" s="1">
        <v>207</v>
      </c>
      <c r="B209">
        <v>75</v>
      </c>
      <c r="C209">
        <v>44</v>
      </c>
      <c r="D209">
        <v>1.9285714285714199</v>
      </c>
      <c r="F209" t="s">
        <v>20</v>
      </c>
      <c r="G209">
        <v>18.399999999999999</v>
      </c>
      <c r="H209" t="s">
        <v>21</v>
      </c>
      <c r="I209" t="s">
        <v>665</v>
      </c>
      <c r="J209">
        <v>63</v>
      </c>
      <c r="K209" t="s">
        <v>53</v>
      </c>
      <c r="L209" t="s">
        <v>236</v>
      </c>
      <c r="M209" t="s">
        <v>25</v>
      </c>
      <c r="N209" t="s">
        <v>271</v>
      </c>
      <c r="P209">
        <v>5000</v>
      </c>
      <c r="Q209" t="s">
        <v>272</v>
      </c>
      <c r="R209" t="s">
        <v>273</v>
      </c>
      <c r="S209" t="s">
        <v>274</v>
      </c>
      <c r="T209" s="5" t="s">
        <v>275</v>
      </c>
      <c r="U209">
        <v>2016</v>
      </c>
      <c r="V209">
        <v>79</v>
      </c>
    </row>
    <row r="210" spans="1:22" x14ac:dyDescent="0.3">
      <c r="A210" s="1">
        <v>208</v>
      </c>
      <c r="B210">
        <v>76</v>
      </c>
      <c r="C210">
        <v>44</v>
      </c>
      <c r="D210">
        <v>2.9999999999999898</v>
      </c>
      <c r="F210" t="s">
        <v>20</v>
      </c>
      <c r="G210">
        <v>18.399999999999999</v>
      </c>
      <c r="H210" t="s">
        <v>21</v>
      </c>
      <c r="I210" t="s">
        <v>665</v>
      </c>
      <c r="J210">
        <v>72</v>
      </c>
      <c r="K210" t="s">
        <v>53</v>
      </c>
      <c r="L210" t="s">
        <v>236</v>
      </c>
      <c r="M210" t="s">
        <v>25</v>
      </c>
      <c r="N210" t="s">
        <v>271</v>
      </c>
      <c r="P210">
        <v>5000</v>
      </c>
      <c r="Q210" t="s">
        <v>272</v>
      </c>
      <c r="R210" t="s">
        <v>276</v>
      </c>
      <c r="S210" t="s">
        <v>274</v>
      </c>
      <c r="T210" s="5" t="s">
        <v>275</v>
      </c>
      <c r="U210">
        <v>2016</v>
      </c>
      <c r="V210">
        <v>79</v>
      </c>
    </row>
    <row r="211" spans="1:22" x14ac:dyDescent="0.3">
      <c r="A211" s="1">
        <v>209</v>
      </c>
      <c r="B211">
        <v>77</v>
      </c>
      <c r="C211">
        <v>48</v>
      </c>
      <c r="D211">
        <v>1.5686274509803899</v>
      </c>
      <c r="F211" t="s">
        <v>20</v>
      </c>
      <c r="G211">
        <v>20</v>
      </c>
      <c r="H211" t="s">
        <v>21</v>
      </c>
      <c r="I211" t="s">
        <v>665</v>
      </c>
      <c r="J211">
        <v>55</v>
      </c>
      <c r="K211" t="s">
        <v>277</v>
      </c>
      <c r="L211" t="s">
        <v>236</v>
      </c>
      <c r="M211" t="s">
        <v>25</v>
      </c>
      <c r="N211" t="s">
        <v>26</v>
      </c>
      <c r="P211">
        <v>5000</v>
      </c>
      <c r="Q211" t="s">
        <v>278</v>
      </c>
      <c r="R211" t="s">
        <v>279</v>
      </c>
      <c r="S211" t="s">
        <v>280</v>
      </c>
      <c r="T211" s="5" t="s">
        <v>281</v>
      </c>
      <c r="U211">
        <v>2015</v>
      </c>
      <c r="V211">
        <v>70</v>
      </c>
    </row>
    <row r="212" spans="1:22" x14ac:dyDescent="0.3">
      <c r="A212" s="1">
        <v>210</v>
      </c>
      <c r="B212">
        <v>78</v>
      </c>
      <c r="C212">
        <v>1</v>
      </c>
      <c r="D212">
        <v>3.4375</v>
      </c>
      <c r="F212" t="s">
        <v>20</v>
      </c>
      <c r="G212">
        <v>22</v>
      </c>
      <c r="H212" t="s">
        <v>21</v>
      </c>
      <c r="I212" t="s">
        <v>665</v>
      </c>
      <c r="J212">
        <v>20</v>
      </c>
      <c r="K212" t="s">
        <v>282</v>
      </c>
      <c r="L212" t="s">
        <v>236</v>
      </c>
      <c r="M212" t="s">
        <v>259</v>
      </c>
      <c r="N212" t="s">
        <v>26</v>
      </c>
      <c r="P212">
        <v>10000</v>
      </c>
      <c r="Q212" t="s">
        <v>283</v>
      </c>
      <c r="R212" t="s">
        <v>284</v>
      </c>
      <c r="S212" t="s">
        <v>285</v>
      </c>
      <c r="T212" s="5" t="s">
        <v>286</v>
      </c>
      <c r="U212">
        <v>2011</v>
      </c>
      <c r="V212">
        <v>18</v>
      </c>
    </row>
    <row r="213" spans="1:22" x14ac:dyDescent="0.3">
      <c r="A213" s="1">
        <v>211</v>
      </c>
      <c r="B213">
        <v>78</v>
      </c>
      <c r="C213">
        <v>6</v>
      </c>
      <c r="D213">
        <v>1.875</v>
      </c>
      <c r="F213" t="s">
        <v>20</v>
      </c>
      <c r="G213">
        <v>22</v>
      </c>
      <c r="H213" t="s">
        <v>21</v>
      </c>
      <c r="I213" t="s">
        <v>665</v>
      </c>
      <c r="J213">
        <v>20</v>
      </c>
      <c r="K213" t="s">
        <v>282</v>
      </c>
      <c r="L213" t="s">
        <v>236</v>
      </c>
      <c r="M213" t="s">
        <v>259</v>
      </c>
      <c r="N213" t="s">
        <v>26</v>
      </c>
      <c r="P213">
        <v>10000</v>
      </c>
      <c r="Q213" t="s">
        <v>283</v>
      </c>
      <c r="S213" t="s">
        <v>285</v>
      </c>
      <c r="T213" s="5" t="s">
        <v>286</v>
      </c>
      <c r="U213">
        <v>2011</v>
      </c>
      <c r="V213">
        <v>18</v>
      </c>
    </row>
    <row r="214" spans="1:22" x14ac:dyDescent="0.3">
      <c r="A214" s="1">
        <v>212</v>
      </c>
      <c r="B214">
        <v>78</v>
      </c>
      <c r="C214">
        <v>24</v>
      </c>
      <c r="D214">
        <v>0.156250000000001</v>
      </c>
      <c r="F214" t="s">
        <v>20</v>
      </c>
      <c r="G214">
        <v>22</v>
      </c>
      <c r="H214" t="s">
        <v>21</v>
      </c>
      <c r="I214" t="s">
        <v>665</v>
      </c>
      <c r="J214">
        <v>20</v>
      </c>
      <c r="K214" t="s">
        <v>282</v>
      </c>
      <c r="L214" t="s">
        <v>236</v>
      </c>
      <c r="M214" t="s">
        <v>259</v>
      </c>
      <c r="N214" t="s">
        <v>26</v>
      </c>
      <c r="P214">
        <v>10000</v>
      </c>
      <c r="Q214" t="s">
        <v>283</v>
      </c>
      <c r="S214" t="s">
        <v>285</v>
      </c>
      <c r="T214" s="5" t="s">
        <v>286</v>
      </c>
      <c r="U214">
        <v>2011</v>
      </c>
      <c r="V214">
        <v>18</v>
      </c>
    </row>
    <row r="215" spans="1:22" x14ac:dyDescent="0.3">
      <c r="A215" s="1">
        <v>213</v>
      </c>
      <c r="B215">
        <v>78</v>
      </c>
      <c r="C215">
        <v>72</v>
      </c>
      <c r="D215">
        <v>1.1999999999999999E-3</v>
      </c>
      <c r="F215" t="s">
        <v>20</v>
      </c>
      <c r="G215">
        <v>22</v>
      </c>
      <c r="H215" t="s">
        <v>21</v>
      </c>
      <c r="I215" t="s">
        <v>665</v>
      </c>
      <c r="J215">
        <v>20</v>
      </c>
      <c r="K215" t="s">
        <v>282</v>
      </c>
      <c r="L215" t="s">
        <v>236</v>
      </c>
      <c r="M215" t="s">
        <v>259</v>
      </c>
      <c r="N215" t="s">
        <v>26</v>
      </c>
      <c r="P215">
        <v>10000</v>
      </c>
      <c r="Q215" t="s">
        <v>283</v>
      </c>
      <c r="S215" t="s">
        <v>285</v>
      </c>
      <c r="T215" s="5" t="s">
        <v>286</v>
      </c>
      <c r="U215">
        <v>2011</v>
      </c>
      <c r="V215">
        <v>18</v>
      </c>
    </row>
    <row r="216" spans="1:22" x14ac:dyDescent="0.3">
      <c r="A216" s="1">
        <v>214</v>
      </c>
      <c r="B216">
        <v>79</v>
      </c>
      <c r="C216">
        <v>3.3333333E-2</v>
      </c>
      <c r="D216">
        <v>1.955034213098727</v>
      </c>
      <c r="F216" t="s">
        <v>20</v>
      </c>
      <c r="H216" t="s">
        <v>123</v>
      </c>
      <c r="I216" t="s">
        <v>665</v>
      </c>
      <c r="J216">
        <v>243</v>
      </c>
      <c r="K216" t="s">
        <v>282</v>
      </c>
      <c r="L216" t="s">
        <v>236</v>
      </c>
      <c r="M216" t="s">
        <v>25</v>
      </c>
      <c r="N216" t="s">
        <v>26</v>
      </c>
      <c r="P216">
        <v>0</v>
      </c>
      <c r="Q216" t="s">
        <v>287</v>
      </c>
      <c r="R216" t="s">
        <v>288</v>
      </c>
      <c r="S216" t="s">
        <v>289</v>
      </c>
      <c r="T216" s="5" t="s">
        <v>290</v>
      </c>
      <c r="U216">
        <v>2012</v>
      </c>
      <c r="V216">
        <v>34</v>
      </c>
    </row>
    <row r="217" spans="1:22" x14ac:dyDescent="0.3">
      <c r="A217" s="1">
        <v>215</v>
      </c>
      <c r="B217">
        <v>79</v>
      </c>
      <c r="C217">
        <v>8.3333332999999996E-2</v>
      </c>
      <c r="D217">
        <v>1.221896383186706</v>
      </c>
      <c r="F217" t="s">
        <v>20</v>
      </c>
      <c r="H217" t="s">
        <v>123</v>
      </c>
      <c r="I217" t="s">
        <v>665</v>
      </c>
      <c r="J217">
        <v>243</v>
      </c>
      <c r="K217" t="s">
        <v>282</v>
      </c>
      <c r="L217" t="s">
        <v>236</v>
      </c>
      <c r="M217" t="s">
        <v>25</v>
      </c>
      <c r="N217" t="s">
        <v>26</v>
      </c>
      <c r="P217">
        <v>0</v>
      </c>
      <c r="Q217" t="s">
        <v>287</v>
      </c>
      <c r="S217" t="s">
        <v>289</v>
      </c>
      <c r="T217" s="5" t="s">
        <v>290</v>
      </c>
      <c r="U217">
        <v>2012</v>
      </c>
      <c r="V217">
        <v>34</v>
      </c>
    </row>
    <row r="218" spans="1:22" x14ac:dyDescent="0.3">
      <c r="A218" s="1">
        <v>216</v>
      </c>
      <c r="B218">
        <v>79</v>
      </c>
      <c r="C218">
        <v>0.16666666699999999</v>
      </c>
      <c r="D218">
        <v>0.7331378299120227</v>
      </c>
      <c r="F218" t="s">
        <v>20</v>
      </c>
      <c r="H218" t="s">
        <v>123</v>
      </c>
      <c r="I218" t="s">
        <v>665</v>
      </c>
      <c r="J218">
        <v>243</v>
      </c>
      <c r="K218" t="s">
        <v>282</v>
      </c>
      <c r="L218" t="s">
        <v>236</v>
      </c>
      <c r="M218" t="s">
        <v>25</v>
      </c>
      <c r="N218" t="s">
        <v>26</v>
      </c>
      <c r="P218">
        <v>0</v>
      </c>
      <c r="Q218" t="s">
        <v>287</v>
      </c>
      <c r="S218" t="s">
        <v>289</v>
      </c>
      <c r="T218" s="5" t="s">
        <v>290</v>
      </c>
      <c r="U218">
        <v>2012</v>
      </c>
      <c r="V218">
        <v>34</v>
      </c>
    </row>
    <row r="219" spans="1:22" x14ac:dyDescent="0.3">
      <c r="A219" s="1">
        <v>217</v>
      </c>
      <c r="B219">
        <v>79</v>
      </c>
      <c r="C219">
        <v>0.5</v>
      </c>
      <c r="D219">
        <v>1.221896383186706</v>
      </c>
      <c r="F219" t="s">
        <v>20</v>
      </c>
      <c r="H219" t="s">
        <v>123</v>
      </c>
      <c r="I219" t="s">
        <v>665</v>
      </c>
      <c r="J219">
        <v>243</v>
      </c>
      <c r="K219" t="s">
        <v>282</v>
      </c>
      <c r="L219" t="s">
        <v>236</v>
      </c>
      <c r="M219" t="s">
        <v>25</v>
      </c>
      <c r="N219" t="s">
        <v>26</v>
      </c>
      <c r="P219">
        <v>0</v>
      </c>
      <c r="Q219" t="s">
        <v>287</v>
      </c>
      <c r="S219" t="s">
        <v>289</v>
      </c>
      <c r="T219" s="5" t="s">
        <v>290</v>
      </c>
      <c r="U219">
        <v>2012</v>
      </c>
      <c r="V219">
        <v>34</v>
      </c>
    </row>
    <row r="220" spans="1:22" x14ac:dyDescent="0.3">
      <c r="A220" s="1">
        <v>218</v>
      </c>
      <c r="B220">
        <v>79</v>
      </c>
      <c r="C220">
        <v>3</v>
      </c>
      <c r="D220">
        <v>0.48875855327468182</v>
      </c>
      <c r="F220" t="s">
        <v>20</v>
      </c>
      <c r="H220" t="s">
        <v>123</v>
      </c>
      <c r="I220" t="s">
        <v>665</v>
      </c>
      <c r="J220">
        <v>243</v>
      </c>
      <c r="K220" t="s">
        <v>282</v>
      </c>
      <c r="L220" t="s">
        <v>236</v>
      </c>
      <c r="M220" t="s">
        <v>25</v>
      </c>
      <c r="N220" t="s">
        <v>26</v>
      </c>
      <c r="P220">
        <v>0</v>
      </c>
      <c r="Q220" t="s">
        <v>287</v>
      </c>
      <c r="S220" t="s">
        <v>289</v>
      </c>
      <c r="T220" s="5" t="s">
        <v>290</v>
      </c>
      <c r="U220">
        <v>2012</v>
      </c>
      <c r="V220">
        <v>34</v>
      </c>
    </row>
    <row r="221" spans="1:22" x14ac:dyDescent="0.3">
      <c r="A221" s="1">
        <v>219</v>
      </c>
      <c r="B221">
        <v>80</v>
      </c>
      <c r="C221">
        <v>3.3333333E-2</v>
      </c>
      <c r="D221">
        <v>1.354497354497352</v>
      </c>
      <c r="F221" t="s">
        <v>20</v>
      </c>
      <c r="H221" t="s">
        <v>123</v>
      </c>
      <c r="I221" t="s">
        <v>665</v>
      </c>
      <c r="J221">
        <v>914</v>
      </c>
      <c r="K221" t="s">
        <v>282</v>
      </c>
      <c r="L221" t="s">
        <v>236</v>
      </c>
      <c r="M221" t="s">
        <v>25</v>
      </c>
      <c r="N221" t="s">
        <v>26</v>
      </c>
      <c r="P221">
        <v>0</v>
      </c>
      <c r="Q221" t="s">
        <v>287</v>
      </c>
      <c r="R221" t="s">
        <v>291</v>
      </c>
      <c r="S221" t="s">
        <v>289</v>
      </c>
      <c r="T221" s="5" t="s">
        <v>290</v>
      </c>
      <c r="U221">
        <v>2012</v>
      </c>
      <c r="V221">
        <v>34</v>
      </c>
    </row>
    <row r="222" spans="1:22" x14ac:dyDescent="0.3">
      <c r="A222" s="1">
        <v>220</v>
      </c>
      <c r="B222">
        <v>80</v>
      </c>
      <c r="C222">
        <v>8.3333332999999996E-2</v>
      </c>
      <c r="D222">
        <v>1.015873015873012</v>
      </c>
      <c r="F222" t="s">
        <v>20</v>
      </c>
      <c r="H222" t="s">
        <v>123</v>
      </c>
      <c r="I222" t="s">
        <v>665</v>
      </c>
      <c r="J222">
        <v>914</v>
      </c>
      <c r="K222" t="s">
        <v>282</v>
      </c>
      <c r="L222" t="s">
        <v>236</v>
      </c>
      <c r="M222" t="s">
        <v>25</v>
      </c>
      <c r="N222" t="s">
        <v>26</v>
      </c>
      <c r="P222">
        <v>0</v>
      </c>
      <c r="Q222" t="s">
        <v>287</v>
      </c>
      <c r="S222" t="s">
        <v>289</v>
      </c>
      <c r="T222" s="5" t="s">
        <v>290</v>
      </c>
      <c r="U222">
        <v>2012</v>
      </c>
      <c r="V222">
        <v>34</v>
      </c>
    </row>
    <row r="223" spans="1:22" x14ac:dyDescent="0.3">
      <c r="A223" s="1">
        <v>221</v>
      </c>
      <c r="B223">
        <v>80</v>
      </c>
      <c r="C223">
        <v>0.16666666699999999</v>
      </c>
      <c r="D223">
        <v>0.6772486772486781</v>
      </c>
      <c r="F223" t="s">
        <v>20</v>
      </c>
      <c r="H223" t="s">
        <v>123</v>
      </c>
      <c r="I223" t="s">
        <v>665</v>
      </c>
      <c r="J223">
        <v>914</v>
      </c>
      <c r="K223" t="s">
        <v>282</v>
      </c>
      <c r="L223" t="s">
        <v>236</v>
      </c>
      <c r="M223" t="s">
        <v>25</v>
      </c>
      <c r="N223" t="s">
        <v>26</v>
      </c>
      <c r="P223">
        <v>0</v>
      </c>
      <c r="Q223" t="s">
        <v>287</v>
      </c>
      <c r="S223" t="s">
        <v>289</v>
      </c>
      <c r="T223" s="5" t="s">
        <v>290</v>
      </c>
      <c r="U223">
        <v>2012</v>
      </c>
      <c r="V223">
        <v>34</v>
      </c>
    </row>
    <row r="224" spans="1:22" x14ac:dyDescent="0.3">
      <c r="A224" s="1">
        <v>222</v>
      </c>
      <c r="B224">
        <v>80</v>
      </c>
      <c r="C224">
        <v>0.5</v>
      </c>
      <c r="D224">
        <v>0.16931216931216461</v>
      </c>
      <c r="F224" t="s">
        <v>20</v>
      </c>
      <c r="H224" t="s">
        <v>123</v>
      </c>
      <c r="I224" t="s">
        <v>665</v>
      </c>
      <c r="J224">
        <v>914</v>
      </c>
      <c r="K224" t="s">
        <v>282</v>
      </c>
      <c r="L224" t="s">
        <v>236</v>
      </c>
      <c r="M224" t="s">
        <v>25</v>
      </c>
      <c r="N224" t="s">
        <v>26</v>
      </c>
      <c r="P224">
        <v>0</v>
      </c>
      <c r="Q224" t="s">
        <v>287</v>
      </c>
      <c r="S224" t="s">
        <v>289</v>
      </c>
      <c r="T224" s="5" t="s">
        <v>290</v>
      </c>
      <c r="U224">
        <v>2012</v>
      </c>
      <c r="V224">
        <v>34</v>
      </c>
    </row>
    <row r="225" spans="1:22" x14ac:dyDescent="0.3">
      <c r="A225" s="1">
        <v>223</v>
      </c>
      <c r="B225">
        <v>81</v>
      </c>
      <c r="C225">
        <v>1</v>
      </c>
      <c r="D225">
        <v>0.69</v>
      </c>
      <c r="F225" t="s">
        <v>20</v>
      </c>
      <c r="G225">
        <v>20</v>
      </c>
      <c r="H225" t="s">
        <v>152</v>
      </c>
      <c r="I225" t="s">
        <v>665</v>
      </c>
      <c r="J225">
        <v>800</v>
      </c>
      <c r="K225" t="s">
        <v>292</v>
      </c>
      <c r="L225" t="s">
        <v>236</v>
      </c>
      <c r="M225" t="s">
        <v>25</v>
      </c>
      <c r="N225" t="s">
        <v>26</v>
      </c>
      <c r="O225" t="s">
        <v>87</v>
      </c>
      <c r="P225">
        <v>0</v>
      </c>
      <c r="Q225" s="5" t="s">
        <v>293</v>
      </c>
      <c r="R225" t="s">
        <v>294</v>
      </c>
      <c r="S225" t="s">
        <v>295</v>
      </c>
      <c r="T225" s="5" t="s">
        <v>293</v>
      </c>
      <c r="U225">
        <v>2011</v>
      </c>
      <c r="V225">
        <v>112</v>
      </c>
    </row>
    <row r="226" spans="1:22" x14ac:dyDescent="0.3">
      <c r="A226" s="1">
        <v>224</v>
      </c>
      <c r="B226">
        <v>81</v>
      </c>
      <c r="C226">
        <v>3</v>
      </c>
      <c r="D226">
        <v>0.7</v>
      </c>
      <c r="F226" t="s">
        <v>20</v>
      </c>
      <c r="G226">
        <v>20</v>
      </c>
      <c r="H226" t="s">
        <v>152</v>
      </c>
      <c r="I226" t="s">
        <v>665</v>
      </c>
      <c r="J226">
        <v>800</v>
      </c>
      <c r="K226" t="s">
        <v>292</v>
      </c>
      <c r="L226" t="s">
        <v>236</v>
      </c>
      <c r="M226" t="s">
        <v>25</v>
      </c>
      <c r="N226" t="s">
        <v>26</v>
      </c>
      <c r="O226" t="s">
        <v>87</v>
      </c>
      <c r="P226">
        <v>0</v>
      </c>
      <c r="Q226" s="5" t="s">
        <v>293</v>
      </c>
      <c r="S226" t="s">
        <v>295</v>
      </c>
      <c r="T226" s="5" t="s">
        <v>293</v>
      </c>
      <c r="U226">
        <v>2011</v>
      </c>
      <c r="V226">
        <v>112</v>
      </c>
    </row>
    <row r="227" spans="1:22" x14ac:dyDescent="0.3">
      <c r="A227" s="1">
        <v>225</v>
      </c>
      <c r="B227">
        <v>81</v>
      </c>
      <c r="C227">
        <v>6</v>
      </c>
      <c r="D227">
        <v>0.56000000000000005</v>
      </c>
      <c r="F227" t="s">
        <v>20</v>
      </c>
      <c r="G227">
        <v>20</v>
      </c>
      <c r="H227" t="s">
        <v>152</v>
      </c>
      <c r="I227" t="s">
        <v>665</v>
      </c>
      <c r="J227">
        <v>800</v>
      </c>
      <c r="K227" t="s">
        <v>292</v>
      </c>
      <c r="L227" t="s">
        <v>236</v>
      </c>
      <c r="M227" t="s">
        <v>25</v>
      </c>
      <c r="N227" t="s">
        <v>26</v>
      </c>
      <c r="O227" t="s">
        <v>87</v>
      </c>
      <c r="P227">
        <v>0</v>
      </c>
      <c r="Q227" s="5" t="s">
        <v>293</v>
      </c>
      <c r="S227" t="s">
        <v>295</v>
      </c>
      <c r="T227" s="5" t="s">
        <v>293</v>
      </c>
      <c r="U227">
        <v>2011</v>
      </c>
      <c r="V227">
        <v>112</v>
      </c>
    </row>
    <row r="228" spans="1:22" x14ac:dyDescent="0.3">
      <c r="A228" s="1">
        <v>226</v>
      </c>
      <c r="B228">
        <v>81</v>
      </c>
      <c r="C228">
        <v>12</v>
      </c>
      <c r="D228">
        <v>0.34</v>
      </c>
      <c r="F228" t="s">
        <v>20</v>
      </c>
      <c r="G228">
        <v>20</v>
      </c>
      <c r="H228" t="s">
        <v>152</v>
      </c>
      <c r="I228" t="s">
        <v>665</v>
      </c>
      <c r="J228">
        <v>800</v>
      </c>
      <c r="K228" t="s">
        <v>292</v>
      </c>
      <c r="L228" t="s">
        <v>236</v>
      </c>
      <c r="M228" t="s">
        <v>25</v>
      </c>
      <c r="N228" t="s">
        <v>26</v>
      </c>
      <c r="O228" t="s">
        <v>87</v>
      </c>
      <c r="P228">
        <v>0</v>
      </c>
      <c r="Q228" s="5" t="s">
        <v>293</v>
      </c>
      <c r="S228" t="s">
        <v>295</v>
      </c>
      <c r="T228" s="5" t="s">
        <v>293</v>
      </c>
      <c r="U228">
        <v>2011</v>
      </c>
      <c r="V228">
        <v>112</v>
      </c>
    </row>
    <row r="229" spans="1:22" x14ac:dyDescent="0.3">
      <c r="A229" s="1">
        <v>227</v>
      </c>
      <c r="B229">
        <v>81</v>
      </c>
      <c r="C229">
        <v>24</v>
      </c>
      <c r="D229">
        <v>0.18</v>
      </c>
      <c r="F229" t="s">
        <v>20</v>
      </c>
      <c r="G229">
        <v>20</v>
      </c>
      <c r="H229" t="s">
        <v>152</v>
      </c>
      <c r="I229" t="s">
        <v>665</v>
      </c>
      <c r="J229">
        <v>800</v>
      </c>
      <c r="K229" t="s">
        <v>292</v>
      </c>
      <c r="L229" t="s">
        <v>236</v>
      </c>
      <c r="M229" t="s">
        <v>25</v>
      </c>
      <c r="N229" t="s">
        <v>26</v>
      </c>
      <c r="O229" t="s">
        <v>87</v>
      </c>
      <c r="P229">
        <v>0</v>
      </c>
      <c r="Q229" s="5" t="s">
        <v>293</v>
      </c>
      <c r="S229" t="s">
        <v>295</v>
      </c>
      <c r="T229" s="5" t="s">
        <v>293</v>
      </c>
      <c r="U229">
        <v>2011</v>
      </c>
      <c r="V229">
        <v>112</v>
      </c>
    </row>
    <row r="230" spans="1:22" x14ac:dyDescent="0.3">
      <c r="A230" s="1">
        <v>228</v>
      </c>
      <c r="B230">
        <v>81</v>
      </c>
      <c r="C230">
        <v>48</v>
      </c>
      <c r="D230">
        <v>0.19</v>
      </c>
      <c r="F230" t="s">
        <v>20</v>
      </c>
      <c r="G230">
        <v>20</v>
      </c>
      <c r="H230" t="s">
        <v>152</v>
      </c>
      <c r="I230" t="s">
        <v>665</v>
      </c>
      <c r="J230">
        <v>800</v>
      </c>
      <c r="K230" t="s">
        <v>292</v>
      </c>
      <c r="L230" t="s">
        <v>236</v>
      </c>
      <c r="M230" t="s">
        <v>25</v>
      </c>
      <c r="N230" t="s">
        <v>26</v>
      </c>
      <c r="O230" t="s">
        <v>87</v>
      </c>
      <c r="P230">
        <v>0</v>
      </c>
      <c r="Q230" s="5" t="s">
        <v>293</v>
      </c>
      <c r="S230" t="s">
        <v>295</v>
      </c>
      <c r="T230" s="5" t="s">
        <v>293</v>
      </c>
      <c r="U230">
        <v>2011</v>
      </c>
      <c r="V230">
        <v>112</v>
      </c>
    </row>
    <row r="231" spans="1:22" x14ac:dyDescent="0.3">
      <c r="A231" s="1">
        <v>229</v>
      </c>
      <c r="B231">
        <v>82</v>
      </c>
      <c r="C231">
        <v>24</v>
      </c>
      <c r="D231">
        <v>8.8524590163934391</v>
      </c>
      <c r="F231" t="s">
        <v>20</v>
      </c>
      <c r="G231">
        <v>20</v>
      </c>
      <c r="H231" t="s">
        <v>33</v>
      </c>
      <c r="I231" t="s">
        <v>665</v>
      </c>
      <c r="J231">
        <v>220</v>
      </c>
      <c r="K231" t="s">
        <v>53</v>
      </c>
      <c r="L231" t="s">
        <v>236</v>
      </c>
      <c r="M231" t="s">
        <v>25</v>
      </c>
      <c r="N231" t="s">
        <v>296</v>
      </c>
      <c r="O231" t="s">
        <v>36</v>
      </c>
      <c r="P231">
        <v>5000</v>
      </c>
      <c r="Q231" t="s">
        <v>297</v>
      </c>
      <c r="R231" t="s">
        <v>298</v>
      </c>
      <c r="S231" t="s">
        <v>299</v>
      </c>
      <c r="T231" s="5" t="s">
        <v>300</v>
      </c>
      <c r="U231">
        <v>2016</v>
      </c>
      <c r="V231">
        <v>83</v>
      </c>
    </row>
    <row r="232" spans="1:22" x14ac:dyDescent="0.3">
      <c r="A232" s="1">
        <v>230</v>
      </c>
      <c r="B232">
        <v>83</v>
      </c>
      <c r="C232">
        <v>24</v>
      </c>
      <c r="D232">
        <v>5.3278688524590097</v>
      </c>
      <c r="F232" t="s">
        <v>20</v>
      </c>
      <c r="G232">
        <v>20</v>
      </c>
      <c r="H232" t="s">
        <v>33</v>
      </c>
      <c r="I232" t="s">
        <v>665</v>
      </c>
      <c r="J232">
        <v>220</v>
      </c>
      <c r="K232" t="s">
        <v>53</v>
      </c>
      <c r="L232" t="s">
        <v>236</v>
      </c>
      <c r="M232" t="s">
        <v>25</v>
      </c>
      <c r="N232" t="s">
        <v>26</v>
      </c>
      <c r="O232" t="s">
        <v>36</v>
      </c>
      <c r="P232">
        <v>5000</v>
      </c>
      <c r="Q232" t="s">
        <v>297</v>
      </c>
      <c r="R232" t="s">
        <v>301</v>
      </c>
      <c r="S232" t="s">
        <v>299</v>
      </c>
      <c r="T232" s="5" t="s">
        <v>300</v>
      </c>
      <c r="U232">
        <v>2016</v>
      </c>
      <c r="V232">
        <v>83</v>
      </c>
    </row>
    <row r="233" spans="1:22" x14ac:dyDescent="0.3">
      <c r="A233" s="1">
        <v>231</v>
      </c>
      <c r="B233">
        <v>84</v>
      </c>
      <c r="C233">
        <v>72</v>
      </c>
      <c r="D233">
        <v>2.6582278481012498</v>
      </c>
      <c r="F233" t="s">
        <v>20</v>
      </c>
      <c r="G233">
        <v>19.100000000000001</v>
      </c>
      <c r="H233" t="s">
        <v>21</v>
      </c>
      <c r="I233" t="s">
        <v>665</v>
      </c>
      <c r="J233">
        <v>68</v>
      </c>
      <c r="K233" t="s">
        <v>53</v>
      </c>
      <c r="L233" t="s">
        <v>236</v>
      </c>
      <c r="M233" t="s">
        <v>25</v>
      </c>
      <c r="N233" t="s">
        <v>26</v>
      </c>
      <c r="O233" t="s">
        <v>87</v>
      </c>
      <c r="P233">
        <v>5000</v>
      </c>
      <c r="Q233" t="s">
        <v>302</v>
      </c>
      <c r="R233" t="s">
        <v>303</v>
      </c>
      <c r="S233" t="s">
        <v>304</v>
      </c>
      <c r="T233" s="5" t="s">
        <v>305</v>
      </c>
      <c r="U233">
        <v>2016</v>
      </c>
      <c r="V233">
        <v>81</v>
      </c>
    </row>
    <row r="234" spans="1:22" x14ac:dyDescent="0.3">
      <c r="A234" s="1">
        <v>232</v>
      </c>
      <c r="B234">
        <v>84</v>
      </c>
      <c r="C234">
        <v>240</v>
      </c>
      <c r="D234">
        <v>2.46835443037974</v>
      </c>
      <c r="F234" t="s">
        <v>20</v>
      </c>
      <c r="G234">
        <v>19.100000000000001</v>
      </c>
      <c r="H234" t="s">
        <v>21</v>
      </c>
      <c r="I234" t="s">
        <v>665</v>
      </c>
      <c r="J234">
        <v>68</v>
      </c>
      <c r="K234" t="s">
        <v>53</v>
      </c>
      <c r="L234" t="s">
        <v>236</v>
      </c>
      <c r="M234" t="s">
        <v>25</v>
      </c>
      <c r="N234" t="s">
        <v>26</v>
      </c>
      <c r="O234" t="s">
        <v>87</v>
      </c>
      <c r="P234">
        <v>5000</v>
      </c>
      <c r="Q234" t="s">
        <v>302</v>
      </c>
      <c r="S234" t="s">
        <v>304</v>
      </c>
      <c r="T234" s="5" t="s">
        <v>305</v>
      </c>
      <c r="U234">
        <v>2016</v>
      </c>
      <c r="V234">
        <v>81</v>
      </c>
    </row>
    <row r="235" spans="1:22" x14ac:dyDescent="0.3">
      <c r="A235" s="1">
        <v>233</v>
      </c>
      <c r="B235">
        <v>84</v>
      </c>
      <c r="C235">
        <v>408</v>
      </c>
      <c r="D235">
        <v>3.0379746835443</v>
      </c>
      <c r="F235" t="s">
        <v>20</v>
      </c>
      <c r="G235">
        <v>19.100000000000001</v>
      </c>
      <c r="H235" t="s">
        <v>21</v>
      </c>
      <c r="I235" t="s">
        <v>665</v>
      </c>
      <c r="J235">
        <v>68</v>
      </c>
      <c r="K235" t="s">
        <v>53</v>
      </c>
      <c r="L235" t="s">
        <v>236</v>
      </c>
      <c r="M235" t="s">
        <v>25</v>
      </c>
      <c r="N235" t="s">
        <v>26</v>
      </c>
      <c r="O235" t="s">
        <v>87</v>
      </c>
      <c r="P235">
        <v>5000</v>
      </c>
      <c r="Q235" t="s">
        <v>302</v>
      </c>
      <c r="S235" t="s">
        <v>304</v>
      </c>
      <c r="T235" s="5" t="s">
        <v>305</v>
      </c>
      <c r="U235">
        <v>2016</v>
      </c>
      <c r="V235">
        <v>81</v>
      </c>
    </row>
    <row r="236" spans="1:22" x14ac:dyDescent="0.3">
      <c r="A236" s="1">
        <v>234</v>
      </c>
      <c r="B236">
        <v>85</v>
      </c>
      <c r="C236">
        <v>0.25</v>
      </c>
      <c r="D236">
        <v>5.21</v>
      </c>
      <c r="F236" t="s">
        <v>20</v>
      </c>
      <c r="G236">
        <v>20</v>
      </c>
      <c r="H236" t="s">
        <v>33</v>
      </c>
      <c r="I236" t="s">
        <v>665</v>
      </c>
      <c r="J236">
        <v>25</v>
      </c>
      <c r="K236" t="s">
        <v>117</v>
      </c>
      <c r="L236" t="s">
        <v>236</v>
      </c>
      <c r="M236" t="s">
        <v>25</v>
      </c>
      <c r="N236" t="s">
        <v>118</v>
      </c>
      <c r="P236" t="s">
        <v>93</v>
      </c>
      <c r="Q236" t="s">
        <v>306</v>
      </c>
      <c r="R236" t="s">
        <v>307</v>
      </c>
      <c r="S236" t="s">
        <v>308</v>
      </c>
      <c r="T236" s="5" t="s">
        <v>309</v>
      </c>
      <c r="U236">
        <v>2018</v>
      </c>
      <c r="V236">
        <v>96</v>
      </c>
    </row>
    <row r="237" spans="1:22" x14ac:dyDescent="0.3">
      <c r="A237" s="1">
        <v>235</v>
      </c>
      <c r="B237">
        <v>85</v>
      </c>
      <c r="C237">
        <v>0.5</v>
      </c>
      <c r="D237">
        <v>8.34</v>
      </c>
      <c r="F237" t="s">
        <v>20</v>
      </c>
      <c r="G237">
        <v>20</v>
      </c>
      <c r="H237" t="s">
        <v>33</v>
      </c>
      <c r="I237" t="s">
        <v>665</v>
      </c>
      <c r="J237">
        <v>25</v>
      </c>
      <c r="K237" t="s">
        <v>117</v>
      </c>
      <c r="L237" t="s">
        <v>236</v>
      </c>
      <c r="M237" t="s">
        <v>25</v>
      </c>
      <c r="N237" t="s">
        <v>118</v>
      </c>
      <c r="P237" t="s">
        <v>93</v>
      </c>
      <c r="Q237" t="s">
        <v>306</v>
      </c>
      <c r="S237" t="s">
        <v>308</v>
      </c>
      <c r="T237" s="5" t="s">
        <v>309</v>
      </c>
      <c r="U237">
        <v>2018</v>
      </c>
      <c r="V237">
        <v>96</v>
      </c>
    </row>
    <row r="238" spans="1:22" x14ac:dyDescent="0.3">
      <c r="A238" s="1">
        <v>236</v>
      </c>
      <c r="B238">
        <v>85</v>
      </c>
      <c r="C238">
        <v>1</v>
      </c>
      <c r="D238">
        <v>11.41</v>
      </c>
      <c r="F238" t="s">
        <v>20</v>
      </c>
      <c r="G238">
        <v>20</v>
      </c>
      <c r="H238" t="s">
        <v>33</v>
      </c>
      <c r="I238" t="s">
        <v>665</v>
      </c>
      <c r="J238">
        <v>25</v>
      </c>
      <c r="K238" t="s">
        <v>117</v>
      </c>
      <c r="L238" t="s">
        <v>236</v>
      </c>
      <c r="M238" t="s">
        <v>25</v>
      </c>
      <c r="N238" t="s">
        <v>118</v>
      </c>
      <c r="P238" t="s">
        <v>93</v>
      </c>
      <c r="Q238" t="s">
        <v>306</v>
      </c>
      <c r="S238" t="s">
        <v>308</v>
      </c>
      <c r="T238" s="5" t="s">
        <v>309</v>
      </c>
      <c r="U238">
        <v>2018</v>
      </c>
      <c r="V238">
        <v>96</v>
      </c>
    </row>
    <row r="239" spans="1:22" x14ac:dyDescent="0.3">
      <c r="A239" s="1">
        <v>237</v>
      </c>
      <c r="B239">
        <v>85</v>
      </c>
      <c r="C239">
        <v>2</v>
      </c>
      <c r="D239">
        <v>9.76</v>
      </c>
      <c r="F239" t="s">
        <v>20</v>
      </c>
      <c r="G239">
        <v>20</v>
      </c>
      <c r="H239" t="s">
        <v>33</v>
      </c>
      <c r="I239" t="s">
        <v>665</v>
      </c>
      <c r="J239">
        <v>25</v>
      </c>
      <c r="K239" t="s">
        <v>117</v>
      </c>
      <c r="L239" t="s">
        <v>236</v>
      </c>
      <c r="M239" t="s">
        <v>25</v>
      </c>
      <c r="N239" t="s">
        <v>118</v>
      </c>
      <c r="P239" t="s">
        <v>93</v>
      </c>
      <c r="Q239" t="s">
        <v>306</v>
      </c>
      <c r="S239" t="s">
        <v>308</v>
      </c>
      <c r="T239" s="5" t="s">
        <v>309</v>
      </c>
      <c r="U239">
        <v>2018</v>
      </c>
      <c r="V239">
        <v>96</v>
      </c>
    </row>
    <row r="240" spans="1:22" x14ac:dyDescent="0.3">
      <c r="A240" s="1">
        <v>238</v>
      </c>
      <c r="B240">
        <v>85</v>
      </c>
      <c r="C240">
        <v>4</v>
      </c>
      <c r="D240">
        <v>7.51</v>
      </c>
      <c r="F240" t="s">
        <v>20</v>
      </c>
      <c r="G240">
        <v>20</v>
      </c>
      <c r="H240" t="s">
        <v>33</v>
      </c>
      <c r="I240" t="s">
        <v>665</v>
      </c>
      <c r="J240">
        <v>25</v>
      </c>
      <c r="K240" t="s">
        <v>117</v>
      </c>
      <c r="L240" t="s">
        <v>236</v>
      </c>
      <c r="M240" t="s">
        <v>25</v>
      </c>
      <c r="N240" t="s">
        <v>118</v>
      </c>
      <c r="P240" t="s">
        <v>93</v>
      </c>
      <c r="Q240" t="s">
        <v>306</v>
      </c>
      <c r="S240" t="s">
        <v>308</v>
      </c>
      <c r="T240" s="5" t="s">
        <v>309</v>
      </c>
      <c r="U240">
        <v>2018</v>
      </c>
      <c r="V240">
        <v>96</v>
      </c>
    </row>
    <row r="241" spans="1:22" x14ac:dyDescent="0.3">
      <c r="A241" s="1">
        <v>239</v>
      </c>
      <c r="B241">
        <v>85</v>
      </c>
      <c r="C241">
        <v>6</v>
      </c>
      <c r="D241">
        <v>5.86</v>
      </c>
      <c r="F241" t="s">
        <v>20</v>
      </c>
      <c r="G241">
        <v>20</v>
      </c>
      <c r="H241" t="s">
        <v>33</v>
      </c>
      <c r="I241" t="s">
        <v>665</v>
      </c>
      <c r="J241">
        <v>25</v>
      </c>
      <c r="K241" t="s">
        <v>117</v>
      </c>
      <c r="L241" t="s">
        <v>236</v>
      </c>
      <c r="M241" t="s">
        <v>25</v>
      </c>
      <c r="N241" t="s">
        <v>118</v>
      </c>
      <c r="P241" t="s">
        <v>93</v>
      </c>
      <c r="Q241" t="s">
        <v>306</v>
      </c>
      <c r="S241" t="s">
        <v>308</v>
      </c>
      <c r="T241" s="5" t="s">
        <v>309</v>
      </c>
      <c r="U241">
        <v>2018</v>
      </c>
      <c r="V241">
        <v>96</v>
      </c>
    </row>
    <row r="242" spans="1:22" x14ac:dyDescent="0.3">
      <c r="A242" s="1">
        <v>240</v>
      </c>
      <c r="B242">
        <v>85</v>
      </c>
      <c r="C242">
        <v>24</v>
      </c>
      <c r="D242">
        <v>3.03</v>
      </c>
      <c r="F242" t="s">
        <v>20</v>
      </c>
      <c r="G242">
        <v>20</v>
      </c>
      <c r="H242" t="s">
        <v>33</v>
      </c>
      <c r="I242" t="s">
        <v>665</v>
      </c>
      <c r="J242">
        <v>25</v>
      </c>
      <c r="K242" t="s">
        <v>117</v>
      </c>
      <c r="L242" t="s">
        <v>236</v>
      </c>
      <c r="M242" t="s">
        <v>25</v>
      </c>
      <c r="N242" t="s">
        <v>118</v>
      </c>
      <c r="P242" t="s">
        <v>93</v>
      </c>
      <c r="Q242" t="s">
        <v>306</v>
      </c>
      <c r="S242" t="s">
        <v>308</v>
      </c>
      <c r="T242" s="5" t="s">
        <v>309</v>
      </c>
      <c r="U242">
        <v>2018</v>
      </c>
      <c r="V242">
        <v>96</v>
      </c>
    </row>
    <row r="243" spans="1:22" x14ac:dyDescent="0.3">
      <c r="A243" s="1">
        <v>241</v>
      </c>
      <c r="B243">
        <v>85</v>
      </c>
      <c r="C243">
        <v>48</v>
      </c>
      <c r="D243">
        <v>2.35</v>
      </c>
      <c r="F243" t="s">
        <v>20</v>
      </c>
      <c r="G243">
        <v>20</v>
      </c>
      <c r="H243" t="s">
        <v>33</v>
      </c>
      <c r="I243" t="s">
        <v>665</v>
      </c>
      <c r="J243">
        <v>25</v>
      </c>
      <c r="K243" t="s">
        <v>117</v>
      </c>
      <c r="L243" t="s">
        <v>236</v>
      </c>
      <c r="M243" t="s">
        <v>259</v>
      </c>
      <c r="N243" t="s">
        <v>118</v>
      </c>
      <c r="P243" t="s">
        <v>93</v>
      </c>
      <c r="Q243" t="s">
        <v>306</v>
      </c>
      <c r="S243" t="s">
        <v>308</v>
      </c>
      <c r="T243" s="5" t="s">
        <v>309</v>
      </c>
      <c r="U243">
        <v>2018</v>
      </c>
      <c r="V243">
        <v>96</v>
      </c>
    </row>
    <row r="244" spans="1:22" x14ac:dyDescent="0.3">
      <c r="A244" s="1">
        <v>242</v>
      </c>
      <c r="B244">
        <v>86</v>
      </c>
      <c r="C244">
        <v>4</v>
      </c>
      <c r="D244">
        <v>1.0566037735849001</v>
      </c>
      <c r="F244" t="s">
        <v>20</v>
      </c>
      <c r="H244" t="s">
        <v>21</v>
      </c>
      <c r="I244" t="s">
        <v>665</v>
      </c>
      <c r="J244">
        <v>75</v>
      </c>
      <c r="K244" t="s">
        <v>282</v>
      </c>
      <c r="L244" t="s">
        <v>236</v>
      </c>
      <c r="M244" t="s">
        <v>259</v>
      </c>
      <c r="N244" t="s">
        <v>174</v>
      </c>
      <c r="P244">
        <v>0</v>
      </c>
      <c r="Q244" s="5" t="s">
        <v>310</v>
      </c>
      <c r="R244" t="s">
        <v>311</v>
      </c>
      <c r="S244" t="s">
        <v>312</v>
      </c>
      <c r="T244" s="5" t="s">
        <v>310</v>
      </c>
      <c r="U244">
        <v>2011</v>
      </c>
      <c r="V244">
        <v>114</v>
      </c>
    </row>
    <row r="245" spans="1:22" x14ac:dyDescent="0.3">
      <c r="A245" s="1">
        <v>243</v>
      </c>
      <c r="B245">
        <v>86</v>
      </c>
      <c r="C245">
        <v>72</v>
      </c>
      <c r="D245">
        <v>0.30188679245282601</v>
      </c>
      <c r="F245" t="s">
        <v>20</v>
      </c>
      <c r="H245" t="s">
        <v>21</v>
      </c>
      <c r="I245" t="s">
        <v>665</v>
      </c>
      <c r="J245">
        <v>75</v>
      </c>
      <c r="K245" t="s">
        <v>282</v>
      </c>
      <c r="L245" t="s">
        <v>236</v>
      </c>
      <c r="M245" t="s">
        <v>259</v>
      </c>
      <c r="N245" t="s">
        <v>174</v>
      </c>
      <c r="P245">
        <v>0</v>
      </c>
      <c r="Q245" s="5" t="s">
        <v>310</v>
      </c>
      <c r="S245" t="s">
        <v>312</v>
      </c>
      <c r="T245" s="5" t="s">
        <v>310</v>
      </c>
      <c r="U245">
        <v>2011</v>
      </c>
      <c r="V245">
        <v>114</v>
      </c>
    </row>
    <row r="246" spans="1:22" x14ac:dyDescent="0.3">
      <c r="A246" s="1">
        <v>244</v>
      </c>
      <c r="B246">
        <v>87</v>
      </c>
      <c r="C246">
        <v>48</v>
      </c>
      <c r="D246">
        <v>1.7903225806451599</v>
      </c>
      <c r="F246" t="s">
        <v>20</v>
      </c>
      <c r="H246" t="s">
        <v>21</v>
      </c>
      <c r="I246" t="s">
        <v>665</v>
      </c>
      <c r="J246">
        <v>50</v>
      </c>
      <c r="K246" t="s">
        <v>282</v>
      </c>
      <c r="L246" t="s">
        <v>236</v>
      </c>
      <c r="M246" t="s">
        <v>25</v>
      </c>
      <c r="N246" t="s">
        <v>26</v>
      </c>
      <c r="P246" t="s">
        <v>93</v>
      </c>
      <c r="Q246" t="s">
        <v>313</v>
      </c>
      <c r="R246" t="s">
        <v>314</v>
      </c>
      <c r="S246" t="s">
        <v>315</v>
      </c>
      <c r="T246" s="5" t="s">
        <v>316</v>
      </c>
      <c r="U246">
        <v>2012</v>
      </c>
      <c r="V246">
        <v>31</v>
      </c>
    </row>
    <row r="247" spans="1:22" x14ac:dyDescent="0.3">
      <c r="A247" s="1">
        <v>245</v>
      </c>
      <c r="B247">
        <v>88</v>
      </c>
      <c r="C247">
        <v>22</v>
      </c>
      <c r="D247">
        <v>7.8688524590163897</v>
      </c>
      <c r="F247" t="s">
        <v>20</v>
      </c>
      <c r="G247">
        <v>22.5</v>
      </c>
      <c r="H247" t="s">
        <v>33</v>
      </c>
      <c r="I247" t="s">
        <v>665</v>
      </c>
      <c r="J247">
        <v>129.1</v>
      </c>
      <c r="K247" t="s">
        <v>47</v>
      </c>
      <c r="L247" t="s">
        <v>317</v>
      </c>
      <c r="M247" t="s">
        <v>25</v>
      </c>
      <c r="N247" t="s">
        <v>237</v>
      </c>
      <c r="O247" t="s">
        <v>87</v>
      </c>
      <c r="P247">
        <v>5000</v>
      </c>
      <c r="Q247" t="s">
        <v>318</v>
      </c>
      <c r="R247" t="s">
        <v>319</v>
      </c>
      <c r="S247" t="s">
        <v>320</v>
      </c>
      <c r="T247" s="5" t="s">
        <v>321</v>
      </c>
      <c r="U247">
        <v>2014</v>
      </c>
      <c r="V247">
        <v>61</v>
      </c>
    </row>
    <row r="248" spans="1:22" x14ac:dyDescent="0.3">
      <c r="A248" s="1">
        <v>246</v>
      </c>
      <c r="B248">
        <v>89</v>
      </c>
      <c r="C248">
        <v>22</v>
      </c>
      <c r="D248">
        <v>4.2622950819672099</v>
      </c>
      <c r="F248" t="s">
        <v>20</v>
      </c>
      <c r="G248">
        <v>22.5</v>
      </c>
      <c r="H248" t="s">
        <v>33</v>
      </c>
      <c r="I248" t="s">
        <v>665</v>
      </c>
      <c r="J248">
        <v>125.2</v>
      </c>
      <c r="K248" t="s">
        <v>47</v>
      </c>
      <c r="L248" t="s">
        <v>317</v>
      </c>
      <c r="M248" t="s">
        <v>25</v>
      </c>
      <c r="N248" t="s">
        <v>26</v>
      </c>
      <c r="O248" t="s">
        <v>87</v>
      </c>
      <c r="P248">
        <v>5000</v>
      </c>
      <c r="Q248" t="s">
        <v>318</v>
      </c>
      <c r="R248" t="s">
        <v>322</v>
      </c>
      <c r="S248" t="s">
        <v>320</v>
      </c>
      <c r="T248" s="5" t="s">
        <v>321</v>
      </c>
      <c r="U248">
        <v>2014</v>
      </c>
      <c r="V248">
        <v>61</v>
      </c>
    </row>
    <row r="249" spans="1:22" x14ac:dyDescent="0.3">
      <c r="A249" s="1">
        <v>247</v>
      </c>
      <c r="B249">
        <v>90</v>
      </c>
      <c r="C249">
        <v>48</v>
      </c>
      <c r="D249">
        <v>5.7714285714285696</v>
      </c>
      <c r="F249" t="s">
        <v>20</v>
      </c>
      <c r="G249">
        <v>17</v>
      </c>
      <c r="H249" t="s">
        <v>21</v>
      </c>
      <c r="I249" t="s">
        <v>665</v>
      </c>
      <c r="J249">
        <v>175.3</v>
      </c>
      <c r="K249" t="s">
        <v>47</v>
      </c>
      <c r="L249" t="s">
        <v>317</v>
      </c>
      <c r="M249" t="s">
        <v>25</v>
      </c>
      <c r="N249" t="s">
        <v>243</v>
      </c>
      <c r="O249" t="s">
        <v>36</v>
      </c>
      <c r="P249">
        <v>5000</v>
      </c>
      <c r="Q249" t="s">
        <v>323</v>
      </c>
      <c r="R249" t="s">
        <v>324</v>
      </c>
      <c r="S249" t="s">
        <v>325</v>
      </c>
      <c r="T249" s="5" t="s">
        <v>326</v>
      </c>
      <c r="U249">
        <v>2014</v>
      </c>
      <c r="V249">
        <v>57</v>
      </c>
    </row>
    <row r="250" spans="1:22" x14ac:dyDescent="0.3">
      <c r="A250" s="1">
        <v>248</v>
      </c>
      <c r="B250">
        <v>91</v>
      </c>
      <c r="C250">
        <v>48</v>
      </c>
      <c r="D250">
        <v>6.8571428571428497</v>
      </c>
      <c r="F250" t="s">
        <v>20</v>
      </c>
      <c r="G250">
        <v>17</v>
      </c>
      <c r="H250" t="s">
        <v>21</v>
      </c>
      <c r="I250" t="s">
        <v>665</v>
      </c>
      <c r="J250">
        <v>80</v>
      </c>
      <c r="K250" t="s">
        <v>47</v>
      </c>
      <c r="L250" t="s">
        <v>317</v>
      </c>
      <c r="M250" t="s">
        <v>25</v>
      </c>
      <c r="N250" t="s">
        <v>26</v>
      </c>
      <c r="P250">
        <v>5000</v>
      </c>
      <c r="Q250" t="s">
        <v>323</v>
      </c>
      <c r="R250" t="s">
        <v>327</v>
      </c>
      <c r="S250" t="s">
        <v>325</v>
      </c>
      <c r="T250" s="5" t="s">
        <v>326</v>
      </c>
      <c r="U250">
        <v>2014</v>
      </c>
      <c r="V250">
        <v>57</v>
      </c>
    </row>
    <row r="251" spans="1:22" x14ac:dyDescent="0.3">
      <c r="A251" s="1">
        <v>249</v>
      </c>
      <c r="B251">
        <v>92</v>
      </c>
      <c r="C251">
        <v>24</v>
      </c>
      <c r="D251">
        <v>7.8208955223880601</v>
      </c>
      <c r="F251" t="s">
        <v>20</v>
      </c>
      <c r="H251" t="s">
        <v>328</v>
      </c>
      <c r="I251" t="s">
        <v>665</v>
      </c>
      <c r="J251">
        <v>194.4</v>
      </c>
      <c r="K251" t="s">
        <v>47</v>
      </c>
      <c r="L251" t="s">
        <v>317</v>
      </c>
      <c r="M251" t="s">
        <v>25</v>
      </c>
      <c r="N251" t="s">
        <v>243</v>
      </c>
      <c r="O251" t="s">
        <v>36</v>
      </c>
      <c r="P251">
        <v>5000</v>
      </c>
      <c r="Q251" t="s">
        <v>329</v>
      </c>
      <c r="R251" t="s">
        <v>330</v>
      </c>
      <c r="S251" t="s">
        <v>331</v>
      </c>
      <c r="T251" s="5" t="s">
        <v>332</v>
      </c>
      <c r="U251">
        <v>2014</v>
      </c>
      <c r="V251">
        <v>56</v>
      </c>
    </row>
    <row r="252" spans="1:22" x14ac:dyDescent="0.3">
      <c r="A252" s="1">
        <v>250</v>
      </c>
      <c r="B252">
        <v>93</v>
      </c>
      <c r="C252">
        <v>24</v>
      </c>
      <c r="D252">
        <v>4.6567164179104399</v>
      </c>
      <c r="F252" t="s">
        <v>20</v>
      </c>
      <c r="H252" t="s">
        <v>328</v>
      </c>
      <c r="I252" t="s">
        <v>665</v>
      </c>
      <c r="J252">
        <v>150</v>
      </c>
      <c r="K252" t="s">
        <v>47</v>
      </c>
      <c r="L252" t="s">
        <v>317</v>
      </c>
      <c r="M252" t="s">
        <v>25</v>
      </c>
      <c r="N252" t="s">
        <v>26</v>
      </c>
      <c r="P252">
        <v>5000</v>
      </c>
      <c r="Q252" t="s">
        <v>329</v>
      </c>
      <c r="R252" t="s">
        <v>333</v>
      </c>
      <c r="S252" t="s">
        <v>331</v>
      </c>
      <c r="T252" s="5" t="s">
        <v>332</v>
      </c>
      <c r="U252">
        <v>2014</v>
      </c>
      <c r="V252">
        <v>56</v>
      </c>
    </row>
    <row r="253" spans="1:22" x14ac:dyDescent="0.3">
      <c r="A253" s="1">
        <v>251</v>
      </c>
      <c r="B253">
        <v>94</v>
      </c>
      <c r="C253">
        <v>5</v>
      </c>
      <c r="D253">
        <v>7.1818181818181799</v>
      </c>
      <c r="F253" t="s">
        <v>20</v>
      </c>
      <c r="G253">
        <v>17</v>
      </c>
      <c r="H253" t="s">
        <v>21</v>
      </c>
      <c r="I253" t="s">
        <v>665</v>
      </c>
      <c r="J253">
        <v>168</v>
      </c>
      <c r="K253" t="s">
        <v>47</v>
      </c>
      <c r="L253" t="s">
        <v>317</v>
      </c>
      <c r="M253" t="s">
        <v>25</v>
      </c>
      <c r="N253" t="s">
        <v>243</v>
      </c>
      <c r="O253" t="s">
        <v>36</v>
      </c>
      <c r="P253">
        <v>5000</v>
      </c>
      <c r="Q253" t="s">
        <v>334</v>
      </c>
      <c r="R253" t="s">
        <v>335</v>
      </c>
      <c r="S253" t="s">
        <v>336</v>
      </c>
      <c r="T253" s="5" t="s">
        <v>337</v>
      </c>
      <c r="U253">
        <v>2013</v>
      </c>
      <c r="V253">
        <v>48</v>
      </c>
    </row>
    <row r="254" spans="1:22" x14ac:dyDescent="0.3">
      <c r="A254" s="1">
        <v>252</v>
      </c>
      <c r="B254">
        <v>94</v>
      </c>
      <c r="C254">
        <v>48</v>
      </c>
      <c r="D254">
        <v>6.2162162162162096</v>
      </c>
      <c r="F254" t="s">
        <v>20</v>
      </c>
      <c r="G254">
        <v>17</v>
      </c>
      <c r="H254" t="s">
        <v>21</v>
      </c>
      <c r="I254" t="s">
        <v>665</v>
      </c>
      <c r="J254">
        <v>168</v>
      </c>
      <c r="K254" t="s">
        <v>47</v>
      </c>
      <c r="L254" t="s">
        <v>317</v>
      </c>
      <c r="M254" t="s">
        <v>25</v>
      </c>
      <c r="N254" t="s">
        <v>26</v>
      </c>
      <c r="O254" t="s">
        <v>36</v>
      </c>
      <c r="P254">
        <v>5000</v>
      </c>
      <c r="Q254" t="s">
        <v>334</v>
      </c>
      <c r="S254" t="s">
        <v>336</v>
      </c>
      <c r="T254" s="5" t="s">
        <v>337</v>
      </c>
      <c r="U254">
        <v>2013</v>
      </c>
      <c r="V254">
        <v>48</v>
      </c>
    </row>
    <row r="255" spans="1:22" x14ac:dyDescent="0.3">
      <c r="A255" s="1">
        <v>253</v>
      </c>
      <c r="B255">
        <v>95</v>
      </c>
      <c r="C255">
        <v>5</v>
      </c>
      <c r="D255">
        <v>7.7272727272727302</v>
      </c>
      <c r="F255" t="s">
        <v>20</v>
      </c>
      <c r="G255">
        <v>17</v>
      </c>
      <c r="H255" t="s">
        <v>21</v>
      </c>
      <c r="I255" t="s">
        <v>665</v>
      </c>
      <c r="J255">
        <v>168</v>
      </c>
      <c r="K255" t="s">
        <v>47</v>
      </c>
      <c r="L255" t="s">
        <v>317</v>
      </c>
      <c r="M255" t="s">
        <v>25</v>
      </c>
      <c r="N255" t="s">
        <v>243</v>
      </c>
      <c r="O255" t="s">
        <v>36</v>
      </c>
      <c r="P255">
        <v>5000</v>
      </c>
      <c r="Q255" t="s">
        <v>334</v>
      </c>
      <c r="R255" t="s">
        <v>339</v>
      </c>
      <c r="S255" t="s">
        <v>336</v>
      </c>
      <c r="T255" s="5" t="s">
        <v>337</v>
      </c>
      <c r="U255">
        <v>2013</v>
      </c>
      <c r="V255">
        <v>48</v>
      </c>
    </row>
    <row r="256" spans="1:22" x14ac:dyDescent="0.3">
      <c r="A256" s="1">
        <v>254</v>
      </c>
      <c r="B256">
        <v>95</v>
      </c>
      <c r="C256">
        <v>48</v>
      </c>
      <c r="D256">
        <v>4.8648648648648596</v>
      </c>
      <c r="F256" t="s">
        <v>20</v>
      </c>
      <c r="G256">
        <v>17</v>
      </c>
      <c r="H256" t="s">
        <v>21</v>
      </c>
      <c r="I256" t="s">
        <v>665</v>
      </c>
      <c r="J256">
        <v>168</v>
      </c>
      <c r="K256" t="s">
        <v>47</v>
      </c>
      <c r="L256" t="s">
        <v>317</v>
      </c>
      <c r="M256" t="s">
        <v>25</v>
      </c>
      <c r="N256" t="s">
        <v>217</v>
      </c>
      <c r="O256" t="s">
        <v>36</v>
      </c>
      <c r="P256">
        <v>5000</v>
      </c>
      <c r="Q256" t="s">
        <v>334</v>
      </c>
      <c r="S256" t="s">
        <v>336</v>
      </c>
      <c r="T256" s="5" t="s">
        <v>337</v>
      </c>
      <c r="U256">
        <v>2013</v>
      </c>
      <c r="V256">
        <v>48</v>
      </c>
    </row>
    <row r="257" spans="1:22" x14ac:dyDescent="0.3">
      <c r="A257" s="1">
        <v>255</v>
      </c>
      <c r="B257">
        <v>96</v>
      </c>
      <c r="C257">
        <v>4</v>
      </c>
      <c r="D257">
        <v>3.48</v>
      </c>
      <c r="F257" t="s">
        <v>20</v>
      </c>
      <c r="G257">
        <v>21.4</v>
      </c>
      <c r="H257" t="s">
        <v>33</v>
      </c>
      <c r="I257" t="s">
        <v>665</v>
      </c>
      <c r="J257">
        <v>7</v>
      </c>
      <c r="K257" t="s">
        <v>340</v>
      </c>
      <c r="L257" t="s">
        <v>317</v>
      </c>
      <c r="M257" t="s">
        <v>25</v>
      </c>
      <c r="N257" t="s">
        <v>217</v>
      </c>
      <c r="O257" t="s">
        <v>36</v>
      </c>
      <c r="P257">
        <v>500</v>
      </c>
      <c r="Q257" t="s">
        <v>341</v>
      </c>
      <c r="R257" t="s">
        <v>342</v>
      </c>
      <c r="S257" t="s">
        <v>343</v>
      </c>
      <c r="T257" s="5" t="s">
        <v>344</v>
      </c>
      <c r="U257">
        <v>2011</v>
      </c>
      <c r="V257">
        <v>27</v>
      </c>
    </row>
    <row r="258" spans="1:22" x14ac:dyDescent="0.3">
      <c r="A258" s="1">
        <v>256</v>
      </c>
      <c r="B258">
        <v>96</v>
      </c>
      <c r="C258">
        <v>24</v>
      </c>
      <c r="D258">
        <v>1.3599999999999901</v>
      </c>
      <c r="F258" t="s">
        <v>20</v>
      </c>
      <c r="G258">
        <v>21.4</v>
      </c>
      <c r="H258" t="s">
        <v>33</v>
      </c>
      <c r="I258" t="s">
        <v>665</v>
      </c>
      <c r="J258">
        <v>7</v>
      </c>
      <c r="K258" t="s">
        <v>340</v>
      </c>
      <c r="L258" t="s">
        <v>317</v>
      </c>
      <c r="M258" t="s">
        <v>25</v>
      </c>
      <c r="N258" t="s">
        <v>217</v>
      </c>
      <c r="O258" t="s">
        <v>36</v>
      </c>
      <c r="P258">
        <v>500</v>
      </c>
      <c r="Q258" t="s">
        <v>341</v>
      </c>
      <c r="S258" t="s">
        <v>343</v>
      </c>
      <c r="T258" s="5" t="s">
        <v>344</v>
      </c>
      <c r="U258">
        <v>2011</v>
      </c>
      <c r="V258">
        <v>27</v>
      </c>
    </row>
    <row r="259" spans="1:22" x14ac:dyDescent="0.3">
      <c r="A259" s="1">
        <v>257</v>
      </c>
      <c r="B259">
        <v>96</v>
      </c>
      <c r="C259">
        <v>72</v>
      </c>
      <c r="D259">
        <v>1.1200000000000001</v>
      </c>
      <c r="F259" t="s">
        <v>20</v>
      </c>
      <c r="G259">
        <v>21.4</v>
      </c>
      <c r="H259" t="s">
        <v>33</v>
      </c>
      <c r="I259" t="s">
        <v>665</v>
      </c>
      <c r="J259">
        <v>7</v>
      </c>
      <c r="K259" t="s">
        <v>340</v>
      </c>
      <c r="L259" t="s">
        <v>317</v>
      </c>
      <c r="M259" t="s">
        <v>25</v>
      </c>
      <c r="N259" t="s">
        <v>217</v>
      </c>
      <c r="O259" t="s">
        <v>36</v>
      </c>
      <c r="P259">
        <v>500</v>
      </c>
      <c r="Q259" t="s">
        <v>341</v>
      </c>
      <c r="S259" t="s">
        <v>343</v>
      </c>
      <c r="T259" s="5" t="s">
        <v>344</v>
      </c>
      <c r="U259">
        <v>2011</v>
      </c>
      <c r="V259">
        <v>27</v>
      </c>
    </row>
    <row r="260" spans="1:22" x14ac:dyDescent="0.3">
      <c r="A260" s="1">
        <v>258</v>
      </c>
      <c r="B260">
        <v>96</v>
      </c>
      <c r="C260">
        <v>96</v>
      </c>
      <c r="D260">
        <v>1.92</v>
      </c>
      <c r="F260" t="s">
        <v>20</v>
      </c>
      <c r="G260">
        <v>21.4</v>
      </c>
      <c r="H260" t="s">
        <v>33</v>
      </c>
      <c r="I260" t="s">
        <v>665</v>
      </c>
      <c r="J260">
        <v>7</v>
      </c>
      <c r="K260" t="s">
        <v>340</v>
      </c>
      <c r="L260" t="s">
        <v>317</v>
      </c>
      <c r="M260" t="s">
        <v>25</v>
      </c>
      <c r="N260" t="s">
        <v>217</v>
      </c>
      <c r="O260" t="s">
        <v>36</v>
      </c>
      <c r="P260">
        <v>500</v>
      </c>
      <c r="Q260" t="s">
        <v>341</v>
      </c>
      <c r="S260" t="s">
        <v>343</v>
      </c>
      <c r="T260" s="5" t="s">
        <v>344</v>
      </c>
      <c r="U260">
        <v>2011</v>
      </c>
      <c r="V260">
        <v>27</v>
      </c>
    </row>
    <row r="261" spans="1:22" x14ac:dyDescent="0.3">
      <c r="A261" s="1">
        <v>259</v>
      </c>
      <c r="B261">
        <v>96</v>
      </c>
      <c r="C261">
        <v>168</v>
      </c>
      <c r="D261">
        <v>0.24</v>
      </c>
      <c r="F261" t="s">
        <v>20</v>
      </c>
      <c r="G261">
        <v>21.4</v>
      </c>
      <c r="H261" t="s">
        <v>33</v>
      </c>
      <c r="I261" t="s">
        <v>665</v>
      </c>
      <c r="J261">
        <v>7</v>
      </c>
      <c r="K261" t="s">
        <v>340</v>
      </c>
      <c r="L261" t="s">
        <v>317</v>
      </c>
      <c r="M261" t="s">
        <v>25</v>
      </c>
      <c r="N261" t="s">
        <v>217</v>
      </c>
      <c r="O261" t="s">
        <v>36</v>
      </c>
      <c r="P261">
        <v>500</v>
      </c>
      <c r="Q261" t="s">
        <v>341</v>
      </c>
      <c r="S261" t="s">
        <v>343</v>
      </c>
      <c r="T261" s="5" t="s">
        <v>344</v>
      </c>
      <c r="U261">
        <v>2011</v>
      </c>
      <c r="V261">
        <v>27</v>
      </c>
    </row>
    <row r="262" spans="1:22" x14ac:dyDescent="0.3">
      <c r="A262" s="1">
        <v>260</v>
      </c>
      <c r="B262">
        <v>97</v>
      </c>
      <c r="C262">
        <v>24</v>
      </c>
      <c r="D262">
        <v>1.5882352941176401</v>
      </c>
      <c r="F262" t="s">
        <v>20</v>
      </c>
      <c r="G262">
        <v>21.4</v>
      </c>
      <c r="H262" t="s">
        <v>33</v>
      </c>
      <c r="I262" t="s">
        <v>665</v>
      </c>
      <c r="J262">
        <v>7</v>
      </c>
      <c r="K262" t="s">
        <v>340</v>
      </c>
      <c r="L262" t="s">
        <v>317</v>
      </c>
      <c r="M262" t="s">
        <v>25</v>
      </c>
      <c r="N262" t="s">
        <v>26</v>
      </c>
      <c r="O262" t="s">
        <v>36</v>
      </c>
      <c r="P262">
        <v>500</v>
      </c>
      <c r="Q262" t="s">
        <v>341</v>
      </c>
      <c r="R262" t="s">
        <v>669</v>
      </c>
      <c r="S262" t="s">
        <v>343</v>
      </c>
      <c r="T262" s="5" t="s">
        <v>344</v>
      </c>
      <c r="U262">
        <v>2011</v>
      </c>
      <c r="V262">
        <v>27</v>
      </c>
    </row>
    <row r="263" spans="1:22" x14ac:dyDescent="0.3">
      <c r="A263" s="1">
        <v>261</v>
      </c>
      <c r="B263">
        <v>97</v>
      </c>
      <c r="C263">
        <v>96</v>
      </c>
      <c r="D263">
        <v>0.21568627450980399</v>
      </c>
      <c r="F263" t="s">
        <v>20</v>
      </c>
      <c r="G263">
        <v>21.4</v>
      </c>
      <c r="H263" t="s">
        <v>33</v>
      </c>
      <c r="I263" t="s">
        <v>665</v>
      </c>
      <c r="J263">
        <v>7</v>
      </c>
      <c r="K263" t="s">
        <v>340</v>
      </c>
      <c r="L263" t="s">
        <v>317</v>
      </c>
      <c r="M263" t="s">
        <v>25</v>
      </c>
      <c r="N263" t="s">
        <v>26</v>
      </c>
      <c r="O263" t="s">
        <v>36</v>
      </c>
      <c r="P263">
        <v>500</v>
      </c>
      <c r="Q263" t="s">
        <v>341</v>
      </c>
      <c r="S263" t="s">
        <v>343</v>
      </c>
      <c r="T263" s="5" t="s">
        <v>344</v>
      </c>
      <c r="U263">
        <v>2011</v>
      </c>
      <c r="V263">
        <v>27</v>
      </c>
    </row>
    <row r="264" spans="1:22" x14ac:dyDescent="0.3">
      <c r="A264" s="1">
        <v>262</v>
      </c>
      <c r="B264">
        <v>98</v>
      </c>
      <c r="C264">
        <v>18</v>
      </c>
      <c r="D264">
        <v>5.8558558558558502</v>
      </c>
      <c r="F264" t="s">
        <v>20</v>
      </c>
      <c r="G264">
        <v>18</v>
      </c>
      <c r="H264" t="s">
        <v>33</v>
      </c>
      <c r="I264" t="s">
        <v>665</v>
      </c>
      <c r="J264">
        <v>200</v>
      </c>
      <c r="K264" t="s">
        <v>47</v>
      </c>
      <c r="L264" t="s">
        <v>317</v>
      </c>
      <c r="M264" t="s">
        <v>25</v>
      </c>
      <c r="N264" t="s">
        <v>26</v>
      </c>
      <c r="O264" t="s">
        <v>36</v>
      </c>
      <c r="P264">
        <v>5000</v>
      </c>
      <c r="Q264" t="s">
        <v>346</v>
      </c>
      <c r="R264" t="s">
        <v>347</v>
      </c>
      <c r="S264" t="s">
        <v>348</v>
      </c>
      <c r="T264" s="5" t="s">
        <v>349</v>
      </c>
      <c r="U264">
        <v>2015</v>
      </c>
      <c r="V264">
        <v>68</v>
      </c>
    </row>
    <row r="265" spans="1:22" x14ac:dyDescent="0.3">
      <c r="A265" s="1">
        <v>263</v>
      </c>
      <c r="B265">
        <v>99</v>
      </c>
      <c r="C265">
        <v>18</v>
      </c>
      <c r="D265">
        <v>6.4864864864864797</v>
      </c>
      <c r="F265" t="s">
        <v>20</v>
      </c>
      <c r="G265">
        <v>18</v>
      </c>
      <c r="H265" t="s">
        <v>33</v>
      </c>
      <c r="I265" t="s">
        <v>665</v>
      </c>
      <c r="J265">
        <v>200</v>
      </c>
      <c r="K265" t="s">
        <v>47</v>
      </c>
      <c r="L265" t="s">
        <v>317</v>
      </c>
      <c r="M265" t="s">
        <v>25</v>
      </c>
      <c r="N265" t="s">
        <v>217</v>
      </c>
      <c r="O265" t="s">
        <v>36</v>
      </c>
      <c r="P265">
        <v>5000</v>
      </c>
      <c r="Q265" t="s">
        <v>346</v>
      </c>
      <c r="R265" t="s">
        <v>350</v>
      </c>
      <c r="S265" t="s">
        <v>348</v>
      </c>
      <c r="T265" s="5" t="s">
        <v>349</v>
      </c>
      <c r="U265">
        <v>2015</v>
      </c>
      <c r="V265">
        <v>68</v>
      </c>
    </row>
    <row r="266" spans="1:22" x14ac:dyDescent="0.3">
      <c r="A266" s="1">
        <v>264</v>
      </c>
      <c r="B266">
        <v>100</v>
      </c>
      <c r="C266">
        <v>0.5</v>
      </c>
      <c r="D266">
        <v>0.99</v>
      </c>
      <c r="F266" t="s">
        <v>20</v>
      </c>
      <c r="G266">
        <v>25</v>
      </c>
      <c r="H266" t="s">
        <v>351</v>
      </c>
      <c r="I266" t="s">
        <v>665</v>
      </c>
      <c r="J266">
        <v>900</v>
      </c>
      <c r="K266" t="s">
        <v>117</v>
      </c>
      <c r="L266" t="s">
        <v>317</v>
      </c>
      <c r="M266" t="s">
        <v>25</v>
      </c>
      <c r="N266" t="s">
        <v>26</v>
      </c>
      <c r="O266" t="s">
        <v>87</v>
      </c>
      <c r="P266">
        <v>0</v>
      </c>
      <c r="Q266" t="s">
        <v>352</v>
      </c>
      <c r="R266" t="s">
        <v>353</v>
      </c>
      <c r="S266" t="s">
        <v>354</v>
      </c>
      <c r="T266" s="5" t="s">
        <v>355</v>
      </c>
      <c r="U266">
        <v>2015</v>
      </c>
      <c r="V266">
        <v>73</v>
      </c>
    </row>
    <row r="267" spans="1:22" x14ac:dyDescent="0.3">
      <c r="A267" s="1">
        <v>265</v>
      </c>
      <c r="B267">
        <v>100</v>
      </c>
      <c r="C267">
        <v>1</v>
      </c>
      <c r="D267">
        <v>0.82</v>
      </c>
      <c r="F267" t="s">
        <v>20</v>
      </c>
      <c r="G267">
        <v>25</v>
      </c>
      <c r="H267" t="s">
        <v>351</v>
      </c>
      <c r="I267" t="s">
        <v>665</v>
      </c>
      <c r="J267">
        <v>900</v>
      </c>
      <c r="K267" t="s">
        <v>117</v>
      </c>
      <c r="L267" t="s">
        <v>317</v>
      </c>
      <c r="M267" t="s">
        <v>25</v>
      </c>
      <c r="N267" t="s">
        <v>26</v>
      </c>
      <c r="O267" t="s">
        <v>87</v>
      </c>
      <c r="P267">
        <v>0</v>
      </c>
      <c r="Q267" t="s">
        <v>352</v>
      </c>
      <c r="S267" t="s">
        <v>354</v>
      </c>
      <c r="T267" s="5" t="s">
        <v>355</v>
      </c>
      <c r="U267">
        <v>2015</v>
      </c>
      <c r="V267">
        <v>73</v>
      </c>
    </row>
    <row r="268" spans="1:22" x14ac:dyDescent="0.3">
      <c r="A268" s="1">
        <v>266</v>
      </c>
      <c r="B268">
        <v>100</v>
      </c>
      <c r="C268">
        <v>4</v>
      </c>
      <c r="D268">
        <v>1</v>
      </c>
      <c r="F268" t="s">
        <v>20</v>
      </c>
      <c r="G268">
        <v>25</v>
      </c>
      <c r="H268" t="s">
        <v>351</v>
      </c>
      <c r="I268" t="s">
        <v>665</v>
      </c>
      <c r="J268">
        <v>900</v>
      </c>
      <c r="K268" t="s">
        <v>117</v>
      </c>
      <c r="L268" t="s">
        <v>317</v>
      </c>
      <c r="M268" t="s">
        <v>25</v>
      </c>
      <c r="N268" t="s">
        <v>26</v>
      </c>
      <c r="O268" t="s">
        <v>87</v>
      </c>
      <c r="P268">
        <v>0</v>
      </c>
      <c r="Q268" t="s">
        <v>352</v>
      </c>
      <c r="S268" t="s">
        <v>354</v>
      </c>
      <c r="T268" s="5" t="s">
        <v>355</v>
      </c>
      <c r="U268">
        <v>2015</v>
      </c>
      <c r="V268">
        <v>73</v>
      </c>
    </row>
    <row r="269" spans="1:22" x14ac:dyDescent="0.3">
      <c r="A269" s="1">
        <v>267</v>
      </c>
      <c r="B269">
        <v>101</v>
      </c>
      <c r="C269">
        <v>48</v>
      </c>
      <c r="D269">
        <v>5.2941176470588198</v>
      </c>
      <c r="F269" t="s">
        <v>20</v>
      </c>
      <c r="G269">
        <v>20</v>
      </c>
      <c r="H269" t="s">
        <v>21</v>
      </c>
      <c r="I269" t="s">
        <v>665</v>
      </c>
      <c r="J269">
        <v>190.1</v>
      </c>
      <c r="K269" t="s">
        <v>356</v>
      </c>
      <c r="L269" t="s">
        <v>317</v>
      </c>
      <c r="M269" t="s">
        <v>25</v>
      </c>
      <c r="N269" t="s">
        <v>243</v>
      </c>
      <c r="O269" t="s">
        <v>36</v>
      </c>
      <c r="P269">
        <v>5000</v>
      </c>
      <c r="Q269" t="s">
        <v>357</v>
      </c>
      <c r="R269" t="s">
        <v>358</v>
      </c>
      <c r="S269" t="s">
        <v>359</v>
      </c>
      <c r="T269" s="5" t="s">
        <v>360</v>
      </c>
      <c r="U269">
        <v>2016</v>
      </c>
      <c r="V269">
        <v>86</v>
      </c>
    </row>
    <row r="270" spans="1:22" x14ac:dyDescent="0.3">
      <c r="A270" s="1">
        <v>268</v>
      </c>
      <c r="B270">
        <v>102</v>
      </c>
      <c r="C270">
        <v>48</v>
      </c>
      <c r="D270">
        <v>5.0980392156862697</v>
      </c>
      <c r="F270" t="s">
        <v>20</v>
      </c>
      <c r="G270">
        <v>20</v>
      </c>
      <c r="H270" t="s">
        <v>21</v>
      </c>
      <c r="I270" t="s">
        <v>665</v>
      </c>
      <c r="J270">
        <v>190.1</v>
      </c>
      <c r="K270" t="s">
        <v>356</v>
      </c>
      <c r="L270" t="s">
        <v>317</v>
      </c>
      <c r="M270" t="s">
        <v>25</v>
      </c>
      <c r="N270" t="s">
        <v>243</v>
      </c>
      <c r="O270" t="s">
        <v>36</v>
      </c>
      <c r="P270">
        <v>5000</v>
      </c>
      <c r="Q270" t="s">
        <v>357</v>
      </c>
      <c r="R270" t="s">
        <v>361</v>
      </c>
      <c r="S270" t="s">
        <v>359</v>
      </c>
      <c r="T270" s="5" t="s">
        <v>360</v>
      </c>
      <c r="U270">
        <v>2016</v>
      </c>
      <c r="V270">
        <v>86</v>
      </c>
    </row>
    <row r="271" spans="1:22" x14ac:dyDescent="0.3">
      <c r="A271" s="1">
        <v>269</v>
      </c>
      <c r="B271">
        <v>103</v>
      </c>
      <c r="C271">
        <v>504</v>
      </c>
      <c r="D271">
        <v>1.16129032</v>
      </c>
      <c r="F271" t="s">
        <v>20</v>
      </c>
      <c r="G271">
        <v>20</v>
      </c>
      <c r="H271" t="s">
        <v>21</v>
      </c>
      <c r="I271" t="s">
        <v>665</v>
      </c>
      <c r="J271">
        <v>150</v>
      </c>
      <c r="K271" t="s">
        <v>356</v>
      </c>
      <c r="L271" t="s">
        <v>317</v>
      </c>
      <c r="M271" t="s">
        <v>25</v>
      </c>
      <c r="N271" t="s">
        <v>26</v>
      </c>
      <c r="O271" t="s">
        <v>670</v>
      </c>
      <c r="P271">
        <v>5000</v>
      </c>
      <c r="Q271" t="s">
        <v>362</v>
      </c>
      <c r="R271" t="s">
        <v>363</v>
      </c>
      <c r="S271" t="s">
        <v>364</v>
      </c>
      <c r="T271" s="5" t="s">
        <v>365</v>
      </c>
      <c r="U271">
        <v>2015</v>
      </c>
      <c r="V271">
        <v>71</v>
      </c>
    </row>
    <row r="272" spans="1:22" x14ac:dyDescent="0.3">
      <c r="A272" s="1">
        <v>270</v>
      </c>
      <c r="B272">
        <v>104</v>
      </c>
      <c r="C272">
        <v>0.5</v>
      </c>
      <c r="D272">
        <v>2.2932330827067702</v>
      </c>
      <c r="F272" t="s">
        <v>20</v>
      </c>
      <c r="G272">
        <v>19</v>
      </c>
      <c r="H272" t="s">
        <v>73</v>
      </c>
      <c r="I272" t="s">
        <v>665</v>
      </c>
      <c r="J272">
        <v>87.31</v>
      </c>
      <c r="K272" t="s">
        <v>53</v>
      </c>
      <c r="L272" t="s">
        <v>317</v>
      </c>
      <c r="M272" t="s">
        <v>25</v>
      </c>
      <c r="N272" t="s">
        <v>366</v>
      </c>
      <c r="O272" t="s">
        <v>36</v>
      </c>
      <c r="P272">
        <v>5000</v>
      </c>
      <c r="Q272" t="s">
        <v>367</v>
      </c>
      <c r="R272" t="s">
        <v>368</v>
      </c>
      <c r="S272" t="s">
        <v>369</v>
      </c>
      <c r="T272" s="5" t="s">
        <v>370</v>
      </c>
      <c r="U272">
        <v>2019</v>
      </c>
      <c r="V272">
        <v>101</v>
      </c>
    </row>
    <row r="273" spans="1:22" x14ac:dyDescent="0.3">
      <c r="A273" s="1">
        <v>271</v>
      </c>
      <c r="B273">
        <v>104</v>
      </c>
      <c r="C273">
        <v>2.5</v>
      </c>
      <c r="D273">
        <v>2.9699248120300799</v>
      </c>
      <c r="F273" t="s">
        <v>20</v>
      </c>
      <c r="G273">
        <v>19</v>
      </c>
      <c r="H273" t="s">
        <v>73</v>
      </c>
      <c r="I273" t="s">
        <v>665</v>
      </c>
      <c r="J273">
        <v>87.31</v>
      </c>
      <c r="K273" t="s">
        <v>53</v>
      </c>
      <c r="L273" t="s">
        <v>317</v>
      </c>
      <c r="M273" t="s">
        <v>25</v>
      </c>
      <c r="N273" t="s">
        <v>366</v>
      </c>
      <c r="O273" t="s">
        <v>36</v>
      </c>
      <c r="P273">
        <v>5000</v>
      </c>
      <c r="Q273" t="s">
        <v>367</v>
      </c>
      <c r="S273" t="s">
        <v>369</v>
      </c>
      <c r="T273" s="5" t="s">
        <v>370</v>
      </c>
      <c r="U273">
        <v>2019</v>
      </c>
      <c r="V273">
        <v>101</v>
      </c>
    </row>
    <row r="274" spans="1:22" x14ac:dyDescent="0.3">
      <c r="A274" s="1">
        <v>272</v>
      </c>
      <c r="B274">
        <v>104</v>
      </c>
      <c r="C274">
        <v>17</v>
      </c>
      <c r="D274">
        <v>1.6165413533834601</v>
      </c>
      <c r="F274" t="s">
        <v>20</v>
      </c>
      <c r="G274">
        <v>19</v>
      </c>
      <c r="H274" t="s">
        <v>73</v>
      </c>
      <c r="I274" t="s">
        <v>665</v>
      </c>
      <c r="J274">
        <v>87.31</v>
      </c>
      <c r="K274" t="s">
        <v>53</v>
      </c>
      <c r="L274" t="s">
        <v>317</v>
      </c>
      <c r="M274" t="s">
        <v>25</v>
      </c>
      <c r="N274" t="s">
        <v>366</v>
      </c>
      <c r="O274" t="s">
        <v>36</v>
      </c>
      <c r="P274">
        <v>5000</v>
      </c>
      <c r="Q274" t="s">
        <v>367</v>
      </c>
      <c r="S274" t="s">
        <v>369</v>
      </c>
      <c r="T274" s="5" t="s">
        <v>370</v>
      </c>
      <c r="U274">
        <v>2019</v>
      </c>
      <c r="V274">
        <v>101</v>
      </c>
    </row>
    <row r="275" spans="1:22" x14ac:dyDescent="0.3">
      <c r="A275" s="1">
        <v>273</v>
      </c>
      <c r="B275">
        <v>104</v>
      </c>
      <c r="C275">
        <v>25</v>
      </c>
      <c r="D275">
        <v>1.8421052631579</v>
      </c>
      <c r="F275" t="s">
        <v>20</v>
      </c>
      <c r="G275">
        <v>19</v>
      </c>
      <c r="H275" t="s">
        <v>73</v>
      </c>
      <c r="I275" t="s">
        <v>665</v>
      </c>
      <c r="J275">
        <v>87.31</v>
      </c>
      <c r="K275" t="s">
        <v>53</v>
      </c>
      <c r="L275" t="s">
        <v>317</v>
      </c>
      <c r="M275" t="s">
        <v>25</v>
      </c>
      <c r="N275" t="s">
        <v>366</v>
      </c>
      <c r="O275" t="s">
        <v>36</v>
      </c>
      <c r="P275">
        <v>5000</v>
      </c>
      <c r="Q275" t="s">
        <v>367</v>
      </c>
      <c r="S275" t="s">
        <v>369</v>
      </c>
      <c r="T275" s="5" t="s">
        <v>370</v>
      </c>
      <c r="U275">
        <v>2019</v>
      </c>
      <c r="V275">
        <v>101</v>
      </c>
    </row>
    <row r="276" spans="1:22" x14ac:dyDescent="0.3">
      <c r="A276" s="1">
        <v>274</v>
      </c>
      <c r="B276">
        <v>105</v>
      </c>
      <c r="C276">
        <v>24</v>
      </c>
      <c r="D276">
        <v>0.62</v>
      </c>
      <c r="F276" t="s">
        <v>20</v>
      </c>
      <c r="G276">
        <v>34</v>
      </c>
      <c r="H276" t="s">
        <v>123</v>
      </c>
      <c r="I276" t="s">
        <v>665</v>
      </c>
      <c r="J276">
        <v>20</v>
      </c>
      <c r="K276" t="s">
        <v>282</v>
      </c>
      <c r="L276" t="s">
        <v>317</v>
      </c>
      <c r="M276" t="s">
        <v>25</v>
      </c>
      <c r="N276" t="s">
        <v>26</v>
      </c>
      <c r="P276">
        <v>0</v>
      </c>
      <c r="Q276" t="s">
        <v>374</v>
      </c>
      <c r="R276" t="s">
        <v>375</v>
      </c>
      <c r="S276" t="s">
        <v>376</v>
      </c>
      <c r="T276" s="5" t="s">
        <v>377</v>
      </c>
      <c r="U276">
        <v>2010</v>
      </c>
      <c r="V276">
        <v>10</v>
      </c>
    </row>
    <row r="277" spans="1:22" x14ac:dyDescent="0.3">
      <c r="A277" s="1">
        <v>275</v>
      </c>
      <c r="B277">
        <v>105</v>
      </c>
      <c r="C277">
        <v>72</v>
      </c>
      <c r="D277">
        <v>0.28000000000000003</v>
      </c>
      <c r="F277" t="s">
        <v>20</v>
      </c>
      <c r="G277">
        <v>34</v>
      </c>
      <c r="H277" t="s">
        <v>123</v>
      </c>
      <c r="I277" t="s">
        <v>665</v>
      </c>
      <c r="J277">
        <v>20</v>
      </c>
      <c r="K277" t="s">
        <v>282</v>
      </c>
      <c r="L277" t="s">
        <v>317</v>
      </c>
      <c r="M277" t="s">
        <v>25</v>
      </c>
      <c r="N277" t="s">
        <v>26</v>
      </c>
      <c r="P277">
        <v>0</v>
      </c>
      <c r="Q277" t="s">
        <v>374</v>
      </c>
      <c r="S277" t="s">
        <v>376</v>
      </c>
      <c r="T277" s="5" t="s">
        <v>377</v>
      </c>
      <c r="U277">
        <v>2010</v>
      </c>
      <c r="V277">
        <v>10</v>
      </c>
    </row>
    <row r="278" spans="1:22" x14ac:dyDescent="0.3">
      <c r="A278" s="1">
        <v>276</v>
      </c>
      <c r="B278">
        <v>105</v>
      </c>
      <c r="C278">
        <v>168</v>
      </c>
      <c r="D278">
        <v>0.24</v>
      </c>
      <c r="F278" t="s">
        <v>20</v>
      </c>
      <c r="G278">
        <v>34</v>
      </c>
      <c r="H278" t="s">
        <v>123</v>
      </c>
      <c r="I278" t="s">
        <v>665</v>
      </c>
      <c r="J278">
        <v>20</v>
      </c>
      <c r="K278" t="s">
        <v>282</v>
      </c>
      <c r="L278" t="s">
        <v>317</v>
      </c>
      <c r="M278" t="s">
        <v>25</v>
      </c>
      <c r="N278" t="s">
        <v>26</v>
      </c>
      <c r="P278">
        <v>0</v>
      </c>
      <c r="Q278" t="s">
        <v>374</v>
      </c>
      <c r="S278" t="s">
        <v>376</v>
      </c>
      <c r="T278" s="5" t="s">
        <v>377</v>
      </c>
      <c r="U278">
        <v>2010</v>
      </c>
      <c r="V278">
        <v>10</v>
      </c>
    </row>
    <row r="279" spans="1:22" x14ac:dyDescent="0.3">
      <c r="A279" s="1">
        <v>277</v>
      </c>
      <c r="B279">
        <v>105</v>
      </c>
      <c r="C279">
        <v>360</v>
      </c>
      <c r="D279">
        <v>0.19</v>
      </c>
      <c r="F279" t="s">
        <v>20</v>
      </c>
      <c r="G279">
        <v>34</v>
      </c>
      <c r="H279" t="s">
        <v>123</v>
      </c>
      <c r="I279" t="s">
        <v>665</v>
      </c>
      <c r="J279">
        <v>20</v>
      </c>
      <c r="K279" t="s">
        <v>282</v>
      </c>
      <c r="L279" t="s">
        <v>317</v>
      </c>
      <c r="M279" t="s">
        <v>25</v>
      </c>
      <c r="N279" t="s">
        <v>26</v>
      </c>
      <c r="P279">
        <v>0</v>
      </c>
      <c r="Q279" t="s">
        <v>374</v>
      </c>
      <c r="S279" t="s">
        <v>376</v>
      </c>
      <c r="T279" s="5" t="s">
        <v>377</v>
      </c>
      <c r="U279">
        <v>2010</v>
      </c>
      <c r="V279">
        <v>10</v>
      </c>
    </row>
    <row r="280" spans="1:22" x14ac:dyDescent="0.3">
      <c r="A280" s="1">
        <v>278</v>
      </c>
      <c r="B280">
        <v>105</v>
      </c>
      <c r="C280">
        <v>720</v>
      </c>
      <c r="D280">
        <v>0.11</v>
      </c>
      <c r="F280" t="s">
        <v>20</v>
      </c>
      <c r="G280">
        <v>34</v>
      </c>
      <c r="H280" t="s">
        <v>123</v>
      </c>
      <c r="I280" t="s">
        <v>665</v>
      </c>
      <c r="J280">
        <v>20</v>
      </c>
      <c r="K280" t="s">
        <v>282</v>
      </c>
      <c r="L280" t="s">
        <v>317</v>
      </c>
      <c r="M280" t="s">
        <v>25</v>
      </c>
      <c r="N280" t="s">
        <v>26</v>
      </c>
      <c r="P280">
        <v>0</v>
      </c>
      <c r="Q280" t="s">
        <v>374</v>
      </c>
      <c r="S280" t="s">
        <v>376</v>
      </c>
      <c r="T280" s="5" t="s">
        <v>377</v>
      </c>
      <c r="U280">
        <v>2010</v>
      </c>
      <c r="V280">
        <v>10</v>
      </c>
    </row>
    <row r="281" spans="1:22" x14ac:dyDescent="0.3">
      <c r="A281" s="1">
        <v>279</v>
      </c>
      <c r="B281">
        <v>106</v>
      </c>
      <c r="C281">
        <v>24</v>
      </c>
      <c r="D281">
        <v>0.3</v>
      </c>
      <c r="F281" t="s">
        <v>20</v>
      </c>
      <c r="G281">
        <v>34</v>
      </c>
      <c r="H281" t="s">
        <v>123</v>
      </c>
      <c r="I281" t="s">
        <v>665</v>
      </c>
      <c r="J281">
        <v>20</v>
      </c>
      <c r="K281" t="s">
        <v>282</v>
      </c>
      <c r="L281" t="s">
        <v>317</v>
      </c>
      <c r="M281" t="s">
        <v>25</v>
      </c>
      <c r="N281" t="s">
        <v>26</v>
      </c>
      <c r="P281">
        <v>0</v>
      </c>
      <c r="Q281" t="s">
        <v>374</v>
      </c>
      <c r="R281" t="s">
        <v>378</v>
      </c>
      <c r="S281" t="s">
        <v>376</v>
      </c>
      <c r="T281" s="5" t="s">
        <v>377</v>
      </c>
      <c r="U281">
        <v>2010</v>
      </c>
      <c r="V281">
        <v>10</v>
      </c>
    </row>
    <row r="282" spans="1:22" x14ac:dyDescent="0.3">
      <c r="A282" s="1">
        <v>280</v>
      </c>
      <c r="B282">
        <v>106</v>
      </c>
      <c r="C282">
        <v>72</v>
      </c>
      <c r="D282">
        <v>0.13</v>
      </c>
      <c r="F282" t="s">
        <v>20</v>
      </c>
      <c r="G282">
        <v>34</v>
      </c>
      <c r="H282" t="s">
        <v>123</v>
      </c>
      <c r="I282" t="s">
        <v>665</v>
      </c>
      <c r="J282">
        <v>20</v>
      </c>
      <c r="K282" t="s">
        <v>282</v>
      </c>
      <c r="L282" t="s">
        <v>317</v>
      </c>
      <c r="M282" t="s">
        <v>25</v>
      </c>
      <c r="N282" t="s">
        <v>26</v>
      </c>
      <c r="P282">
        <v>0</v>
      </c>
      <c r="Q282" t="s">
        <v>374</v>
      </c>
      <c r="S282" t="s">
        <v>376</v>
      </c>
      <c r="T282" s="5" t="s">
        <v>377</v>
      </c>
      <c r="U282">
        <v>2010</v>
      </c>
      <c r="V282">
        <v>10</v>
      </c>
    </row>
    <row r="283" spans="1:22" x14ac:dyDescent="0.3">
      <c r="A283" s="1">
        <v>281</v>
      </c>
      <c r="B283">
        <v>106</v>
      </c>
      <c r="C283">
        <v>168</v>
      </c>
      <c r="D283">
        <v>0.04</v>
      </c>
      <c r="F283" t="s">
        <v>20</v>
      </c>
      <c r="G283">
        <v>34</v>
      </c>
      <c r="H283" t="s">
        <v>123</v>
      </c>
      <c r="I283" t="s">
        <v>665</v>
      </c>
      <c r="J283">
        <v>20</v>
      </c>
      <c r="K283" t="s">
        <v>282</v>
      </c>
      <c r="L283" t="s">
        <v>317</v>
      </c>
      <c r="M283" t="s">
        <v>25</v>
      </c>
      <c r="N283" t="s">
        <v>26</v>
      </c>
      <c r="P283">
        <v>0</v>
      </c>
      <c r="Q283" t="s">
        <v>374</v>
      </c>
      <c r="S283" t="s">
        <v>376</v>
      </c>
      <c r="T283" s="5" t="s">
        <v>377</v>
      </c>
      <c r="U283">
        <v>2010</v>
      </c>
      <c r="V283">
        <v>10</v>
      </c>
    </row>
    <row r="284" spans="1:22" x14ac:dyDescent="0.3">
      <c r="A284" s="1">
        <v>282</v>
      </c>
      <c r="B284">
        <v>106</v>
      </c>
      <c r="C284">
        <v>360</v>
      </c>
      <c r="D284">
        <v>0.03</v>
      </c>
      <c r="F284" t="s">
        <v>20</v>
      </c>
      <c r="G284">
        <v>34</v>
      </c>
      <c r="H284" t="s">
        <v>123</v>
      </c>
      <c r="I284" t="s">
        <v>665</v>
      </c>
      <c r="J284">
        <v>20</v>
      </c>
      <c r="K284" t="s">
        <v>282</v>
      </c>
      <c r="L284" t="s">
        <v>317</v>
      </c>
      <c r="M284" t="s">
        <v>25</v>
      </c>
      <c r="N284" t="s">
        <v>26</v>
      </c>
      <c r="P284">
        <v>0</v>
      </c>
      <c r="Q284" t="s">
        <v>374</v>
      </c>
      <c r="S284" t="s">
        <v>376</v>
      </c>
      <c r="T284" s="5" t="s">
        <v>377</v>
      </c>
      <c r="U284">
        <v>2010</v>
      </c>
      <c r="V284">
        <v>10</v>
      </c>
    </row>
    <row r="285" spans="1:22" x14ac:dyDescent="0.3">
      <c r="A285" s="1">
        <v>283</v>
      </c>
      <c r="B285">
        <v>106</v>
      </c>
      <c r="C285">
        <v>720</v>
      </c>
      <c r="D285">
        <v>0.03</v>
      </c>
      <c r="F285" t="s">
        <v>20</v>
      </c>
      <c r="G285">
        <v>34</v>
      </c>
      <c r="H285" t="s">
        <v>123</v>
      </c>
      <c r="I285" t="s">
        <v>665</v>
      </c>
      <c r="J285">
        <v>20</v>
      </c>
      <c r="K285" t="s">
        <v>282</v>
      </c>
      <c r="L285" t="s">
        <v>317</v>
      </c>
      <c r="M285" t="s">
        <v>25</v>
      </c>
      <c r="N285" t="s">
        <v>26</v>
      </c>
      <c r="P285">
        <v>0</v>
      </c>
      <c r="Q285" t="s">
        <v>374</v>
      </c>
      <c r="S285" t="s">
        <v>376</v>
      </c>
      <c r="T285" s="5" t="s">
        <v>377</v>
      </c>
      <c r="U285">
        <v>2010</v>
      </c>
      <c r="V285">
        <v>10</v>
      </c>
    </row>
    <row r="286" spans="1:22" x14ac:dyDescent="0.3">
      <c r="A286" s="1">
        <v>284</v>
      </c>
      <c r="B286">
        <v>107</v>
      </c>
      <c r="C286">
        <v>48</v>
      </c>
      <c r="D286">
        <v>3.4950000000000001</v>
      </c>
      <c r="F286" t="s">
        <v>20</v>
      </c>
      <c r="H286" t="s">
        <v>328</v>
      </c>
      <c r="I286" t="s">
        <v>665</v>
      </c>
      <c r="J286">
        <v>15</v>
      </c>
      <c r="K286" t="s">
        <v>47</v>
      </c>
      <c r="L286" t="s">
        <v>317</v>
      </c>
      <c r="M286" t="s">
        <v>25</v>
      </c>
      <c r="N286" t="s">
        <v>26</v>
      </c>
      <c r="P286">
        <v>0</v>
      </c>
      <c r="Q286" t="s">
        <v>379</v>
      </c>
      <c r="R286" t="s">
        <v>380</v>
      </c>
      <c r="S286" t="s">
        <v>381</v>
      </c>
      <c r="T286" s="5" t="s">
        <v>382</v>
      </c>
      <c r="U286">
        <v>2011</v>
      </c>
      <c r="V286">
        <v>24</v>
      </c>
    </row>
    <row r="287" spans="1:22" x14ac:dyDescent="0.3">
      <c r="A287" s="1">
        <v>285</v>
      </c>
      <c r="B287">
        <v>108</v>
      </c>
      <c r="C287">
        <v>336</v>
      </c>
      <c r="D287">
        <v>0.74460000000000004</v>
      </c>
      <c r="F287" t="s">
        <v>20</v>
      </c>
      <c r="G287">
        <v>21</v>
      </c>
      <c r="H287" t="s">
        <v>123</v>
      </c>
      <c r="I287" t="s">
        <v>665</v>
      </c>
      <c r="J287">
        <v>109.38</v>
      </c>
      <c r="K287" t="s">
        <v>383</v>
      </c>
      <c r="L287" t="s">
        <v>317</v>
      </c>
      <c r="M287" t="s">
        <v>25</v>
      </c>
      <c r="N287" t="s">
        <v>26</v>
      </c>
      <c r="O287" t="s">
        <v>670</v>
      </c>
      <c r="P287">
        <v>0</v>
      </c>
      <c r="Q287" t="s">
        <v>384</v>
      </c>
      <c r="R287" t="s">
        <v>385</v>
      </c>
      <c r="S287" t="s">
        <v>386</v>
      </c>
      <c r="T287" s="5" t="s">
        <v>387</v>
      </c>
      <c r="U287">
        <v>2013</v>
      </c>
      <c r="V287">
        <v>43</v>
      </c>
    </row>
    <row r="288" spans="1:22" x14ac:dyDescent="0.3">
      <c r="A288" s="1">
        <v>286</v>
      </c>
      <c r="B288">
        <v>109</v>
      </c>
      <c r="C288">
        <v>48</v>
      </c>
      <c r="D288">
        <v>2.6893939393939399</v>
      </c>
      <c r="F288" t="s">
        <v>20</v>
      </c>
      <c r="G288">
        <v>20</v>
      </c>
      <c r="H288" t="s">
        <v>21</v>
      </c>
      <c r="I288" t="s">
        <v>665</v>
      </c>
      <c r="J288">
        <v>13.5</v>
      </c>
      <c r="K288" t="s">
        <v>53</v>
      </c>
      <c r="L288" t="s">
        <v>317</v>
      </c>
      <c r="M288" t="s">
        <v>25</v>
      </c>
      <c r="N288" t="s">
        <v>26</v>
      </c>
      <c r="P288">
        <v>500</v>
      </c>
      <c r="Q288" t="s">
        <v>388</v>
      </c>
      <c r="R288" t="s">
        <v>389</v>
      </c>
      <c r="S288" t="s">
        <v>390</v>
      </c>
      <c r="T288" s="5" t="s">
        <v>391</v>
      </c>
      <c r="U288">
        <v>2021</v>
      </c>
      <c r="V288">
        <v>106</v>
      </c>
    </row>
    <row r="289" spans="1:22" x14ac:dyDescent="0.3">
      <c r="A289" s="1">
        <v>287</v>
      </c>
      <c r="B289">
        <v>110</v>
      </c>
      <c r="C289">
        <v>5</v>
      </c>
      <c r="D289">
        <v>3.0681818181818099</v>
      </c>
      <c r="F289" t="s">
        <v>20</v>
      </c>
      <c r="G289">
        <v>21.4</v>
      </c>
      <c r="H289" t="s">
        <v>33</v>
      </c>
      <c r="I289" t="s">
        <v>665</v>
      </c>
      <c r="J289">
        <v>6.4</v>
      </c>
      <c r="K289" t="s">
        <v>53</v>
      </c>
      <c r="L289" t="s">
        <v>317</v>
      </c>
      <c r="M289" t="s">
        <v>25</v>
      </c>
      <c r="N289" t="s">
        <v>217</v>
      </c>
      <c r="P289">
        <v>866</v>
      </c>
      <c r="Q289" t="s">
        <v>397</v>
      </c>
      <c r="R289" t="s">
        <v>398</v>
      </c>
      <c r="S289" t="s">
        <v>399</v>
      </c>
      <c r="T289" s="5" t="s">
        <v>400</v>
      </c>
      <c r="U289">
        <v>2017</v>
      </c>
      <c r="V289">
        <v>90</v>
      </c>
    </row>
    <row r="290" spans="1:22" x14ac:dyDescent="0.3">
      <c r="A290" s="1">
        <v>288</v>
      </c>
      <c r="B290">
        <v>110</v>
      </c>
      <c r="C290">
        <v>24</v>
      </c>
      <c r="D290">
        <v>2.8409090909090802</v>
      </c>
      <c r="F290" t="s">
        <v>20</v>
      </c>
      <c r="G290">
        <v>21.4</v>
      </c>
      <c r="H290" t="s">
        <v>33</v>
      </c>
      <c r="I290" t="s">
        <v>665</v>
      </c>
      <c r="J290">
        <v>6.4</v>
      </c>
      <c r="K290" t="s">
        <v>53</v>
      </c>
      <c r="L290" t="s">
        <v>317</v>
      </c>
      <c r="M290" t="s">
        <v>25</v>
      </c>
      <c r="N290" t="s">
        <v>217</v>
      </c>
      <c r="P290">
        <v>866</v>
      </c>
      <c r="Q290" t="s">
        <v>397</v>
      </c>
      <c r="S290" t="s">
        <v>399</v>
      </c>
      <c r="T290" s="5" t="s">
        <v>400</v>
      </c>
      <c r="U290">
        <v>2017</v>
      </c>
      <c r="V290">
        <v>90</v>
      </c>
    </row>
    <row r="291" spans="1:22" x14ac:dyDescent="0.3">
      <c r="A291" s="1">
        <v>289</v>
      </c>
      <c r="B291">
        <v>110</v>
      </c>
      <c r="C291">
        <v>72</v>
      </c>
      <c r="D291">
        <v>1.47727272727272</v>
      </c>
      <c r="F291" t="s">
        <v>20</v>
      </c>
      <c r="G291">
        <v>21.4</v>
      </c>
      <c r="H291" t="s">
        <v>33</v>
      </c>
      <c r="I291" t="s">
        <v>665</v>
      </c>
      <c r="J291">
        <v>6.4</v>
      </c>
      <c r="K291" t="s">
        <v>53</v>
      </c>
      <c r="L291" t="s">
        <v>317</v>
      </c>
      <c r="M291" t="s">
        <v>25</v>
      </c>
      <c r="N291" t="s">
        <v>217</v>
      </c>
      <c r="P291">
        <v>866</v>
      </c>
      <c r="Q291" t="s">
        <v>397</v>
      </c>
      <c r="S291" t="s">
        <v>399</v>
      </c>
      <c r="T291" s="5" t="s">
        <v>400</v>
      </c>
      <c r="U291">
        <v>2017</v>
      </c>
      <c r="V291">
        <v>90</v>
      </c>
    </row>
    <row r="292" spans="1:22" x14ac:dyDescent="0.3">
      <c r="A292" s="1">
        <v>290</v>
      </c>
      <c r="B292">
        <v>111</v>
      </c>
      <c r="C292">
        <v>5</v>
      </c>
      <c r="D292">
        <v>2.9761904761904701</v>
      </c>
      <c r="F292" t="s">
        <v>20</v>
      </c>
      <c r="G292">
        <v>21.4</v>
      </c>
      <c r="H292" t="s">
        <v>33</v>
      </c>
      <c r="I292" t="s">
        <v>665</v>
      </c>
      <c r="J292">
        <v>6.4</v>
      </c>
      <c r="K292" t="s">
        <v>53</v>
      </c>
      <c r="L292" t="s">
        <v>317</v>
      </c>
      <c r="M292" t="s">
        <v>25</v>
      </c>
      <c r="N292" t="s">
        <v>217</v>
      </c>
      <c r="P292">
        <v>866</v>
      </c>
      <c r="Q292" t="s">
        <v>397</v>
      </c>
      <c r="R292" t="s">
        <v>401</v>
      </c>
      <c r="S292" t="s">
        <v>399</v>
      </c>
      <c r="T292" s="5" t="s">
        <v>400</v>
      </c>
      <c r="U292">
        <v>2017</v>
      </c>
      <c r="V292">
        <v>90</v>
      </c>
    </row>
    <row r="293" spans="1:22" x14ac:dyDescent="0.3">
      <c r="A293" s="1">
        <v>291</v>
      </c>
      <c r="B293">
        <v>111</v>
      </c>
      <c r="C293">
        <v>24</v>
      </c>
      <c r="D293">
        <v>2.7380952380952301</v>
      </c>
      <c r="F293" t="s">
        <v>20</v>
      </c>
      <c r="G293">
        <v>21.4</v>
      </c>
      <c r="H293" t="s">
        <v>33</v>
      </c>
      <c r="I293" t="s">
        <v>665</v>
      </c>
      <c r="J293">
        <v>6.4</v>
      </c>
      <c r="K293" t="s">
        <v>53</v>
      </c>
      <c r="L293" t="s">
        <v>317</v>
      </c>
      <c r="M293" t="s">
        <v>25</v>
      </c>
      <c r="N293" t="s">
        <v>217</v>
      </c>
      <c r="P293">
        <v>866</v>
      </c>
      <c r="Q293" t="s">
        <v>397</v>
      </c>
      <c r="S293" t="s">
        <v>399</v>
      </c>
      <c r="T293" s="5" t="s">
        <v>400</v>
      </c>
      <c r="U293">
        <v>2017</v>
      </c>
      <c r="V293">
        <v>90</v>
      </c>
    </row>
    <row r="294" spans="1:22" x14ac:dyDescent="0.3">
      <c r="A294" s="1">
        <v>292</v>
      </c>
      <c r="B294">
        <v>111</v>
      </c>
      <c r="C294">
        <v>72</v>
      </c>
      <c r="D294">
        <v>2.38095238095238</v>
      </c>
      <c r="F294" t="s">
        <v>20</v>
      </c>
      <c r="G294">
        <v>21.4</v>
      </c>
      <c r="H294" t="s">
        <v>33</v>
      </c>
      <c r="I294" t="s">
        <v>665</v>
      </c>
      <c r="J294">
        <v>6.4</v>
      </c>
      <c r="K294" t="s">
        <v>53</v>
      </c>
      <c r="L294" t="s">
        <v>317</v>
      </c>
      <c r="M294" t="s">
        <v>25</v>
      </c>
      <c r="N294" t="s">
        <v>217</v>
      </c>
      <c r="P294">
        <v>866</v>
      </c>
      <c r="Q294" t="s">
        <v>397</v>
      </c>
      <c r="S294" t="s">
        <v>399</v>
      </c>
      <c r="T294" s="5" t="s">
        <v>400</v>
      </c>
      <c r="U294">
        <v>2017</v>
      </c>
      <c r="V294">
        <v>90</v>
      </c>
    </row>
    <row r="295" spans="1:22" x14ac:dyDescent="0.3">
      <c r="A295" s="1">
        <v>293</v>
      </c>
      <c r="B295">
        <v>112</v>
      </c>
      <c r="C295">
        <v>72</v>
      </c>
      <c r="D295">
        <v>4.4736842105263097</v>
      </c>
      <c r="F295" t="s">
        <v>20</v>
      </c>
      <c r="G295">
        <v>20</v>
      </c>
      <c r="H295" t="s">
        <v>21</v>
      </c>
      <c r="I295" t="s">
        <v>665</v>
      </c>
      <c r="J295">
        <v>13.64</v>
      </c>
      <c r="K295" t="s">
        <v>47</v>
      </c>
      <c r="L295" t="s">
        <v>317</v>
      </c>
      <c r="M295" t="s">
        <v>25</v>
      </c>
      <c r="N295" t="s">
        <v>26</v>
      </c>
      <c r="O295" t="s">
        <v>36</v>
      </c>
      <c r="P295">
        <v>500</v>
      </c>
      <c r="Q295" t="s">
        <v>402</v>
      </c>
      <c r="R295" t="s">
        <v>403</v>
      </c>
      <c r="S295" t="s">
        <v>404</v>
      </c>
      <c r="T295" s="5" t="s">
        <v>405</v>
      </c>
      <c r="U295">
        <v>2019</v>
      </c>
      <c r="V295">
        <v>102</v>
      </c>
    </row>
    <row r="296" spans="1:22" x14ac:dyDescent="0.3">
      <c r="A296" s="1">
        <v>294</v>
      </c>
      <c r="B296">
        <v>113</v>
      </c>
      <c r="C296">
        <v>72</v>
      </c>
      <c r="D296">
        <v>3.4210526315789398</v>
      </c>
      <c r="F296" t="s">
        <v>20</v>
      </c>
      <c r="G296">
        <v>20</v>
      </c>
      <c r="H296" t="s">
        <v>21</v>
      </c>
      <c r="I296" t="s">
        <v>665</v>
      </c>
      <c r="J296">
        <v>13.64</v>
      </c>
      <c r="K296" t="s">
        <v>47</v>
      </c>
      <c r="L296" t="s">
        <v>317</v>
      </c>
      <c r="M296" t="s">
        <v>25</v>
      </c>
      <c r="N296" t="s">
        <v>26</v>
      </c>
      <c r="O296" t="s">
        <v>36</v>
      </c>
      <c r="P296">
        <v>500</v>
      </c>
      <c r="Q296" t="s">
        <v>402</v>
      </c>
      <c r="S296" t="s">
        <v>404</v>
      </c>
      <c r="T296" s="5" t="s">
        <v>405</v>
      </c>
      <c r="U296">
        <v>2019</v>
      </c>
      <c r="V296">
        <v>102</v>
      </c>
    </row>
    <row r="297" spans="1:22" x14ac:dyDescent="0.3">
      <c r="A297" s="1">
        <v>295</v>
      </c>
      <c r="B297">
        <v>114</v>
      </c>
      <c r="C297">
        <v>0.16666666666666671</v>
      </c>
      <c r="D297">
        <v>11.799999999999899</v>
      </c>
      <c r="F297" t="s">
        <v>20</v>
      </c>
      <c r="H297" t="s">
        <v>82</v>
      </c>
      <c r="I297" t="s">
        <v>665</v>
      </c>
      <c r="J297">
        <v>96</v>
      </c>
      <c r="K297" t="s">
        <v>266</v>
      </c>
      <c r="L297" t="s">
        <v>406</v>
      </c>
      <c r="M297" t="s">
        <v>25</v>
      </c>
      <c r="N297" t="s">
        <v>26</v>
      </c>
      <c r="O297" t="s">
        <v>670</v>
      </c>
      <c r="P297">
        <v>2000</v>
      </c>
      <c r="Q297" t="s">
        <v>407</v>
      </c>
      <c r="R297" t="s">
        <v>408</v>
      </c>
      <c r="S297" t="s">
        <v>409</v>
      </c>
      <c r="T297" s="5" t="s">
        <v>410</v>
      </c>
      <c r="U297">
        <v>2015</v>
      </c>
      <c r="V297">
        <v>66</v>
      </c>
    </row>
    <row r="298" spans="1:22" x14ac:dyDescent="0.3">
      <c r="A298" s="1">
        <v>296</v>
      </c>
      <c r="B298">
        <v>114</v>
      </c>
      <c r="C298">
        <v>2</v>
      </c>
      <c r="D298">
        <v>10.999999999999901</v>
      </c>
      <c r="F298" t="s">
        <v>20</v>
      </c>
      <c r="H298" t="s">
        <v>82</v>
      </c>
      <c r="I298" t="s">
        <v>665</v>
      </c>
      <c r="J298">
        <v>96</v>
      </c>
      <c r="K298" t="s">
        <v>266</v>
      </c>
      <c r="L298" t="s">
        <v>406</v>
      </c>
      <c r="M298" t="s">
        <v>25</v>
      </c>
      <c r="N298" t="s">
        <v>26</v>
      </c>
      <c r="O298" t="s">
        <v>670</v>
      </c>
      <c r="P298">
        <v>2000</v>
      </c>
      <c r="Q298" t="s">
        <v>407</v>
      </c>
      <c r="S298" t="s">
        <v>409</v>
      </c>
      <c r="T298" s="5" t="s">
        <v>410</v>
      </c>
      <c r="U298">
        <v>2015</v>
      </c>
      <c r="V298">
        <v>66</v>
      </c>
    </row>
    <row r="299" spans="1:22" x14ac:dyDescent="0.3">
      <c r="A299" s="1">
        <v>297</v>
      </c>
      <c r="B299">
        <v>114</v>
      </c>
      <c r="C299">
        <v>4</v>
      </c>
      <c r="D299">
        <v>11.5999999999999</v>
      </c>
      <c r="F299" t="s">
        <v>20</v>
      </c>
      <c r="H299" t="s">
        <v>82</v>
      </c>
      <c r="I299" t="s">
        <v>665</v>
      </c>
      <c r="J299">
        <v>96</v>
      </c>
      <c r="K299" t="s">
        <v>266</v>
      </c>
      <c r="L299" t="s">
        <v>406</v>
      </c>
      <c r="M299" t="s">
        <v>25</v>
      </c>
      <c r="N299" t="s">
        <v>26</v>
      </c>
      <c r="O299" t="s">
        <v>670</v>
      </c>
      <c r="P299">
        <v>2000</v>
      </c>
      <c r="Q299" t="s">
        <v>407</v>
      </c>
      <c r="S299" t="s">
        <v>409</v>
      </c>
      <c r="T299" s="5" t="s">
        <v>410</v>
      </c>
      <c r="U299">
        <v>2015</v>
      </c>
      <c r="V299">
        <v>66</v>
      </c>
    </row>
    <row r="300" spans="1:22" x14ac:dyDescent="0.3">
      <c r="A300" s="1">
        <v>298</v>
      </c>
      <c r="B300">
        <v>114</v>
      </c>
      <c r="C300">
        <v>8</v>
      </c>
      <c r="D300">
        <v>12.4</v>
      </c>
      <c r="F300" t="s">
        <v>20</v>
      </c>
      <c r="H300" t="s">
        <v>82</v>
      </c>
      <c r="I300" t="s">
        <v>665</v>
      </c>
      <c r="J300">
        <v>96</v>
      </c>
      <c r="K300" t="s">
        <v>266</v>
      </c>
      <c r="L300" t="s">
        <v>406</v>
      </c>
      <c r="M300" t="s">
        <v>25</v>
      </c>
      <c r="N300" t="s">
        <v>26</v>
      </c>
      <c r="O300" t="s">
        <v>670</v>
      </c>
      <c r="P300">
        <v>2000</v>
      </c>
      <c r="Q300" t="s">
        <v>407</v>
      </c>
      <c r="S300" t="s">
        <v>409</v>
      </c>
      <c r="T300" s="5" t="s">
        <v>410</v>
      </c>
      <c r="U300">
        <v>2015</v>
      </c>
      <c r="V300">
        <v>66</v>
      </c>
    </row>
    <row r="301" spans="1:22" x14ac:dyDescent="0.3">
      <c r="A301" s="1">
        <v>299</v>
      </c>
      <c r="B301">
        <v>114</v>
      </c>
      <c r="C301">
        <v>18</v>
      </c>
      <c r="D301">
        <v>10.399999999999901</v>
      </c>
      <c r="F301" t="s">
        <v>20</v>
      </c>
      <c r="H301" t="s">
        <v>82</v>
      </c>
      <c r="I301" t="s">
        <v>665</v>
      </c>
      <c r="J301">
        <v>96</v>
      </c>
      <c r="K301" t="s">
        <v>266</v>
      </c>
      <c r="L301" t="s">
        <v>406</v>
      </c>
      <c r="M301" t="s">
        <v>25</v>
      </c>
      <c r="N301" t="s">
        <v>26</v>
      </c>
      <c r="O301" t="s">
        <v>670</v>
      </c>
      <c r="P301">
        <v>2000</v>
      </c>
      <c r="Q301" t="s">
        <v>407</v>
      </c>
      <c r="S301" t="s">
        <v>409</v>
      </c>
      <c r="T301" s="5" t="s">
        <v>410</v>
      </c>
      <c r="U301">
        <v>2015</v>
      </c>
      <c r="V301">
        <v>66</v>
      </c>
    </row>
    <row r="302" spans="1:22" x14ac:dyDescent="0.3">
      <c r="A302" s="1">
        <v>300</v>
      </c>
      <c r="B302">
        <v>114</v>
      </c>
      <c r="C302">
        <v>24</v>
      </c>
      <c r="D302">
        <v>10.5999999999999</v>
      </c>
      <c r="F302" t="s">
        <v>20</v>
      </c>
      <c r="H302" t="s">
        <v>82</v>
      </c>
      <c r="I302" t="s">
        <v>665</v>
      </c>
      <c r="J302">
        <v>96</v>
      </c>
      <c r="K302" t="s">
        <v>266</v>
      </c>
      <c r="L302" t="s">
        <v>406</v>
      </c>
      <c r="M302" t="s">
        <v>25</v>
      </c>
      <c r="N302" t="s">
        <v>26</v>
      </c>
      <c r="O302" t="s">
        <v>670</v>
      </c>
      <c r="P302">
        <v>2000</v>
      </c>
      <c r="Q302" t="s">
        <v>407</v>
      </c>
      <c r="S302" t="s">
        <v>409</v>
      </c>
      <c r="T302" s="5" t="s">
        <v>410</v>
      </c>
      <c r="U302">
        <v>2015</v>
      </c>
      <c r="V302">
        <v>66</v>
      </c>
    </row>
    <row r="303" spans="1:22" x14ac:dyDescent="0.3">
      <c r="A303" s="1">
        <v>301</v>
      </c>
      <c r="B303">
        <v>114</v>
      </c>
      <c r="C303">
        <v>48</v>
      </c>
      <c r="D303">
        <v>8.9999999999999805</v>
      </c>
      <c r="F303" t="s">
        <v>20</v>
      </c>
      <c r="H303" t="s">
        <v>82</v>
      </c>
      <c r="I303" t="s">
        <v>665</v>
      </c>
      <c r="J303">
        <v>96</v>
      </c>
      <c r="K303" t="s">
        <v>266</v>
      </c>
      <c r="L303" t="s">
        <v>406</v>
      </c>
      <c r="M303" t="s">
        <v>25</v>
      </c>
      <c r="N303" t="s">
        <v>26</v>
      </c>
      <c r="O303" t="s">
        <v>670</v>
      </c>
      <c r="P303">
        <v>2000</v>
      </c>
      <c r="Q303" t="s">
        <v>407</v>
      </c>
      <c r="S303" t="s">
        <v>409</v>
      </c>
      <c r="T303" s="5" t="s">
        <v>410</v>
      </c>
      <c r="U303">
        <v>2015</v>
      </c>
      <c r="V303">
        <v>66</v>
      </c>
    </row>
    <row r="304" spans="1:22" x14ac:dyDescent="0.3">
      <c r="A304" s="1">
        <v>302</v>
      </c>
      <c r="B304">
        <v>114</v>
      </c>
      <c r="C304">
        <v>72</v>
      </c>
      <c r="D304">
        <v>7.9999999999999902</v>
      </c>
      <c r="F304" t="s">
        <v>20</v>
      </c>
      <c r="H304" t="s">
        <v>82</v>
      </c>
      <c r="I304" t="s">
        <v>665</v>
      </c>
      <c r="J304">
        <v>96</v>
      </c>
      <c r="K304" t="s">
        <v>266</v>
      </c>
      <c r="L304" t="s">
        <v>406</v>
      </c>
      <c r="M304" t="s">
        <v>25</v>
      </c>
      <c r="N304" t="s">
        <v>26</v>
      </c>
      <c r="O304" t="s">
        <v>670</v>
      </c>
      <c r="P304">
        <v>2000</v>
      </c>
      <c r="Q304" t="s">
        <v>407</v>
      </c>
      <c r="S304" t="s">
        <v>409</v>
      </c>
      <c r="T304" s="5" t="s">
        <v>410</v>
      </c>
      <c r="U304">
        <v>2015</v>
      </c>
      <c r="V304">
        <v>66</v>
      </c>
    </row>
    <row r="305" spans="1:22" x14ac:dyDescent="0.3">
      <c r="A305" s="1">
        <v>303</v>
      </c>
      <c r="B305">
        <v>114</v>
      </c>
      <c r="C305">
        <v>96</v>
      </c>
      <c r="D305">
        <v>6.2</v>
      </c>
      <c r="F305" t="s">
        <v>20</v>
      </c>
      <c r="H305" t="s">
        <v>82</v>
      </c>
      <c r="I305" t="s">
        <v>665</v>
      </c>
      <c r="J305">
        <v>96</v>
      </c>
      <c r="K305" t="s">
        <v>266</v>
      </c>
      <c r="L305" t="s">
        <v>406</v>
      </c>
      <c r="M305" t="s">
        <v>25</v>
      </c>
      <c r="N305" t="s">
        <v>26</v>
      </c>
      <c r="O305" t="s">
        <v>670</v>
      </c>
      <c r="P305">
        <v>2000</v>
      </c>
      <c r="Q305" t="s">
        <v>407</v>
      </c>
      <c r="S305" t="s">
        <v>409</v>
      </c>
      <c r="T305" s="5" t="s">
        <v>410</v>
      </c>
      <c r="U305">
        <v>2015</v>
      </c>
      <c r="V305">
        <v>66</v>
      </c>
    </row>
    <row r="306" spans="1:22" x14ac:dyDescent="0.3">
      <c r="A306" s="1">
        <v>304</v>
      </c>
      <c r="B306">
        <v>114</v>
      </c>
      <c r="C306">
        <v>120</v>
      </c>
      <c r="D306">
        <v>3.99999999999998</v>
      </c>
      <c r="F306" t="s">
        <v>20</v>
      </c>
      <c r="H306" t="s">
        <v>82</v>
      </c>
      <c r="I306" t="s">
        <v>665</v>
      </c>
      <c r="J306">
        <v>96</v>
      </c>
      <c r="K306" t="s">
        <v>266</v>
      </c>
      <c r="L306" t="s">
        <v>406</v>
      </c>
      <c r="M306" t="s">
        <v>25</v>
      </c>
      <c r="N306" t="s">
        <v>26</v>
      </c>
      <c r="O306" t="s">
        <v>670</v>
      </c>
      <c r="P306">
        <v>2000</v>
      </c>
      <c r="Q306" t="s">
        <v>407</v>
      </c>
      <c r="S306" t="s">
        <v>409</v>
      </c>
      <c r="T306" s="5" t="s">
        <v>410</v>
      </c>
      <c r="U306">
        <v>2015</v>
      </c>
      <c r="V306">
        <v>66</v>
      </c>
    </row>
    <row r="307" spans="1:22" x14ac:dyDescent="0.3">
      <c r="A307" s="1">
        <v>305</v>
      </c>
      <c r="B307">
        <v>115</v>
      </c>
      <c r="C307">
        <v>0.16666666666666671</v>
      </c>
      <c r="D307">
        <v>11.877551020408101</v>
      </c>
      <c r="F307" t="s">
        <v>20</v>
      </c>
      <c r="G307">
        <v>17</v>
      </c>
      <c r="H307" t="s">
        <v>21</v>
      </c>
      <c r="I307" t="s">
        <v>665</v>
      </c>
      <c r="J307">
        <v>100</v>
      </c>
      <c r="K307" t="s">
        <v>282</v>
      </c>
      <c r="L307" t="s">
        <v>406</v>
      </c>
      <c r="M307" t="s">
        <v>25</v>
      </c>
      <c r="N307" t="s">
        <v>26</v>
      </c>
      <c r="P307" t="s">
        <v>93</v>
      </c>
      <c r="Q307" t="s">
        <v>411</v>
      </c>
      <c r="S307" t="s">
        <v>412</v>
      </c>
      <c r="T307" s="5" t="s">
        <v>413</v>
      </c>
      <c r="U307">
        <v>2006</v>
      </c>
      <c r="V307">
        <v>3</v>
      </c>
    </row>
    <row r="308" spans="1:22" x14ac:dyDescent="0.3">
      <c r="A308" s="1">
        <v>306</v>
      </c>
      <c r="B308">
        <v>115</v>
      </c>
      <c r="C308">
        <v>6</v>
      </c>
      <c r="D308">
        <v>7.2244897959183696</v>
      </c>
      <c r="F308" t="s">
        <v>20</v>
      </c>
      <c r="G308">
        <v>17</v>
      </c>
      <c r="H308" t="s">
        <v>21</v>
      </c>
      <c r="I308" t="s">
        <v>665</v>
      </c>
      <c r="J308">
        <v>100</v>
      </c>
      <c r="K308" t="s">
        <v>282</v>
      </c>
      <c r="L308" t="s">
        <v>406</v>
      </c>
      <c r="M308" t="s">
        <v>25</v>
      </c>
      <c r="N308" t="s">
        <v>26</v>
      </c>
      <c r="P308" t="s">
        <v>93</v>
      </c>
      <c r="Q308" t="s">
        <v>411</v>
      </c>
      <c r="S308" t="s">
        <v>412</v>
      </c>
      <c r="T308" s="5" t="s">
        <v>413</v>
      </c>
      <c r="U308">
        <v>2006</v>
      </c>
      <c r="V308">
        <v>3</v>
      </c>
    </row>
    <row r="309" spans="1:22" x14ac:dyDescent="0.3">
      <c r="A309" s="1">
        <v>307</v>
      </c>
      <c r="B309">
        <v>115</v>
      </c>
      <c r="C309">
        <v>24</v>
      </c>
      <c r="D309">
        <v>4.0408163265306198</v>
      </c>
      <c r="F309" t="s">
        <v>20</v>
      </c>
      <c r="G309">
        <v>17</v>
      </c>
      <c r="H309" t="s">
        <v>21</v>
      </c>
      <c r="I309" t="s">
        <v>665</v>
      </c>
      <c r="J309">
        <v>100</v>
      </c>
      <c r="K309" t="s">
        <v>282</v>
      </c>
      <c r="L309" t="s">
        <v>406</v>
      </c>
      <c r="M309" t="s">
        <v>25</v>
      </c>
      <c r="N309" t="s">
        <v>26</v>
      </c>
      <c r="P309" t="s">
        <v>93</v>
      </c>
      <c r="Q309" t="s">
        <v>411</v>
      </c>
      <c r="S309" t="s">
        <v>412</v>
      </c>
      <c r="T309" s="5" t="s">
        <v>413</v>
      </c>
      <c r="U309">
        <v>2006</v>
      </c>
      <c r="V309">
        <v>3</v>
      </c>
    </row>
    <row r="310" spans="1:22" x14ac:dyDescent="0.3">
      <c r="A310" s="1">
        <v>308</v>
      </c>
      <c r="B310">
        <v>115</v>
      </c>
      <c r="C310">
        <v>72</v>
      </c>
      <c r="D310">
        <v>3.5510204081632701</v>
      </c>
      <c r="F310" t="s">
        <v>20</v>
      </c>
      <c r="G310">
        <v>17</v>
      </c>
      <c r="H310" t="s">
        <v>21</v>
      </c>
      <c r="I310" t="s">
        <v>665</v>
      </c>
      <c r="J310">
        <v>100</v>
      </c>
      <c r="K310" t="s">
        <v>282</v>
      </c>
      <c r="L310" t="s">
        <v>406</v>
      </c>
      <c r="M310" t="s">
        <v>25</v>
      </c>
      <c r="N310" t="s">
        <v>26</v>
      </c>
      <c r="P310" t="s">
        <v>93</v>
      </c>
      <c r="Q310" t="s">
        <v>411</v>
      </c>
      <c r="S310" t="s">
        <v>412</v>
      </c>
      <c r="T310" s="5" t="s">
        <v>413</v>
      </c>
      <c r="U310">
        <v>2006</v>
      </c>
      <c r="V310">
        <v>3</v>
      </c>
    </row>
    <row r="311" spans="1:22" x14ac:dyDescent="0.3">
      <c r="A311" s="1">
        <v>309</v>
      </c>
      <c r="B311">
        <v>116</v>
      </c>
      <c r="C311">
        <v>0.16666666666666671</v>
      </c>
      <c r="D311">
        <v>11.877551020408101</v>
      </c>
      <c r="F311" t="s">
        <v>20</v>
      </c>
      <c r="G311">
        <v>17</v>
      </c>
      <c r="H311" t="s">
        <v>21</v>
      </c>
      <c r="I311" t="s">
        <v>665</v>
      </c>
      <c r="J311">
        <v>101</v>
      </c>
      <c r="K311" t="s">
        <v>282</v>
      </c>
      <c r="L311" t="s">
        <v>406</v>
      </c>
      <c r="M311" t="s">
        <v>25</v>
      </c>
      <c r="N311" t="s">
        <v>26</v>
      </c>
      <c r="P311" t="s">
        <v>93</v>
      </c>
      <c r="Q311" t="s">
        <v>411</v>
      </c>
      <c r="S311" t="s">
        <v>412</v>
      </c>
      <c r="T311" s="5" t="s">
        <v>413</v>
      </c>
      <c r="U311">
        <v>2006</v>
      </c>
      <c r="V311">
        <v>3</v>
      </c>
    </row>
    <row r="312" spans="1:22" x14ac:dyDescent="0.3">
      <c r="A312" s="1">
        <v>310</v>
      </c>
      <c r="B312">
        <v>116</v>
      </c>
      <c r="C312">
        <v>6</v>
      </c>
      <c r="D312">
        <v>7.2244897959183696</v>
      </c>
      <c r="F312" t="s">
        <v>20</v>
      </c>
      <c r="G312">
        <v>17</v>
      </c>
      <c r="H312" t="s">
        <v>21</v>
      </c>
      <c r="I312" t="s">
        <v>665</v>
      </c>
      <c r="J312">
        <v>102</v>
      </c>
      <c r="K312" t="s">
        <v>282</v>
      </c>
      <c r="L312" t="s">
        <v>406</v>
      </c>
      <c r="M312" t="s">
        <v>25</v>
      </c>
      <c r="N312" t="s">
        <v>26</v>
      </c>
      <c r="P312" t="s">
        <v>93</v>
      </c>
      <c r="Q312" t="s">
        <v>411</v>
      </c>
      <c r="S312" t="s">
        <v>412</v>
      </c>
      <c r="T312" s="5" t="s">
        <v>413</v>
      </c>
      <c r="U312">
        <v>2006</v>
      </c>
      <c r="V312">
        <v>3</v>
      </c>
    </row>
    <row r="313" spans="1:22" x14ac:dyDescent="0.3">
      <c r="A313" s="1">
        <v>311</v>
      </c>
      <c r="B313">
        <v>116</v>
      </c>
      <c r="C313">
        <v>24</v>
      </c>
      <c r="D313">
        <v>4.0408163265306198</v>
      </c>
      <c r="F313" t="s">
        <v>20</v>
      </c>
      <c r="G313">
        <v>17</v>
      </c>
      <c r="H313" t="s">
        <v>21</v>
      </c>
      <c r="I313" t="s">
        <v>665</v>
      </c>
      <c r="J313">
        <v>103</v>
      </c>
      <c r="K313" t="s">
        <v>282</v>
      </c>
      <c r="L313" t="s">
        <v>406</v>
      </c>
      <c r="M313" t="s">
        <v>25</v>
      </c>
      <c r="N313" t="s">
        <v>26</v>
      </c>
      <c r="P313" t="s">
        <v>93</v>
      </c>
      <c r="Q313" t="s">
        <v>411</v>
      </c>
      <c r="S313" t="s">
        <v>412</v>
      </c>
      <c r="T313" s="5" t="s">
        <v>413</v>
      </c>
      <c r="U313">
        <v>2006</v>
      </c>
      <c r="V313">
        <v>3</v>
      </c>
    </row>
    <row r="314" spans="1:22" x14ac:dyDescent="0.3">
      <c r="A314" s="1">
        <v>312</v>
      </c>
      <c r="B314">
        <v>116</v>
      </c>
      <c r="C314">
        <v>48</v>
      </c>
      <c r="D314">
        <v>2.3265306122449001</v>
      </c>
      <c r="F314" t="s">
        <v>20</v>
      </c>
      <c r="G314">
        <v>17</v>
      </c>
      <c r="H314" t="s">
        <v>21</v>
      </c>
      <c r="I314" t="s">
        <v>665</v>
      </c>
      <c r="J314">
        <v>104</v>
      </c>
      <c r="K314" t="s">
        <v>282</v>
      </c>
      <c r="L314" t="s">
        <v>406</v>
      </c>
      <c r="M314" t="s">
        <v>25</v>
      </c>
      <c r="N314" t="s">
        <v>26</v>
      </c>
      <c r="P314" t="s">
        <v>93</v>
      </c>
      <c r="Q314" t="s">
        <v>411</v>
      </c>
      <c r="S314" t="s">
        <v>412</v>
      </c>
      <c r="T314" s="5" t="s">
        <v>413</v>
      </c>
      <c r="U314">
        <v>2006</v>
      </c>
      <c r="V314">
        <v>3</v>
      </c>
    </row>
    <row r="315" spans="1:22" x14ac:dyDescent="0.3">
      <c r="A315" s="1">
        <v>313</v>
      </c>
      <c r="B315">
        <v>116</v>
      </c>
      <c r="C315">
        <v>72</v>
      </c>
      <c r="D315">
        <v>0.01</v>
      </c>
      <c r="F315" t="s">
        <v>20</v>
      </c>
      <c r="G315">
        <v>17</v>
      </c>
      <c r="H315" t="s">
        <v>21</v>
      </c>
      <c r="I315" t="s">
        <v>665</v>
      </c>
      <c r="J315">
        <v>105</v>
      </c>
      <c r="K315" t="s">
        <v>282</v>
      </c>
      <c r="L315" t="s">
        <v>406</v>
      </c>
      <c r="M315" t="s">
        <v>25</v>
      </c>
      <c r="N315" t="s">
        <v>26</v>
      </c>
      <c r="P315" t="s">
        <v>93</v>
      </c>
      <c r="Q315" t="s">
        <v>411</v>
      </c>
      <c r="S315" t="s">
        <v>412</v>
      </c>
      <c r="T315" s="5" t="s">
        <v>413</v>
      </c>
      <c r="U315">
        <v>2006</v>
      </c>
      <c r="V315">
        <v>3</v>
      </c>
    </row>
    <row r="316" spans="1:22" x14ac:dyDescent="0.3">
      <c r="A316" s="1">
        <v>314</v>
      </c>
      <c r="B316">
        <v>117</v>
      </c>
      <c r="C316">
        <v>1</v>
      </c>
      <c r="D316">
        <v>0.34</v>
      </c>
      <c r="F316" t="s">
        <v>20</v>
      </c>
      <c r="G316">
        <v>27.5</v>
      </c>
      <c r="H316" t="s">
        <v>21</v>
      </c>
      <c r="I316" t="s">
        <v>665</v>
      </c>
      <c r="J316">
        <v>387</v>
      </c>
      <c r="K316" t="s">
        <v>117</v>
      </c>
      <c r="L316" t="s">
        <v>406</v>
      </c>
      <c r="M316" t="s">
        <v>25</v>
      </c>
      <c r="N316" t="s">
        <v>26</v>
      </c>
      <c r="O316" t="s">
        <v>670</v>
      </c>
      <c r="P316">
        <v>0</v>
      </c>
      <c r="Q316" t="s">
        <v>414</v>
      </c>
      <c r="S316" t="s">
        <v>416</v>
      </c>
      <c r="T316" s="5" t="s">
        <v>417</v>
      </c>
      <c r="U316">
        <v>2005</v>
      </c>
      <c r="V316">
        <v>0</v>
      </c>
    </row>
    <row r="317" spans="1:22" x14ac:dyDescent="0.3">
      <c r="A317" s="1">
        <v>315</v>
      </c>
      <c r="B317">
        <v>117</v>
      </c>
      <c r="C317">
        <v>6</v>
      </c>
      <c r="D317">
        <v>1.19</v>
      </c>
      <c r="F317" t="s">
        <v>20</v>
      </c>
      <c r="G317">
        <v>27.5</v>
      </c>
      <c r="H317" t="s">
        <v>21</v>
      </c>
      <c r="I317" t="s">
        <v>665</v>
      </c>
      <c r="J317">
        <v>387</v>
      </c>
      <c r="K317" t="s">
        <v>117</v>
      </c>
      <c r="L317" t="s">
        <v>406</v>
      </c>
      <c r="M317" t="s">
        <v>25</v>
      </c>
      <c r="N317" t="s">
        <v>26</v>
      </c>
      <c r="O317" t="s">
        <v>670</v>
      </c>
      <c r="P317">
        <v>0</v>
      </c>
      <c r="Q317" t="s">
        <v>414</v>
      </c>
      <c r="S317" t="s">
        <v>416</v>
      </c>
      <c r="T317" s="5" t="s">
        <v>417</v>
      </c>
      <c r="U317">
        <v>2005</v>
      </c>
      <c r="V317">
        <v>0</v>
      </c>
    </row>
    <row r="318" spans="1:22" x14ac:dyDescent="0.3">
      <c r="A318" s="1">
        <v>316</v>
      </c>
      <c r="B318">
        <v>117</v>
      </c>
      <c r="C318">
        <v>24</v>
      </c>
      <c r="D318">
        <v>0.42</v>
      </c>
      <c r="F318" t="s">
        <v>20</v>
      </c>
      <c r="G318">
        <v>27.5</v>
      </c>
      <c r="H318" t="s">
        <v>21</v>
      </c>
      <c r="I318" t="s">
        <v>665</v>
      </c>
      <c r="J318">
        <v>387</v>
      </c>
      <c r="K318" t="s">
        <v>117</v>
      </c>
      <c r="L318" t="s">
        <v>406</v>
      </c>
      <c r="M318" t="s">
        <v>25</v>
      </c>
      <c r="N318" t="s">
        <v>26</v>
      </c>
      <c r="O318" t="s">
        <v>670</v>
      </c>
      <c r="P318">
        <v>0</v>
      </c>
      <c r="Q318" t="s">
        <v>414</v>
      </c>
      <c r="S318" t="s">
        <v>416</v>
      </c>
      <c r="T318" s="5" t="s">
        <v>417</v>
      </c>
      <c r="U318">
        <v>2005</v>
      </c>
      <c r="V318">
        <v>0</v>
      </c>
    </row>
    <row r="319" spans="1:22" x14ac:dyDescent="0.3">
      <c r="A319" s="1">
        <v>317</v>
      </c>
      <c r="B319">
        <v>118</v>
      </c>
      <c r="C319">
        <v>2</v>
      </c>
      <c r="D319">
        <v>2.7083333333333299</v>
      </c>
      <c r="F319" t="s">
        <v>20</v>
      </c>
      <c r="G319">
        <v>27.5</v>
      </c>
      <c r="H319" t="s">
        <v>21</v>
      </c>
      <c r="I319" t="s">
        <v>665</v>
      </c>
      <c r="J319">
        <v>386</v>
      </c>
      <c r="K319" t="s">
        <v>117</v>
      </c>
      <c r="L319" t="s">
        <v>406</v>
      </c>
      <c r="M319" t="s">
        <v>25</v>
      </c>
      <c r="N319" t="s">
        <v>26</v>
      </c>
      <c r="P319">
        <v>0</v>
      </c>
      <c r="Q319" t="s">
        <v>418</v>
      </c>
      <c r="S319" t="s">
        <v>420</v>
      </c>
      <c r="T319" s="5" t="s">
        <v>421</v>
      </c>
      <c r="U319">
        <v>2014</v>
      </c>
      <c r="V319">
        <v>63</v>
      </c>
    </row>
    <row r="320" spans="1:22" x14ac:dyDescent="0.3">
      <c r="A320" s="1">
        <v>318</v>
      </c>
      <c r="B320">
        <v>118</v>
      </c>
      <c r="C320">
        <v>4</v>
      </c>
      <c r="D320">
        <v>2.2222222222222099</v>
      </c>
      <c r="F320" t="s">
        <v>20</v>
      </c>
      <c r="G320">
        <v>27.5</v>
      </c>
      <c r="H320" t="s">
        <v>21</v>
      </c>
      <c r="I320" t="s">
        <v>665</v>
      </c>
      <c r="J320">
        <v>386</v>
      </c>
      <c r="K320" t="s">
        <v>117</v>
      </c>
      <c r="L320" t="s">
        <v>406</v>
      </c>
      <c r="M320" t="s">
        <v>25</v>
      </c>
      <c r="N320" t="s">
        <v>26</v>
      </c>
      <c r="P320">
        <v>0</v>
      </c>
      <c r="Q320" t="s">
        <v>418</v>
      </c>
      <c r="S320" t="s">
        <v>420</v>
      </c>
      <c r="T320" s="5" t="s">
        <v>421</v>
      </c>
      <c r="U320">
        <v>2014</v>
      </c>
      <c r="V320">
        <v>63</v>
      </c>
    </row>
    <row r="321" spans="1:22" x14ac:dyDescent="0.3">
      <c r="A321" s="1">
        <v>319</v>
      </c>
      <c r="B321">
        <v>118</v>
      </c>
      <c r="C321">
        <v>24</v>
      </c>
      <c r="D321">
        <v>1.1111111111111001</v>
      </c>
      <c r="F321" t="s">
        <v>20</v>
      </c>
      <c r="G321">
        <v>27.5</v>
      </c>
      <c r="H321" t="s">
        <v>21</v>
      </c>
      <c r="I321" t="s">
        <v>665</v>
      </c>
      <c r="J321">
        <v>386</v>
      </c>
      <c r="K321" t="s">
        <v>117</v>
      </c>
      <c r="L321" t="s">
        <v>406</v>
      </c>
      <c r="M321" t="s">
        <v>25</v>
      </c>
      <c r="N321" t="s">
        <v>26</v>
      </c>
      <c r="P321">
        <v>0</v>
      </c>
      <c r="Q321" t="s">
        <v>418</v>
      </c>
      <c r="S321" t="s">
        <v>420</v>
      </c>
      <c r="T321" s="5" t="s">
        <v>421</v>
      </c>
      <c r="U321">
        <v>2014</v>
      </c>
      <c r="V321">
        <v>63</v>
      </c>
    </row>
    <row r="322" spans="1:22" x14ac:dyDescent="0.3">
      <c r="A322" s="1">
        <v>320</v>
      </c>
      <c r="B322">
        <v>119</v>
      </c>
      <c r="C322">
        <v>6</v>
      </c>
      <c r="D322">
        <v>8.6</v>
      </c>
      <c r="F322" t="s">
        <v>20</v>
      </c>
      <c r="G322">
        <v>20</v>
      </c>
      <c r="H322" t="s">
        <v>422</v>
      </c>
      <c r="I322" t="s">
        <v>665</v>
      </c>
      <c r="J322">
        <v>120</v>
      </c>
      <c r="K322" t="s">
        <v>47</v>
      </c>
      <c r="L322" t="s">
        <v>406</v>
      </c>
      <c r="M322" t="s">
        <v>25</v>
      </c>
      <c r="N322" t="s">
        <v>26</v>
      </c>
      <c r="P322">
        <v>1200</v>
      </c>
      <c r="Q322" t="s">
        <v>423</v>
      </c>
      <c r="S322" t="s">
        <v>425</v>
      </c>
      <c r="T322" s="5" t="s">
        <v>426</v>
      </c>
      <c r="U322">
        <v>2013</v>
      </c>
      <c r="V322">
        <v>39</v>
      </c>
    </row>
    <row r="323" spans="1:22" x14ac:dyDescent="0.3">
      <c r="A323" s="1">
        <v>321</v>
      </c>
      <c r="B323">
        <v>119</v>
      </c>
      <c r="C323">
        <v>24</v>
      </c>
      <c r="D323">
        <v>7.4</v>
      </c>
      <c r="F323" t="s">
        <v>20</v>
      </c>
      <c r="G323">
        <v>20</v>
      </c>
      <c r="H323" t="s">
        <v>422</v>
      </c>
      <c r="I323" t="s">
        <v>665</v>
      </c>
      <c r="J323">
        <v>120</v>
      </c>
      <c r="K323" t="s">
        <v>47</v>
      </c>
      <c r="L323" t="s">
        <v>406</v>
      </c>
      <c r="M323" t="s">
        <v>25</v>
      </c>
      <c r="N323" t="s">
        <v>26</v>
      </c>
      <c r="P323">
        <v>1200</v>
      </c>
      <c r="Q323" t="s">
        <v>423</v>
      </c>
      <c r="S323" t="s">
        <v>425</v>
      </c>
      <c r="T323" s="5" t="s">
        <v>426</v>
      </c>
      <c r="U323">
        <v>2013</v>
      </c>
      <c r="V323">
        <v>39</v>
      </c>
    </row>
    <row r="324" spans="1:22" x14ac:dyDescent="0.3">
      <c r="A324" s="1">
        <v>322</v>
      </c>
      <c r="B324">
        <v>119</v>
      </c>
      <c r="C324">
        <v>48</v>
      </c>
      <c r="D324">
        <v>6.1</v>
      </c>
      <c r="F324" t="s">
        <v>20</v>
      </c>
      <c r="G324">
        <v>20</v>
      </c>
      <c r="H324" t="s">
        <v>422</v>
      </c>
      <c r="I324" t="s">
        <v>665</v>
      </c>
      <c r="J324">
        <v>120</v>
      </c>
      <c r="K324" t="s">
        <v>47</v>
      </c>
      <c r="L324" t="s">
        <v>406</v>
      </c>
      <c r="M324" t="s">
        <v>25</v>
      </c>
      <c r="N324" t="s">
        <v>26</v>
      </c>
      <c r="P324">
        <v>1200</v>
      </c>
      <c r="Q324" t="s">
        <v>423</v>
      </c>
      <c r="S324" t="s">
        <v>425</v>
      </c>
      <c r="T324" s="5" t="s">
        <v>426</v>
      </c>
      <c r="U324">
        <v>2013</v>
      </c>
      <c r="V324">
        <v>39</v>
      </c>
    </row>
    <row r="325" spans="1:22" x14ac:dyDescent="0.3">
      <c r="A325" s="1">
        <v>323</v>
      </c>
      <c r="B325">
        <v>120</v>
      </c>
      <c r="C325">
        <v>0.5</v>
      </c>
      <c r="D325">
        <v>0.91453957068722502</v>
      </c>
      <c r="F325" t="s">
        <v>20</v>
      </c>
      <c r="G325">
        <v>20</v>
      </c>
      <c r="H325" t="s">
        <v>21</v>
      </c>
      <c r="I325" t="s">
        <v>665</v>
      </c>
      <c r="J325">
        <v>120</v>
      </c>
      <c r="K325" t="s">
        <v>427</v>
      </c>
      <c r="L325" t="s">
        <v>406</v>
      </c>
      <c r="M325" t="s">
        <v>25</v>
      </c>
      <c r="N325" t="s">
        <v>26</v>
      </c>
      <c r="P325">
        <v>2000</v>
      </c>
      <c r="Q325" t="s">
        <v>428</v>
      </c>
      <c r="S325" t="s">
        <v>429</v>
      </c>
      <c r="T325" s="5" t="s">
        <v>430</v>
      </c>
      <c r="U325">
        <v>2006</v>
      </c>
      <c r="V325">
        <v>2</v>
      </c>
    </row>
    <row r="326" spans="1:22" x14ac:dyDescent="0.3">
      <c r="A326" s="1">
        <v>324</v>
      </c>
      <c r="B326">
        <v>120</v>
      </c>
      <c r="C326">
        <v>1</v>
      </c>
      <c r="D326">
        <v>1.10123891771824</v>
      </c>
      <c r="F326" t="s">
        <v>20</v>
      </c>
      <c r="G326">
        <v>20</v>
      </c>
      <c r="H326" t="s">
        <v>21</v>
      </c>
      <c r="I326" t="s">
        <v>665</v>
      </c>
      <c r="J326">
        <v>120</v>
      </c>
      <c r="K326" t="s">
        <v>427</v>
      </c>
      <c r="L326" t="s">
        <v>406</v>
      </c>
      <c r="M326" t="s">
        <v>25</v>
      </c>
      <c r="N326" t="s">
        <v>26</v>
      </c>
      <c r="P326">
        <v>2000</v>
      </c>
      <c r="Q326" t="s">
        <v>428</v>
      </c>
      <c r="S326" t="s">
        <v>429</v>
      </c>
      <c r="T326" s="5" t="s">
        <v>430</v>
      </c>
      <c r="U326">
        <v>2006</v>
      </c>
      <c r="V326">
        <v>2</v>
      </c>
    </row>
    <row r="327" spans="1:22" x14ac:dyDescent="0.3">
      <c r="A327" s="1">
        <v>325</v>
      </c>
      <c r="B327">
        <v>120</v>
      </c>
      <c r="C327">
        <v>2</v>
      </c>
      <c r="D327">
        <v>0.93033720774370399</v>
      </c>
      <c r="F327" t="s">
        <v>20</v>
      </c>
      <c r="G327">
        <v>20</v>
      </c>
      <c r="H327" t="s">
        <v>21</v>
      </c>
      <c r="I327" t="s">
        <v>665</v>
      </c>
      <c r="J327">
        <v>120</v>
      </c>
      <c r="K327" t="s">
        <v>427</v>
      </c>
      <c r="L327" t="s">
        <v>406</v>
      </c>
      <c r="M327" t="s">
        <v>25</v>
      </c>
      <c r="N327" t="s">
        <v>26</v>
      </c>
      <c r="P327">
        <v>2000</v>
      </c>
      <c r="Q327" t="s">
        <v>428</v>
      </c>
      <c r="S327" t="s">
        <v>429</v>
      </c>
      <c r="T327" s="5" t="s">
        <v>430</v>
      </c>
      <c r="U327">
        <v>2006</v>
      </c>
      <c r="V327">
        <v>2</v>
      </c>
    </row>
    <row r="328" spans="1:22" x14ac:dyDescent="0.3">
      <c r="A328" s="1">
        <v>326</v>
      </c>
      <c r="B328">
        <v>120</v>
      </c>
      <c r="C328">
        <v>4</v>
      </c>
      <c r="D328">
        <v>0.76833962047372495</v>
      </c>
      <c r="F328" t="s">
        <v>20</v>
      </c>
      <c r="G328">
        <v>20</v>
      </c>
      <c r="H328" t="s">
        <v>21</v>
      </c>
      <c r="I328" t="s">
        <v>665</v>
      </c>
      <c r="J328">
        <v>120</v>
      </c>
      <c r="K328" t="s">
        <v>427</v>
      </c>
      <c r="L328" t="s">
        <v>406</v>
      </c>
      <c r="M328" t="s">
        <v>25</v>
      </c>
      <c r="N328" t="s">
        <v>26</v>
      </c>
      <c r="P328">
        <v>2000</v>
      </c>
      <c r="Q328" t="s">
        <v>428</v>
      </c>
      <c r="S328" t="s">
        <v>429</v>
      </c>
      <c r="T328" s="5" t="s">
        <v>430</v>
      </c>
      <c r="U328">
        <v>2006</v>
      </c>
      <c r="V328">
        <v>2</v>
      </c>
    </row>
    <row r="329" spans="1:22" x14ac:dyDescent="0.3">
      <c r="A329" s="1">
        <v>327</v>
      </c>
      <c r="B329">
        <v>120</v>
      </c>
      <c r="C329">
        <v>6</v>
      </c>
      <c r="D329">
        <v>0.78873293376480502</v>
      </c>
      <c r="F329" t="s">
        <v>20</v>
      </c>
      <c r="G329">
        <v>20</v>
      </c>
      <c r="H329" t="s">
        <v>21</v>
      </c>
      <c r="I329" t="s">
        <v>665</v>
      </c>
      <c r="J329">
        <v>120</v>
      </c>
      <c r="K329" t="s">
        <v>427</v>
      </c>
      <c r="L329" t="s">
        <v>406</v>
      </c>
      <c r="M329" t="s">
        <v>25</v>
      </c>
      <c r="N329" t="s">
        <v>26</v>
      </c>
      <c r="P329">
        <v>2000</v>
      </c>
      <c r="Q329" t="s">
        <v>428</v>
      </c>
      <c r="S329" t="s">
        <v>429</v>
      </c>
      <c r="T329" s="5" t="s">
        <v>430</v>
      </c>
      <c r="U329">
        <v>2006</v>
      </c>
      <c r="V329">
        <v>2</v>
      </c>
    </row>
    <row r="330" spans="1:22" x14ac:dyDescent="0.3">
      <c r="A330" s="1">
        <v>328</v>
      </c>
      <c r="B330">
        <v>120</v>
      </c>
      <c r="C330">
        <v>12</v>
      </c>
      <c r="D330">
        <v>0.668096432606333</v>
      </c>
      <c r="F330" t="s">
        <v>20</v>
      </c>
      <c r="G330">
        <v>20</v>
      </c>
      <c r="H330" t="s">
        <v>21</v>
      </c>
      <c r="I330" t="s">
        <v>665</v>
      </c>
      <c r="J330">
        <v>120</v>
      </c>
      <c r="K330" t="s">
        <v>427</v>
      </c>
      <c r="L330" t="s">
        <v>406</v>
      </c>
      <c r="M330" t="s">
        <v>25</v>
      </c>
      <c r="N330" t="s">
        <v>26</v>
      </c>
      <c r="P330">
        <v>2000</v>
      </c>
      <c r="Q330" t="s">
        <v>428</v>
      </c>
      <c r="S330" t="s">
        <v>429</v>
      </c>
      <c r="T330" s="5" t="s">
        <v>430</v>
      </c>
      <c r="U330">
        <v>2006</v>
      </c>
      <c r="V330">
        <v>2</v>
      </c>
    </row>
    <row r="331" spans="1:22" x14ac:dyDescent="0.3">
      <c r="A331" s="1">
        <v>329</v>
      </c>
      <c r="B331">
        <v>120</v>
      </c>
      <c r="C331">
        <v>24</v>
      </c>
      <c r="D331">
        <v>0.244432529728285</v>
      </c>
      <c r="F331" t="s">
        <v>20</v>
      </c>
      <c r="G331">
        <v>20</v>
      </c>
      <c r="H331" t="s">
        <v>21</v>
      </c>
      <c r="I331" t="s">
        <v>665</v>
      </c>
      <c r="J331">
        <v>120</v>
      </c>
      <c r="K331" t="s">
        <v>427</v>
      </c>
      <c r="L331" t="s">
        <v>406</v>
      </c>
      <c r="M331" t="s">
        <v>25</v>
      </c>
      <c r="N331" t="s">
        <v>26</v>
      </c>
      <c r="P331">
        <v>2000</v>
      </c>
      <c r="Q331" t="s">
        <v>428</v>
      </c>
      <c r="S331" t="s">
        <v>429</v>
      </c>
      <c r="T331" s="5" t="s">
        <v>430</v>
      </c>
      <c r="U331">
        <v>2006</v>
      </c>
      <c r="V331">
        <v>2</v>
      </c>
    </row>
    <row r="332" spans="1:22" x14ac:dyDescent="0.3">
      <c r="A332" s="1">
        <v>330</v>
      </c>
      <c r="B332">
        <v>121</v>
      </c>
      <c r="C332">
        <v>2</v>
      </c>
      <c r="D332">
        <v>0.89430894308943198</v>
      </c>
      <c r="F332" t="s">
        <v>20</v>
      </c>
      <c r="G332">
        <v>27.5</v>
      </c>
      <c r="H332" t="s">
        <v>82</v>
      </c>
      <c r="I332" t="s">
        <v>665</v>
      </c>
      <c r="J332">
        <v>200</v>
      </c>
      <c r="K332" t="s">
        <v>431</v>
      </c>
      <c r="L332" t="s">
        <v>406</v>
      </c>
      <c r="M332" t="s">
        <v>25</v>
      </c>
      <c r="N332" t="s">
        <v>26</v>
      </c>
      <c r="P332">
        <v>2000</v>
      </c>
      <c r="Q332" t="s">
        <v>432</v>
      </c>
      <c r="S332" t="s">
        <v>433</v>
      </c>
      <c r="T332" s="5" t="s">
        <v>434</v>
      </c>
      <c r="U332">
        <v>2010</v>
      </c>
      <c r="V332">
        <v>11</v>
      </c>
    </row>
    <row r="333" spans="1:22" x14ac:dyDescent="0.3">
      <c r="A333" s="1">
        <v>331</v>
      </c>
      <c r="B333">
        <v>121</v>
      </c>
      <c r="C333">
        <v>4</v>
      </c>
      <c r="D333">
        <v>1.6260162601626</v>
      </c>
      <c r="F333" t="s">
        <v>20</v>
      </c>
      <c r="G333">
        <v>27.5</v>
      </c>
      <c r="H333" t="s">
        <v>82</v>
      </c>
      <c r="I333" t="s">
        <v>665</v>
      </c>
      <c r="J333">
        <v>200</v>
      </c>
      <c r="K333" t="s">
        <v>431</v>
      </c>
      <c r="L333" t="s">
        <v>406</v>
      </c>
      <c r="M333" t="s">
        <v>25</v>
      </c>
      <c r="N333" t="s">
        <v>26</v>
      </c>
      <c r="P333">
        <v>2000</v>
      </c>
      <c r="Q333" t="s">
        <v>432</v>
      </c>
      <c r="S333" t="s">
        <v>433</v>
      </c>
      <c r="T333" s="5" t="s">
        <v>434</v>
      </c>
      <c r="U333">
        <v>2010</v>
      </c>
      <c r="V333">
        <v>11</v>
      </c>
    </row>
    <row r="334" spans="1:22" x14ac:dyDescent="0.3">
      <c r="A334" s="1">
        <v>332</v>
      </c>
      <c r="B334">
        <v>121</v>
      </c>
      <c r="C334">
        <v>8</v>
      </c>
      <c r="D334">
        <v>1.2601626016260099</v>
      </c>
      <c r="F334" t="s">
        <v>20</v>
      </c>
      <c r="G334">
        <v>27.5</v>
      </c>
      <c r="H334" t="s">
        <v>82</v>
      </c>
      <c r="I334" t="s">
        <v>665</v>
      </c>
      <c r="J334">
        <v>200</v>
      </c>
      <c r="K334" t="s">
        <v>431</v>
      </c>
      <c r="L334" t="s">
        <v>406</v>
      </c>
      <c r="M334" t="s">
        <v>25</v>
      </c>
      <c r="N334" t="s">
        <v>26</v>
      </c>
      <c r="P334">
        <v>2000</v>
      </c>
      <c r="Q334" t="s">
        <v>432</v>
      </c>
      <c r="S334" t="s">
        <v>433</v>
      </c>
      <c r="T334" s="5" t="s">
        <v>434</v>
      </c>
      <c r="U334">
        <v>2010</v>
      </c>
      <c r="V334">
        <v>11</v>
      </c>
    </row>
    <row r="335" spans="1:22" x14ac:dyDescent="0.3">
      <c r="A335" s="1">
        <v>333</v>
      </c>
      <c r="B335">
        <v>121</v>
      </c>
      <c r="C335">
        <v>12</v>
      </c>
      <c r="D335">
        <v>1.09756097560975</v>
      </c>
      <c r="F335" t="s">
        <v>20</v>
      </c>
      <c r="G335">
        <v>27.5</v>
      </c>
      <c r="H335" t="s">
        <v>82</v>
      </c>
      <c r="I335" t="s">
        <v>665</v>
      </c>
      <c r="J335">
        <v>200</v>
      </c>
      <c r="K335" t="s">
        <v>431</v>
      </c>
      <c r="L335" t="s">
        <v>406</v>
      </c>
      <c r="M335" t="s">
        <v>25</v>
      </c>
      <c r="N335" t="s">
        <v>26</v>
      </c>
      <c r="P335">
        <v>2000</v>
      </c>
      <c r="Q335" t="s">
        <v>432</v>
      </c>
      <c r="S335" t="s">
        <v>433</v>
      </c>
      <c r="T335" s="5" t="s">
        <v>434</v>
      </c>
      <c r="U335">
        <v>2010</v>
      </c>
      <c r="V335">
        <v>11</v>
      </c>
    </row>
    <row r="336" spans="1:22" x14ac:dyDescent="0.3">
      <c r="A336" s="1">
        <v>334</v>
      </c>
      <c r="B336">
        <v>121</v>
      </c>
      <c r="C336">
        <v>24</v>
      </c>
      <c r="D336">
        <v>0.81300813008130002</v>
      </c>
      <c r="F336" t="s">
        <v>20</v>
      </c>
      <c r="G336">
        <v>27.5</v>
      </c>
      <c r="H336" t="s">
        <v>82</v>
      </c>
      <c r="I336" t="s">
        <v>665</v>
      </c>
      <c r="J336">
        <v>200</v>
      </c>
      <c r="K336" t="s">
        <v>431</v>
      </c>
      <c r="L336" t="s">
        <v>406</v>
      </c>
      <c r="M336" t="s">
        <v>25</v>
      </c>
      <c r="N336" t="s">
        <v>26</v>
      </c>
      <c r="P336">
        <v>2000</v>
      </c>
      <c r="Q336" t="s">
        <v>432</v>
      </c>
      <c r="S336" t="s">
        <v>433</v>
      </c>
      <c r="T336" s="5" t="s">
        <v>434</v>
      </c>
      <c r="U336">
        <v>2010</v>
      </c>
      <c r="V336">
        <v>11</v>
      </c>
    </row>
    <row r="337" spans="1:22" x14ac:dyDescent="0.3">
      <c r="A337" s="1">
        <v>335</v>
      </c>
      <c r="B337">
        <v>122</v>
      </c>
      <c r="C337">
        <v>24</v>
      </c>
      <c r="D337">
        <v>3.7090909090909001</v>
      </c>
      <c r="F337" t="s">
        <v>20</v>
      </c>
      <c r="G337">
        <v>27</v>
      </c>
      <c r="H337" t="s">
        <v>435</v>
      </c>
      <c r="I337" t="s">
        <v>665</v>
      </c>
      <c r="J337">
        <v>51</v>
      </c>
      <c r="K337" t="s">
        <v>427</v>
      </c>
      <c r="L337" t="s">
        <v>406</v>
      </c>
      <c r="M337" t="s">
        <v>25</v>
      </c>
      <c r="N337" t="s">
        <v>26</v>
      </c>
      <c r="P337">
        <v>2000</v>
      </c>
      <c r="Q337" t="s">
        <v>436</v>
      </c>
      <c r="R337" t="s">
        <v>437</v>
      </c>
      <c r="S337" t="s">
        <v>438</v>
      </c>
      <c r="T337" s="5" t="s">
        <v>439</v>
      </c>
      <c r="U337">
        <v>2021</v>
      </c>
      <c r="V337">
        <v>107</v>
      </c>
    </row>
    <row r="338" spans="1:22" x14ac:dyDescent="0.3">
      <c r="A338" s="1">
        <v>336</v>
      </c>
      <c r="B338">
        <v>123</v>
      </c>
      <c r="C338">
        <v>22</v>
      </c>
      <c r="D338">
        <v>1.44144144144144</v>
      </c>
      <c r="F338" t="s">
        <v>20</v>
      </c>
      <c r="G338">
        <v>21.8</v>
      </c>
      <c r="H338" t="s">
        <v>21</v>
      </c>
      <c r="I338" t="s">
        <v>665</v>
      </c>
      <c r="J338">
        <v>118</v>
      </c>
      <c r="K338" t="s">
        <v>47</v>
      </c>
      <c r="L338" t="s">
        <v>406</v>
      </c>
      <c r="M338" t="s">
        <v>25</v>
      </c>
      <c r="N338" t="s">
        <v>26</v>
      </c>
      <c r="O338" t="s">
        <v>87</v>
      </c>
      <c r="P338">
        <v>2000</v>
      </c>
      <c r="Q338" t="s">
        <v>452</v>
      </c>
      <c r="R338" t="s">
        <v>453</v>
      </c>
      <c r="S338" t="s">
        <v>454</v>
      </c>
      <c r="T338" s="5" t="s">
        <v>455</v>
      </c>
      <c r="U338">
        <v>2013</v>
      </c>
      <c r="V338">
        <v>46</v>
      </c>
    </row>
    <row r="339" spans="1:22" x14ac:dyDescent="0.3">
      <c r="A339" s="1">
        <v>337</v>
      </c>
      <c r="B339">
        <v>124</v>
      </c>
      <c r="C339">
        <v>22</v>
      </c>
      <c r="D339">
        <v>5.4054054054053999</v>
      </c>
      <c r="F339" t="s">
        <v>20</v>
      </c>
      <c r="G339">
        <v>21.8</v>
      </c>
      <c r="H339" t="s">
        <v>21</v>
      </c>
      <c r="I339" t="s">
        <v>665</v>
      </c>
      <c r="J339">
        <v>158.19999999999999</v>
      </c>
      <c r="K339" t="s">
        <v>47</v>
      </c>
      <c r="L339" t="s">
        <v>406</v>
      </c>
      <c r="M339" t="s">
        <v>25</v>
      </c>
      <c r="N339" t="s">
        <v>26</v>
      </c>
      <c r="O339" t="s">
        <v>87</v>
      </c>
      <c r="P339">
        <v>2000</v>
      </c>
      <c r="Q339" t="s">
        <v>452</v>
      </c>
      <c r="R339" t="s">
        <v>456</v>
      </c>
      <c r="S339" t="s">
        <v>454</v>
      </c>
      <c r="T339" s="5" t="s">
        <v>455</v>
      </c>
      <c r="U339">
        <v>2013</v>
      </c>
      <c r="V339">
        <v>46</v>
      </c>
    </row>
    <row r="340" spans="1:22" x14ac:dyDescent="0.3">
      <c r="A340" s="1">
        <v>338</v>
      </c>
      <c r="B340">
        <v>125</v>
      </c>
      <c r="C340">
        <v>1</v>
      </c>
      <c r="D340">
        <v>5.09</v>
      </c>
      <c r="F340" t="s">
        <v>20</v>
      </c>
      <c r="G340">
        <v>19.100000000000001</v>
      </c>
      <c r="H340" t="s">
        <v>21</v>
      </c>
      <c r="I340" t="s">
        <v>665</v>
      </c>
      <c r="J340">
        <v>92.1</v>
      </c>
      <c r="K340" t="s">
        <v>138</v>
      </c>
      <c r="L340" t="s">
        <v>406</v>
      </c>
      <c r="M340" t="s">
        <v>25</v>
      </c>
      <c r="N340" t="s">
        <v>26</v>
      </c>
      <c r="O340" t="s">
        <v>36</v>
      </c>
      <c r="P340">
        <v>2000</v>
      </c>
      <c r="Q340" t="s">
        <v>457</v>
      </c>
      <c r="R340" t="s">
        <v>458</v>
      </c>
      <c r="S340" t="s">
        <v>459</v>
      </c>
      <c r="T340" s="5" t="s">
        <v>460</v>
      </c>
      <c r="U340">
        <v>2012</v>
      </c>
      <c r="V340">
        <v>37</v>
      </c>
    </row>
    <row r="341" spans="1:22" x14ac:dyDescent="0.3">
      <c r="A341" s="1">
        <v>339</v>
      </c>
      <c r="B341">
        <v>125</v>
      </c>
      <c r="C341">
        <v>4</v>
      </c>
      <c r="D341">
        <v>5.45</v>
      </c>
      <c r="F341" t="s">
        <v>20</v>
      </c>
      <c r="G341">
        <v>19.100000000000001</v>
      </c>
      <c r="H341" t="s">
        <v>21</v>
      </c>
      <c r="I341" t="s">
        <v>665</v>
      </c>
      <c r="J341">
        <v>92.1</v>
      </c>
      <c r="K341" t="s">
        <v>138</v>
      </c>
      <c r="L341" t="s">
        <v>406</v>
      </c>
      <c r="M341" t="s">
        <v>25</v>
      </c>
      <c r="N341" t="s">
        <v>26</v>
      </c>
      <c r="O341" t="s">
        <v>36</v>
      </c>
      <c r="P341">
        <v>2000</v>
      </c>
      <c r="Q341" t="s">
        <v>457</v>
      </c>
      <c r="S341" t="s">
        <v>459</v>
      </c>
      <c r="T341" s="5" t="s">
        <v>460</v>
      </c>
      <c r="U341">
        <v>2012</v>
      </c>
      <c r="V341">
        <v>37</v>
      </c>
    </row>
    <row r="342" spans="1:22" x14ac:dyDescent="0.3">
      <c r="A342" s="1">
        <v>340</v>
      </c>
      <c r="B342">
        <v>126</v>
      </c>
      <c r="C342">
        <v>1</v>
      </c>
      <c r="D342">
        <v>5.67</v>
      </c>
      <c r="F342" t="s">
        <v>20</v>
      </c>
      <c r="G342">
        <v>19.100000000000001</v>
      </c>
      <c r="H342" t="s">
        <v>21</v>
      </c>
      <c r="I342" t="s">
        <v>665</v>
      </c>
      <c r="J342">
        <v>99.2</v>
      </c>
      <c r="K342" t="s">
        <v>138</v>
      </c>
      <c r="L342" t="s">
        <v>406</v>
      </c>
      <c r="M342" t="s">
        <v>25</v>
      </c>
      <c r="N342" t="s">
        <v>26</v>
      </c>
      <c r="O342" t="s">
        <v>36</v>
      </c>
      <c r="P342">
        <v>2000</v>
      </c>
      <c r="Q342" t="s">
        <v>457</v>
      </c>
      <c r="R342" t="s">
        <v>461</v>
      </c>
      <c r="S342" t="s">
        <v>459</v>
      </c>
      <c r="T342" s="5" t="s">
        <v>460</v>
      </c>
      <c r="U342">
        <v>2012</v>
      </c>
      <c r="V342">
        <v>37</v>
      </c>
    </row>
    <row r="343" spans="1:22" x14ac:dyDescent="0.3">
      <c r="A343" s="1">
        <v>341</v>
      </c>
      <c r="B343">
        <v>126</v>
      </c>
      <c r="C343">
        <v>4</v>
      </c>
      <c r="D343">
        <v>2.96</v>
      </c>
      <c r="F343" t="s">
        <v>20</v>
      </c>
      <c r="G343">
        <v>19.100000000000001</v>
      </c>
      <c r="H343" t="s">
        <v>21</v>
      </c>
      <c r="I343" t="s">
        <v>665</v>
      </c>
      <c r="J343">
        <v>99.2</v>
      </c>
      <c r="K343" t="s">
        <v>138</v>
      </c>
      <c r="L343" t="s">
        <v>406</v>
      </c>
      <c r="M343" t="s">
        <v>25</v>
      </c>
      <c r="N343" t="s">
        <v>26</v>
      </c>
      <c r="O343" t="s">
        <v>36</v>
      </c>
      <c r="P343">
        <v>2000</v>
      </c>
      <c r="Q343" t="s">
        <v>457</v>
      </c>
      <c r="S343" t="s">
        <v>459</v>
      </c>
      <c r="T343" s="5" t="s">
        <v>460</v>
      </c>
      <c r="U343">
        <v>2012</v>
      </c>
      <c r="V343">
        <v>37</v>
      </c>
    </row>
    <row r="344" spans="1:22" x14ac:dyDescent="0.3">
      <c r="A344" s="1">
        <v>342</v>
      </c>
      <c r="B344">
        <v>127</v>
      </c>
      <c r="C344">
        <v>1</v>
      </c>
      <c r="D344">
        <v>7.4</v>
      </c>
      <c r="F344" t="s">
        <v>20</v>
      </c>
      <c r="G344">
        <v>19.100000000000001</v>
      </c>
      <c r="H344" t="s">
        <v>21</v>
      </c>
      <c r="I344" t="s">
        <v>665</v>
      </c>
      <c r="J344">
        <v>110.4</v>
      </c>
      <c r="K344" t="s">
        <v>138</v>
      </c>
      <c r="L344" t="s">
        <v>406</v>
      </c>
      <c r="M344" t="s">
        <v>25</v>
      </c>
      <c r="N344" t="s">
        <v>26</v>
      </c>
      <c r="O344" t="s">
        <v>36</v>
      </c>
      <c r="P344">
        <v>2000</v>
      </c>
      <c r="Q344" t="s">
        <v>457</v>
      </c>
      <c r="R344" t="s">
        <v>461</v>
      </c>
      <c r="S344" t="s">
        <v>459</v>
      </c>
      <c r="T344" s="5" t="s">
        <v>460</v>
      </c>
      <c r="U344">
        <v>2012</v>
      </c>
      <c r="V344">
        <v>37</v>
      </c>
    </row>
    <row r="345" spans="1:22" x14ac:dyDescent="0.3">
      <c r="A345" s="1">
        <v>343</v>
      </c>
      <c r="B345">
        <v>127</v>
      </c>
      <c r="C345">
        <v>4</v>
      </c>
      <c r="D345">
        <v>8.0500000000000007</v>
      </c>
      <c r="F345" t="s">
        <v>20</v>
      </c>
      <c r="G345">
        <v>19.100000000000001</v>
      </c>
      <c r="H345" t="s">
        <v>21</v>
      </c>
      <c r="I345" t="s">
        <v>665</v>
      </c>
      <c r="J345">
        <v>110.4</v>
      </c>
      <c r="K345" t="s">
        <v>138</v>
      </c>
      <c r="L345" t="s">
        <v>406</v>
      </c>
      <c r="M345" t="s">
        <v>25</v>
      </c>
      <c r="N345" t="s">
        <v>26</v>
      </c>
      <c r="O345" t="s">
        <v>36</v>
      </c>
      <c r="P345">
        <v>2000</v>
      </c>
      <c r="Q345" t="s">
        <v>457</v>
      </c>
      <c r="S345" t="s">
        <v>459</v>
      </c>
      <c r="T345" s="5" t="s">
        <v>460</v>
      </c>
      <c r="U345">
        <v>2012</v>
      </c>
      <c r="V345">
        <v>37</v>
      </c>
    </row>
    <row r="346" spans="1:22" x14ac:dyDescent="0.3">
      <c r="A346" s="1">
        <v>344</v>
      </c>
      <c r="B346">
        <v>128</v>
      </c>
      <c r="C346">
        <v>1</v>
      </c>
      <c r="D346">
        <v>2.63</v>
      </c>
      <c r="F346" t="s">
        <v>20</v>
      </c>
      <c r="G346">
        <v>19.100000000000001</v>
      </c>
      <c r="H346" t="s">
        <v>21</v>
      </c>
      <c r="I346" t="s">
        <v>665</v>
      </c>
      <c r="J346">
        <v>110.4</v>
      </c>
      <c r="K346" t="s">
        <v>138</v>
      </c>
      <c r="L346" t="s">
        <v>406</v>
      </c>
      <c r="M346" t="s">
        <v>25</v>
      </c>
      <c r="N346" t="s">
        <v>26</v>
      </c>
      <c r="O346" t="s">
        <v>36</v>
      </c>
      <c r="P346">
        <v>0</v>
      </c>
      <c r="Q346" t="s">
        <v>457</v>
      </c>
      <c r="R346" t="s">
        <v>462</v>
      </c>
      <c r="S346" t="s">
        <v>459</v>
      </c>
      <c r="T346" s="5" t="s">
        <v>460</v>
      </c>
      <c r="U346">
        <v>2012</v>
      </c>
      <c r="V346">
        <v>37</v>
      </c>
    </row>
    <row r="347" spans="1:22" x14ac:dyDescent="0.3">
      <c r="A347" s="1">
        <v>345</v>
      </c>
      <c r="B347">
        <v>129</v>
      </c>
      <c r="C347">
        <v>1</v>
      </c>
      <c r="D347">
        <v>6.9</v>
      </c>
      <c r="F347" t="s">
        <v>20</v>
      </c>
      <c r="H347" t="s">
        <v>33</v>
      </c>
      <c r="I347" t="s">
        <v>665</v>
      </c>
      <c r="J347">
        <v>100</v>
      </c>
      <c r="K347" t="s">
        <v>47</v>
      </c>
      <c r="L347" t="s">
        <v>406</v>
      </c>
      <c r="M347" t="s">
        <v>25</v>
      </c>
      <c r="N347" t="s">
        <v>26</v>
      </c>
      <c r="O347" t="s">
        <v>87</v>
      </c>
      <c r="P347">
        <v>2000</v>
      </c>
      <c r="Q347" t="s">
        <v>463</v>
      </c>
      <c r="R347" t="s">
        <v>464</v>
      </c>
      <c r="S347" t="s">
        <v>465</v>
      </c>
      <c r="T347" s="5" t="s">
        <v>466</v>
      </c>
      <c r="U347">
        <v>2016</v>
      </c>
      <c r="V347">
        <v>76</v>
      </c>
    </row>
    <row r="348" spans="1:22" x14ac:dyDescent="0.3">
      <c r="A348" s="1">
        <v>346</v>
      </c>
      <c r="B348">
        <v>129</v>
      </c>
      <c r="C348">
        <v>8</v>
      </c>
      <c r="D348">
        <v>5.8</v>
      </c>
      <c r="F348" t="s">
        <v>20</v>
      </c>
      <c r="H348" t="s">
        <v>33</v>
      </c>
      <c r="I348" t="s">
        <v>665</v>
      </c>
      <c r="J348">
        <v>100</v>
      </c>
      <c r="K348" t="s">
        <v>47</v>
      </c>
      <c r="L348" t="s">
        <v>406</v>
      </c>
      <c r="M348" t="s">
        <v>25</v>
      </c>
      <c r="N348" t="s">
        <v>26</v>
      </c>
      <c r="O348" t="s">
        <v>87</v>
      </c>
      <c r="P348">
        <v>2000</v>
      </c>
      <c r="Q348" t="s">
        <v>463</v>
      </c>
      <c r="S348" t="s">
        <v>465</v>
      </c>
      <c r="T348" s="5" t="s">
        <v>466</v>
      </c>
      <c r="U348">
        <v>2016</v>
      </c>
      <c r="V348">
        <v>76</v>
      </c>
    </row>
    <row r="349" spans="1:22" x14ac:dyDescent="0.3">
      <c r="A349" s="1">
        <v>347</v>
      </c>
      <c r="B349">
        <v>129</v>
      </c>
      <c r="C349">
        <v>24</v>
      </c>
      <c r="D349">
        <v>4.8</v>
      </c>
      <c r="F349" t="s">
        <v>20</v>
      </c>
      <c r="H349" t="s">
        <v>33</v>
      </c>
      <c r="I349" t="s">
        <v>665</v>
      </c>
      <c r="J349">
        <v>100</v>
      </c>
      <c r="K349" t="s">
        <v>47</v>
      </c>
      <c r="L349" t="s">
        <v>406</v>
      </c>
      <c r="M349" t="s">
        <v>25</v>
      </c>
      <c r="N349" t="s">
        <v>26</v>
      </c>
      <c r="O349" t="s">
        <v>87</v>
      </c>
      <c r="P349">
        <v>2000</v>
      </c>
      <c r="Q349" t="s">
        <v>463</v>
      </c>
      <c r="S349" t="s">
        <v>465</v>
      </c>
      <c r="T349" s="5" t="s">
        <v>466</v>
      </c>
      <c r="U349">
        <v>2016</v>
      </c>
      <c r="V349">
        <v>76</v>
      </c>
    </row>
    <row r="350" spans="1:22" x14ac:dyDescent="0.3">
      <c r="A350" s="1">
        <v>348</v>
      </c>
      <c r="B350">
        <v>129</v>
      </c>
      <c r="C350">
        <v>48</v>
      </c>
      <c r="D350">
        <v>4.3</v>
      </c>
      <c r="F350" t="s">
        <v>20</v>
      </c>
      <c r="H350" t="s">
        <v>33</v>
      </c>
      <c r="I350" t="s">
        <v>665</v>
      </c>
      <c r="J350">
        <v>100</v>
      </c>
      <c r="K350" t="s">
        <v>47</v>
      </c>
      <c r="L350" t="s">
        <v>406</v>
      </c>
      <c r="M350" t="s">
        <v>25</v>
      </c>
      <c r="N350" t="s">
        <v>26</v>
      </c>
      <c r="O350" t="s">
        <v>87</v>
      </c>
      <c r="P350">
        <v>2000</v>
      </c>
      <c r="Q350" t="s">
        <v>463</v>
      </c>
      <c r="S350" t="s">
        <v>465</v>
      </c>
      <c r="T350" s="5" t="s">
        <v>466</v>
      </c>
      <c r="U350">
        <v>2016</v>
      </c>
      <c r="V350">
        <v>76</v>
      </c>
    </row>
    <row r="351" spans="1:22" x14ac:dyDescent="0.3">
      <c r="A351" s="1">
        <v>349</v>
      </c>
      <c r="B351">
        <v>130</v>
      </c>
      <c r="C351">
        <v>1</v>
      </c>
      <c r="D351">
        <v>7.9</v>
      </c>
      <c r="F351" t="s">
        <v>20</v>
      </c>
      <c r="H351" t="s">
        <v>33</v>
      </c>
      <c r="I351" t="s">
        <v>665</v>
      </c>
      <c r="J351">
        <v>116</v>
      </c>
      <c r="K351" t="s">
        <v>47</v>
      </c>
      <c r="L351" t="s">
        <v>406</v>
      </c>
      <c r="M351" t="s">
        <v>25</v>
      </c>
      <c r="N351" t="s">
        <v>26</v>
      </c>
      <c r="O351" t="s">
        <v>87</v>
      </c>
      <c r="P351">
        <v>2000</v>
      </c>
      <c r="Q351" t="s">
        <v>463</v>
      </c>
      <c r="R351" t="s">
        <v>467</v>
      </c>
      <c r="S351" t="s">
        <v>465</v>
      </c>
      <c r="T351" s="5" t="s">
        <v>466</v>
      </c>
      <c r="U351">
        <v>2016</v>
      </c>
      <c r="V351">
        <v>76</v>
      </c>
    </row>
    <row r="352" spans="1:22" x14ac:dyDescent="0.3">
      <c r="A352" s="1">
        <v>350</v>
      </c>
      <c r="B352">
        <v>130</v>
      </c>
      <c r="C352">
        <v>8</v>
      </c>
      <c r="D352">
        <v>6.4</v>
      </c>
      <c r="F352" t="s">
        <v>20</v>
      </c>
      <c r="H352" t="s">
        <v>33</v>
      </c>
      <c r="I352" t="s">
        <v>665</v>
      </c>
      <c r="J352">
        <v>116</v>
      </c>
      <c r="K352" t="s">
        <v>47</v>
      </c>
      <c r="L352" t="s">
        <v>406</v>
      </c>
      <c r="M352" t="s">
        <v>25</v>
      </c>
      <c r="N352" t="s">
        <v>26</v>
      </c>
      <c r="O352" t="s">
        <v>87</v>
      </c>
      <c r="P352">
        <v>2000</v>
      </c>
      <c r="Q352" t="s">
        <v>463</v>
      </c>
      <c r="S352" t="s">
        <v>465</v>
      </c>
      <c r="T352" s="5" t="s">
        <v>466</v>
      </c>
      <c r="U352">
        <v>2016</v>
      </c>
      <c r="V352">
        <v>76</v>
      </c>
    </row>
    <row r="353" spans="1:22" x14ac:dyDescent="0.3">
      <c r="A353" s="1">
        <v>351</v>
      </c>
      <c r="B353">
        <v>130</v>
      </c>
      <c r="C353">
        <v>24</v>
      </c>
      <c r="D353">
        <v>5.3</v>
      </c>
      <c r="F353" t="s">
        <v>20</v>
      </c>
      <c r="H353" t="s">
        <v>33</v>
      </c>
      <c r="I353" t="s">
        <v>665</v>
      </c>
      <c r="J353">
        <v>116</v>
      </c>
      <c r="K353" t="s">
        <v>47</v>
      </c>
      <c r="L353" t="s">
        <v>406</v>
      </c>
      <c r="M353" t="s">
        <v>25</v>
      </c>
      <c r="N353" t="s">
        <v>26</v>
      </c>
      <c r="O353" t="s">
        <v>87</v>
      </c>
      <c r="P353">
        <v>2000</v>
      </c>
      <c r="Q353" t="s">
        <v>463</v>
      </c>
      <c r="S353" t="s">
        <v>465</v>
      </c>
      <c r="T353" s="5" t="s">
        <v>466</v>
      </c>
      <c r="U353">
        <v>2016</v>
      </c>
      <c r="V353">
        <v>76</v>
      </c>
    </row>
    <row r="354" spans="1:22" x14ac:dyDescent="0.3">
      <c r="A354" s="1">
        <v>352</v>
      </c>
      <c r="B354">
        <v>130</v>
      </c>
      <c r="C354">
        <v>48</v>
      </c>
      <c r="D354">
        <v>4.9000000000000004</v>
      </c>
      <c r="F354" t="s">
        <v>20</v>
      </c>
      <c r="H354" t="s">
        <v>33</v>
      </c>
      <c r="I354" t="s">
        <v>665</v>
      </c>
      <c r="J354">
        <v>116</v>
      </c>
      <c r="K354" t="s">
        <v>47</v>
      </c>
      <c r="L354" t="s">
        <v>406</v>
      </c>
      <c r="M354" t="s">
        <v>25</v>
      </c>
      <c r="N354" t="s">
        <v>26</v>
      </c>
      <c r="O354" t="s">
        <v>87</v>
      </c>
      <c r="P354">
        <v>2000</v>
      </c>
      <c r="Q354" t="s">
        <v>463</v>
      </c>
      <c r="S354" t="s">
        <v>465</v>
      </c>
      <c r="T354" s="5" t="s">
        <v>466</v>
      </c>
      <c r="U354">
        <v>2016</v>
      </c>
      <c r="V354">
        <v>76</v>
      </c>
    </row>
    <row r="355" spans="1:22" x14ac:dyDescent="0.3">
      <c r="A355" s="1">
        <v>353</v>
      </c>
      <c r="B355">
        <v>131</v>
      </c>
      <c r="C355">
        <v>1</v>
      </c>
      <c r="D355">
        <v>18.32</v>
      </c>
      <c r="F355" t="s">
        <v>20</v>
      </c>
      <c r="H355" t="s">
        <v>82</v>
      </c>
      <c r="I355" t="s">
        <v>665</v>
      </c>
      <c r="J355">
        <v>100</v>
      </c>
      <c r="K355" t="s">
        <v>138</v>
      </c>
      <c r="L355" t="s">
        <v>406</v>
      </c>
      <c r="M355" t="s">
        <v>25</v>
      </c>
      <c r="N355" t="s">
        <v>26</v>
      </c>
      <c r="O355" t="s">
        <v>36</v>
      </c>
      <c r="P355">
        <v>2000</v>
      </c>
      <c r="Q355" t="s">
        <v>468</v>
      </c>
      <c r="R355" t="s">
        <v>469</v>
      </c>
      <c r="S355" t="s">
        <v>470</v>
      </c>
      <c r="T355" s="5" t="s">
        <v>471</v>
      </c>
      <c r="U355">
        <v>2009</v>
      </c>
      <c r="V355">
        <v>9</v>
      </c>
    </row>
    <row r="356" spans="1:22" x14ac:dyDescent="0.3">
      <c r="A356" s="1">
        <v>354</v>
      </c>
      <c r="B356">
        <v>131</v>
      </c>
      <c r="C356">
        <v>4</v>
      </c>
      <c r="D356">
        <v>23.72</v>
      </c>
      <c r="F356" t="s">
        <v>20</v>
      </c>
      <c r="H356" t="s">
        <v>82</v>
      </c>
      <c r="I356" t="s">
        <v>665</v>
      </c>
      <c r="J356">
        <v>100</v>
      </c>
      <c r="K356" t="s">
        <v>138</v>
      </c>
      <c r="L356" t="s">
        <v>406</v>
      </c>
      <c r="M356" t="s">
        <v>25</v>
      </c>
      <c r="N356" t="s">
        <v>26</v>
      </c>
      <c r="O356" t="s">
        <v>36</v>
      </c>
      <c r="P356">
        <v>2000</v>
      </c>
      <c r="Q356" t="s">
        <v>468</v>
      </c>
      <c r="S356" t="s">
        <v>470</v>
      </c>
      <c r="T356" s="5" t="s">
        <v>471</v>
      </c>
      <c r="U356">
        <v>2009</v>
      </c>
      <c r="V356">
        <v>9</v>
      </c>
    </row>
    <row r="357" spans="1:22" x14ac:dyDescent="0.3">
      <c r="A357" s="1">
        <v>355</v>
      </c>
      <c r="B357">
        <v>131</v>
      </c>
      <c r="C357">
        <v>24</v>
      </c>
      <c r="D357">
        <v>16.52</v>
      </c>
      <c r="F357" t="s">
        <v>20</v>
      </c>
      <c r="H357" t="s">
        <v>82</v>
      </c>
      <c r="I357" t="s">
        <v>665</v>
      </c>
      <c r="J357">
        <v>100</v>
      </c>
      <c r="K357" t="s">
        <v>138</v>
      </c>
      <c r="L357" t="s">
        <v>406</v>
      </c>
      <c r="M357" t="s">
        <v>25</v>
      </c>
      <c r="N357" t="s">
        <v>26</v>
      </c>
      <c r="O357" t="s">
        <v>36</v>
      </c>
      <c r="P357">
        <v>2000</v>
      </c>
      <c r="Q357" t="s">
        <v>468</v>
      </c>
      <c r="S357" t="s">
        <v>470</v>
      </c>
      <c r="T357" s="5" t="s">
        <v>471</v>
      </c>
      <c r="U357">
        <v>2009</v>
      </c>
      <c r="V357">
        <v>9</v>
      </c>
    </row>
    <row r="358" spans="1:22" x14ac:dyDescent="0.3">
      <c r="A358" s="1">
        <v>356</v>
      </c>
      <c r="B358">
        <v>131</v>
      </c>
      <c r="C358">
        <v>48</v>
      </c>
      <c r="D358">
        <v>12.32</v>
      </c>
      <c r="F358" t="s">
        <v>20</v>
      </c>
      <c r="H358" t="s">
        <v>82</v>
      </c>
      <c r="I358" t="s">
        <v>665</v>
      </c>
      <c r="J358">
        <v>100</v>
      </c>
      <c r="K358" t="s">
        <v>138</v>
      </c>
      <c r="L358" t="s">
        <v>406</v>
      </c>
      <c r="M358" t="s">
        <v>25</v>
      </c>
      <c r="N358" t="s">
        <v>26</v>
      </c>
      <c r="O358" t="s">
        <v>36</v>
      </c>
      <c r="P358">
        <v>2000</v>
      </c>
      <c r="Q358" t="s">
        <v>468</v>
      </c>
      <c r="S358" t="s">
        <v>470</v>
      </c>
      <c r="T358" s="5" t="s">
        <v>471</v>
      </c>
      <c r="U358">
        <v>2009</v>
      </c>
      <c r="V358">
        <v>9</v>
      </c>
    </row>
    <row r="359" spans="1:22" x14ac:dyDescent="0.3">
      <c r="A359" s="1">
        <v>357</v>
      </c>
      <c r="B359">
        <v>131</v>
      </c>
      <c r="C359">
        <v>72</v>
      </c>
      <c r="D359">
        <v>8.2200000000000006</v>
      </c>
      <c r="F359" t="s">
        <v>20</v>
      </c>
      <c r="H359" t="s">
        <v>82</v>
      </c>
      <c r="I359" t="s">
        <v>665</v>
      </c>
      <c r="J359">
        <v>100</v>
      </c>
      <c r="K359" t="s">
        <v>138</v>
      </c>
      <c r="L359" t="s">
        <v>406</v>
      </c>
      <c r="M359" t="s">
        <v>25</v>
      </c>
      <c r="N359" t="s">
        <v>26</v>
      </c>
      <c r="O359" t="s">
        <v>36</v>
      </c>
      <c r="P359">
        <v>2000</v>
      </c>
      <c r="Q359" t="s">
        <v>468</v>
      </c>
      <c r="S359" t="s">
        <v>470</v>
      </c>
      <c r="T359" s="5" t="s">
        <v>471</v>
      </c>
      <c r="U359">
        <v>2009</v>
      </c>
      <c r="V359">
        <v>9</v>
      </c>
    </row>
    <row r="360" spans="1:22" x14ac:dyDescent="0.3">
      <c r="A360" s="1">
        <v>358</v>
      </c>
      <c r="B360">
        <v>132</v>
      </c>
      <c r="C360">
        <v>1</v>
      </c>
      <c r="D360">
        <v>14.89</v>
      </c>
      <c r="F360" t="s">
        <v>20</v>
      </c>
      <c r="H360" t="s">
        <v>82</v>
      </c>
      <c r="I360" t="s">
        <v>665</v>
      </c>
      <c r="J360">
        <v>101</v>
      </c>
      <c r="K360" t="s">
        <v>138</v>
      </c>
      <c r="L360" t="s">
        <v>406</v>
      </c>
      <c r="M360" t="s">
        <v>25</v>
      </c>
      <c r="N360" t="s">
        <v>26</v>
      </c>
      <c r="P360">
        <v>2000</v>
      </c>
      <c r="Q360" t="s">
        <v>468</v>
      </c>
      <c r="R360" t="s">
        <v>472</v>
      </c>
      <c r="S360" t="s">
        <v>470</v>
      </c>
      <c r="T360" s="5" t="s">
        <v>471</v>
      </c>
      <c r="U360">
        <v>2009</v>
      </c>
      <c r="V360">
        <v>9</v>
      </c>
    </row>
    <row r="361" spans="1:22" x14ac:dyDescent="0.3">
      <c r="A361" s="1">
        <v>359</v>
      </c>
      <c r="B361">
        <v>132</v>
      </c>
      <c r="C361">
        <v>4</v>
      </c>
      <c r="D361">
        <v>28.36</v>
      </c>
      <c r="F361" t="s">
        <v>20</v>
      </c>
      <c r="H361" t="s">
        <v>82</v>
      </c>
      <c r="I361" t="s">
        <v>665</v>
      </c>
      <c r="J361">
        <v>102</v>
      </c>
      <c r="K361" t="s">
        <v>138</v>
      </c>
      <c r="L361" t="s">
        <v>406</v>
      </c>
      <c r="M361" t="s">
        <v>25</v>
      </c>
      <c r="N361" t="s">
        <v>26</v>
      </c>
      <c r="P361">
        <v>2000</v>
      </c>
      <c r="Q361" t="s">
        <v>468</v>
      </c>
      <c r="S361" t="s">
        <v>470</v>
      </c>
      <c r="T361" s="5" t="s">
        <v>471</v>
      </c>
      <c r="U361">
        <v>2009</v>
      </c>
      <c r="V361">
        <v>9</v>
      </c>
    </row>
    <row r="362" spans="1:22" x14ac:dyDescent="0.3">
      <c r="A362" s="1">
        <v>360</v>
      </c>
      <c r="B362">
        <v>132</v>
      </c>
      <c r="C362">
        <v>24</v>
      </c>
      <c r="D362">
        <v>24.59</v>
      </c>
      <c r="F362" t="s">
        <v>20</v>
      </c>
      <c r="H362" t="s">
        <v>82</v>
      </c>
      <c r="I362" t="s">
        <v>665</v>
      </c>
      <c r="J362">
        <v>103</v>
      </c>
      <c r="K362" t="s">
        <v>138</v>
      </c>
      <c r="L362" t="s">
        <v>406</v>
      </c>
      <c r="M362" t="s">
        <v>25</v>
      </c>
      <c r="N362" t="s">
        <v>26</v>
      </c>
      <c r="P362">
        <v>2000</v>
      </c>
      <c r="Q362" t="s">
        <v>468</v>
      </c>
      <c r="S362" t="s">
        <v>470</v>
      </c>
      <c r="T362" s="5" t="s">
        <v>471</v>
      </c>
      <c r="U362">
        <v>2009</v>
      </c>
      <c r="V362">
        <v>9</v>
      </c>
    </row>
    <row r="363" spans="1:22" x14ac:dyDescent="0.3">
      <c r="A363" s="1">
        <v>361</v>
      </c>
      <c r="B363">
        <v>132</v>
      </c>
      <c r="C363">
        <v>48</v>
      </c>
      <c r="D363">
        <v>19.989999999999998</v>
      </c>
      <c r="F363" t="s">
        <v>20</v>
      </c>
      <c r="H363" t="s">
        <v>82</v>
      </c>
      <c r="I363" t="s">
        <v>665</v>
      </c>
      <c r="J363">
        <v>104</v>
      </c>
      <c r="K363" t="s">
        <v>138</v>
      </c>
      <c r="L363" t="s">
        <v>406</v>
      </c>
      <c r="M363" t="s">
        <v>25</v>
      </c>
      <c r="N363" t="s">
        <v>26</v>
      </c>
      <c r="P363">
        <v>2000</v>
      </c>
      <c r="Q363" t="s">
        <v>468</v>
      </c>
      <c r="S363" t="s">
        <v>470</v>
      </c>
      <c r="T363" s="5" t="s">
        <v>471</v>
      </c>
      <c r="U363">
        <v>2009</v>
      </c>
      <c r="V363">
        <v>9</v>
      </c>
    </row>
    <row r="364" spans="1:22" x14ac:dyDescent="0.3">
      <c r="A364" s="1">
        <v>362</v>
      </c>
      <c r="B364">
        <v>132</v>
      </c>
      <c r="C364">
        <v>72</v>
      </c>
      <c r="D364">
        <v>15</v>
      </c>
      <c r="F364" t="s">
        <v>20</v>
      </c>
      <c r="H364" t="s">
        <v>82</v>
      </c>
      <c r="I364" t="s">
        <v>665</v>
      </c>
      <c r="J364">
        <v>105</v>
      </c>
      <c r="K364" t="s">
        <v>138</v>
      </c>
      <c r="L364" t="s">
        <v>406</v>
      </c>
      <c r="M364" t="s">
        <v>25</v>
      </c>
      <c r="N364" t="s">
        <v>26</v>
      </c>
      <c r="P364">
        <v>2000</v>
      </c>
      <c r="Q364" t="s">
        <v>468</v>
      </c>
      <c r="S364" t="s">
        <v>470</v>
      </c>
      <c r="T364" s="5" t="s">
        <v>471</v>
      </c>
      <c r="U364">
        <v>2009</v>
      </c>
      <c r="V364">
        <v>9</v>
      </c>
    </row>
    <row r="365" spans="1:22" x14ac:dyDescent="0.3">
      <c r="A365" s="1">
        <v>363</v>
      </c>
      <c r="B365">
        <v>133</v>
      </c>
      <c r="C365">
        <v>55</v>
      </c>
      <c r="D365">
        <v>1.875</v>
      </c>
      <c r="F365" t="s">
        <v>20</v>
      </c>
      <c r="G365">
        <v>39.700000000000003</v>
      </c>
      <c r="H365" t="s">
        <v>265</v>
      </c>
      <c r="I365" t="s">
        <v>665</v>
      </c>
      <c r="J365">
        <v>145</v>
      </c>
      <c r="K365" t="s">
        <v>47</v>
      </c>
      <c r="L365" t="s">
        <v>406</v>
      </c>
      <c r="M365" t="s">
        <v>25</v>
      </c>
      <c r="N365" t="s">
        <v>26</v>
      </c>
      <c r="O365" t="s">
        <v>670</v>
      </c>
      <c r="P365" t="s">
        <v>473</v>
      </c>
      <c r="Q365" t="s">
        <v>474</v>
      </c>
      <c r="R365" t="s">
        <v>475</v>
      </c>
      <c r="S365" t="s">
        <v>476</v>
      </c>
      <c r="T365" s="5" t="s">
        <v>477</v>
      </c>
      <c r="U365">
        <v>2011</v>
      </c>
      <c r="V365">
        <v>21</v>
      </c>
    </row>
    <row r="366" spans="1:22" x14ac:dyDescent="0.3">
      <c r="A366" s="1">
        <v>364</v>
      </c>
      <c r="B366">
        <v>134</v>
      </c>
      <c r="C366">
        <v>12</v>
      </c>
      <c r="D366">
        <v>7.2182741116751199</v>
      </c>
      <c r="F366" t="s">
        <v>20</v>
      </c>
      <c r="G366">
        <v>22.5</v>
      </c>
      <c r="H366" t="s">
        <v>21</v>
      </c>
      <c r="I366" t="s">
        <v>665</v>
      </c>
      <c r="J366">
        <v>16</v>
      </c>
      <c r="K366" t="s">
        <v>138</v>
      </c>
      <c r="L366" t="s">
        <v>478</v>
      </c>
      <c r="M366" t="s">
        <v>25</v>
      </c>
      <c r="N366" t="s">
        <v>479</v>
      </c>
      <c r="P366">
        <v>5000</v>
      </c>
      <c r="Q366" t="s">
        <v>480</v>
      </c>
      <c r="R366" t="s">
        <v>481</v>
      </c>
      <c r="S366" t="s">
        <v>482</v>
      </c>
      <c r="T366" s="5" t="s">
        <v>483</v>
      </c>
      <c r="U366">
        <v>2015</v>
      </c>
      <c r="V366">
        <v>60</v>
      </c>
    </row>
    <row r="367" spans="1:22" x14ac:dyDescent="0.3">
      <c r="A367" s="1">
        <v>365</v>
      </c>
      <c r="B367">
        <v>134</v>
      </c>
      <c r="C367">
        <v>24</v>
      </c>
      <c r="D367">
        <v>6.1218274111675104</v>
      </c>
      <c r="F367" t="s">
        <v>20</v>
      </c>
      <c r="G367">
        <v>22.5</v>
      </c>
      <c r="H367" t="s">
        <v>21</v>
      </c>
      <c r="I367" t="s">
        <v>665</v>
      </c>
      <c r="J367">
        <v>16</v>
      </c>
      <c r="K367" t="s">
        <v>138</v>
      </c>
      <c r="L367" t="s">
        <v>478</v>
      </c>
      <c r="M367" t="s">
        <v>25</v>
      </c>
      <c r="N367" t="s">
        <v>479</v>
      </c>
      <c r="P367">
        <v>5000</v>
      </c>
      <c r="Q367" t="s">
        <v>480</v>
      </c>
      <c r="S367" t="s">
        <v>482</v>
      </c>
      <c r="T367" s="5" t="s">
        <v>483</v>
      </c>
      <c r="U367">
        <v>2015</v>
      </c>
      <c r="V367">
        <v>60</v>
      </c>
    </row>
    <row r="368" spans="1:22" x14ac:dyDescent="0.3">
      <c r="A368" s="1">
        <v>366</v>
      </c>
      <c r="B368">
        <v>134</v>
      </c>
      <c r="C368">
        <v>48</v>
      </c>
      <c r="D368">
        <v>2.9137055837563399</v>
      </c>
      <c r="F368" t="s">
        <v>20</v>
      </c>
      <c r="G368">
        <v>22.5</v>
      </c>
      <c r="H368" t="s">
        <v>21</v>
      </c>
      <c r="I368" t="s">
        <v>665</v>
      </c>
      <c r="J368">
        <v>16</v>
      </c>
      <c r="K368" t="s">
        <v>138</v>
      </c>
      <c r="L368" t="s">
        <v>478</v>
      </c>
      <c r="M368" t="s">
        <v>25</v>
      </c>
      <c r="N368" t="s">
        <v>479</v>
      </c>
      <c r="P368">
        <v>5000</v>
      </c>
      <c r="Q368" t="s">
        <v>480</v>
      </c>
      <c r="S368" t="s">
        <v>482</v>
      </c>
      <c r="T368" s="5" t="s">
        <v>483</v>
      </c>
      <c r="U368">
        <v>2015</v>
      </c>
      <c r="V368">
        <v>60</v>
      </c>
    </row>
    <row r="369" spans="1:22" x14ac:dyDescent="0.3">
      <c r="A369" s="1">
        <v>367</v>
      </c>
      <c r="B369">
        <v>135</v>
      </c>
      <c r="C369">
        <v>48</v>
      </c>
      <c r="D369">
        <v>6.5686274509803901</v>
      </c>
      <c r="F369" t="s">
        <v>20</v>
      </c>
      <c r="G369">
        <v>18</v>
      </c>
      <c r="H369" t="s">
        <v>33</v>
      </c>
      <c r="I369" t="s">
        <v>665</v>
      </c>
      <c r="J369">
        <v>10</v>
      </c>
      <c r="K369" t="s">
        <v>47</v>
      </c>
      <c r="L369" t="s">
        <v>478</v>
      </c>
      <c r="M369" t="s">
        <v>25</v>
      </c>
      <c r="N369" t="s">
        <v>26</v>
      </c>
      <c r="P369">
        <v>5000</v>
      </c>
      <c r="Q369" t="s">
        <v>484</v>
      </c>
      <c r="R369" t="s">
        <v>485</v>
      </c>
      <c r="S369" t="s">
        <v>486</v>
      </c>
      <c r="T369" s="5" t="s">
        <v>487</v>
      </c>
      <c r="U369">
        <v>2011</v>
      </c>
      <c r="V369">
        <v>20</v>
      </c>
    </row>
    <row r="370" spans="1:22" x14ac:dyDescent="0.3">
      <c r="A370" s="1">
        <v>368</v>
      </c>
      <c r="B370">
        <v>136</v>
      </c>
      <c r="C370">
        <v>48</v>
      </c>
      <c r="D370">
        <v>4.8039215686274499</v>
      </c>
      <c r="F370" t="s">
        <v>20</v>
      </c>
      <c r="G370">
        <v>18</v>
      </c>
      <c r="H370" t="s">
        <v>33</v>
      </c>
      <c r="I370" t="s">
        <v>665</v>
      </c>
      <c r="J370">
        <v>60</v>
      </c>
      <c r="K370" t="s">
        <v>47</v>
      </c>
      <c r="L370" t="s">
        <v>478</v>
      </c>
      <c r="M370" t="s">
        <v>25</v>
      </c>
      <c r="N370" t="s">
        <v>217</v>
      </c>
      <c r="P370">
        <v>5000</v>
      </c>
      <c r="Q370" t="s">
        <v>484</v>
      </c>
      <c r="R370" t="s">
        <v>488</v>
      </c>
      <c r="S370" t="s">
        <v>486</v>
      </c>
      <c r="T370" s="5" t="s">
        <v>487</v>
      </c>
      <c r="U370">
        <v>2011</v>
      </c>
      <c r="V370">
        <v>20</v>
      </c>
    </row>
    <row r="371" spans="1:22" x14ac:dyDescent="0.3">
      <c r="A371" s="1">
        <v>369</v>
      </c>
      <c r="B371">
        <v>137</v>
      </c>
      <c r="C371">
        <v>22</v>
      </c>
      <c r="D371">
        <v>7.4528301886792399</v>
      </c>
      <c r="F371" t="s">
        <v>20</v>
      </c>
      <c r="G371">
        <v>20</v>
      </c>
      <c r="H371" t="s">
        <v>21</v>
      </c>
      <c r="I371" t="s">
        <v>665</v>
      </c>
      <c r="J371">
        <v>20</v>
      </c>
      <c r="K371" t="s">
        <v>138</v>
      </c>
      <c r="L371" t="s">
        <v>478</v>
      </c>
      <c r="M371" t="s">
        <v>25</v>
      </c>
      <c r="N371" t="s">
        <v>489</v>
      </c>
      <c r="P371">
        <v>5000</v>
      </c>
      <c r="Q371" t="s">
        <v>490</v>
      </c>
      <c r="R371" t="s">
        <v>491</v>
      </c>
      <c r="S371" t="s">
        <v>492</v>
      </c>
      <c r="T371" s="5" t="s">
        <v>493</v>
      </c>
      <c r="U371">
        <v>2007</v>
      </c>
      <c r="V371">
        <v>4</v>
      </c>
    </row>
    <row r="372" spans="1:22" x14ac:dyDescent="0.3">
      <c r="A372" s="1">
        <v>370</v>
      </c>
      <c r="B372">
        <v>137</v>
      </c>
      <c r="C372">
        <v>48</v>
      </c>
      <c r="D372">
        <v>6.39150943396226</v>
      </c>
      <c r="F372" t="s">
        <v>20</v>
      </c>
      <c r="G372">
        <v>20</v>
      </c>
      <c r="H372" t="s">
        <v>21</v>
      </c>
      <c r="I372" t="s">
        <v>665</v>
      </c>
      <c r="J372">
        <v>20</v>
      </c>
      <c r="K372" t="s">
        <v>138</v>
      </c>
      <c r="L372" t="s">
        <v>478</v>
      </c>
      <c r="M372" t="s">
        <v>25</v>
      </c>
      <c r="N372" t="s">
        <v>489</v>
      </c>
      <c r="P372">
        <v>5000</v>
      </c>
      <c r="Q372" t="s">
        <v>490</v>
      </c>
      <c r="S372" t="s">
        <v>492</v>
      </c>
      <c r="T372" s="5" t="s">
        <v>493</v>
      </c>
      <c r="U372">
        <v>2007</v>
      </c>
      <c r="V372">
        <v>4</v>
      </c>
    </row>
    <row r="373" spans="1:22" x14ac:dyDescent="0.3">
      <c r="A373" s="1">
        <v>371</v>
      </c>
      <c r="B373">
        <v>137</v>
      </c>
      <c r="C373">
        <v>72</v>
      </c>
      <c r="D373">
        <v>5.1179245283018799</v>
      </c>
      <c r="F373" t="s">
        <v>20</v>
      </c>
      <c r="G373">
        <v>20</v>
      </c>
      <c r="H373" t="s">
        <v>21</v>
      </c>
      <c r="I373" t="s">
        <v>665</v>
      </c>
      <c r="J373">
        <v>20</v>
      </c>
      <c r="K373" t="s">
        <v>138</v>
      </c>
      <c r="L373" t="s">
        <v>478</v>
      </c>
      <c r="M373" t="s">
        <v>25</v>
      </c>
      <c r="N373" t="s">
        <v>489</v>
      </c>
      <c r="P373">
        <v>5000</v>
      </c>
      <c r="Q373" t="s">
        <v>490</v>
      </c>
      <c r="S373" t="s">
        <v>492</v>
      </c>
      <c r="T373" s="5" t="s">
        <v>493</v>
      </c>
      <c r="U373">
        <v>2007</v>
      </c>
      <c r="V373">
        <v>4</v>
      </c>
    </row>
    <row r="374" spans="1:22" x14ac:dyDescent="0.3">
      <c r="A374" s="1">
        <v>372</v>
      </c>
      <c r="B374">
        <v>137</v>
      </c>
      <c r="C374">
        <v>96</v>
      </c>
      <c r="D374">
        <v>3.9858490566037701</v>
      </c>
      <c r="F374" t="s">
        <v>20</v>
      </c>
      <c r="G374">
        <v>20</v>
      </c>
      <c r="H374" t="s">
        <v>21</v>
      </c>
      <c r="I374" t="s">
        <v>665</v>
      </c>
      <c r="J374">
        <v>20</v>
      </c>
      <c r="K374" t="s">
        <v>138</v>
      </c>
      <c r="L374" t="s">
        <v>478</v>
      </c>
      <c r="M374" t="s">
        <v>25</v>
      </c>
      <c r="N374" t="s">
        <v>489</v>
      </c>
      <c r="P374">
        <v>5000</v>
      </c>
      <c r="Q374" t="s">
        <v>490</v>
      </c>
      <c r="S374" t="s">
        <v>492</v>
      </c>
      <c r="T374" s="5" t="s">
        <v>493</v>
      </c>
      <c r="U374">
        <v>2007</v>
      </c>
      <c r="V374">
        <v>4</v>
      </c>
    </row>
    <row r="375" spans="1:22" x14ac:dyDescent="0.3">
      <c r="A375" s="1">
        <v>373</v>
      </c>
      <c r="B375">
        <v>138</v>
      </c>
      <c r="C375">
        <v>24</v>
      </c>
      <c r="D375">
        <v>14</v>
      </c>
      <c r="F375" t="s">
        <v>20</v>
      </c>
      <c r="G375">
        <v>18.399999999999999</v>
      </c>
      <c r="H375" t="s">
        <v>21</v>
      </c>
      <c r="I375" t="s">
        <v>665</v>
      </c>
      <c r="J375">
        <v>39.4</v>
      </c>
      <c r="K375" t="s">
        <v>138</v>
      </c>
      <c r="L375" t="s">
        <v>478</v>
      </c>
      <c r="M375" t="s">
        <v>25</v>
      </c>
      <c r="N375" t="s">
        <v>479</v>
      </c>
      <c r="O375" t="s">
        <v>36</v>
      </c>
      <c r="P375">
        <v>5000</v>
      </c>
      <c r="Q375" t="s">
        <v>494</v>
      </c>
      <c r="R375" t="s">
        <v>495</v>
      </c>
      <c r="S375" t="s">
        <v>496</v>
      </c>
      <c r="T375" s="5" t="s">
        <v>497</v>
      </c>
      <c r="U375">
        <v>2015</v>
      </c>
      <c r="V375">
        <v>72</v>
      </c>
    </row>
    <row r="376" spans="1:22" x14ac:dyDescent="0.3">
      <c r="A376" s="1">
        <v>374</v>
      </c>
      <c r="B376">
        <v>139</v>
      </c>
      <c r="C376">
        <v>24</v>
      </c>
      <c r="D376">
        <v>11.9</v>
      </c>
      <c r="F376" t="s">
        <v>20</v>
      </c>
      <c r="G376">
        <v>18.399999999999999</v>
      </c>
      <c r="H376" t="s">
        <v>21</v>
      </c>
      <c r="I376" t="s">
        <v>665</v>
      </c>
      <c r="J376">
        <v>40.299999999999997</v>
      </c>
      <c r="K376" t="s">
        <v>138</v>
      </c>
      <c r="L376" t="s">
        <v>478</v>
      </c>
      <c r="M376" t="s">
        <v>25</v>
      </c>
      <c r="N376" t="s">
        <v>26</v>
      </c>
      <c r="O376" t="s">
        <v>36</v>
      </c>
      <c r="P376">
        <v>5000</v>
      </c>
      <c r="Q376" t="s">
        <v>494</v>
      </c>
      <c r="R376" t="s">
        <v>498</v>
      </c>
      <c r="S376" t="s">
        <v>496</v>
      </c>
      <c r="T376" s="5" t="s">
        <v>497</v>
      </c>
      <c r="U376">
        <v>2015</v>
      </c>
      <c r="V376">
        <v>72</v>
      </c>
    </row>
    <row r="377" spans="1:22" x14ac:dyDescent="0.3">
      <c r="A377" s="1">
        <v>375</v>
      </c>
      <c r="B377">
        <v>140</v>
      </c>
      <c r="C377">
        <v>24</v>
      </c>
      <c r="D377">
        <v>22.9</v>
      </c>
      <c r="F377" t="s">
        <v>20</v>
      </c>
      <c r="G377">
        <v>18.399999999999999</v>
      </c>
      <c r="H377" t="s">
        <v>21</v>
      </c>
      <c r="I377" t="s">
        <v>665</v>
      </c>
      <c r="J377">
        <v>22.3</v>
      </c>
      <c r="K377" t="s">
        <v>138</v>
      </c>
      <c r="L377" t="s">
        <v>478</v>
      </c>
      <c r="M377" t="s">
        <v>25</v>
      </c>
      <c r="N377" t="s">
        <v>499</v>
      </c>
      <c r="O377" t="s">
        <v>36</v>
      </c>
      <c r="P377">
        <v>5000</v>
      </c>
      <c r="Q377" t="s">
        <v>494</v>
      </c>
      <c r="R377" t="s">
        <v>500</v>
      </c>
      <c r="S377" t="s">
        <v>496</v>
      </c>
      <c r="T377" s="5" t="s">
        <v>497</v>
      </c>
      <c r="U377">
        <v>2015</v>
      </c>
      <c r="V377">
        <v>72</v>
      </c>
    </row>
    <row r="378" spans="1:22" x14ac:dyDescent="0.3">
      <c r="A378" s="1">
        <v>376</v>
      </c>
      <c r="B378">
        <v>141</v>
      </c>
      <c r="C378">
        <v>24</v>
      </c>
      <c r="D378">
        <v>21.7</v>
      </c>
      <c r="F378" t="s">
        <v>20</v>
      </c>
      <c r="G378">
        <v>18.399999999999999</v>
      </c>
      <c r="H378" t="s">
        <v>21</v>
      </c>
      <c r="I378" t="s">
        <v>665</v>
      </c>
      <c r="J378">
        <v>28.1</v>
      </c>
      <c r="K378" t="s">
        <v>138</v>
      </c>
      <c r="L378" t="s">
        <v>478</v>
      </c>
      <c r="M378" t="s">
        <v>25</v>
      </c>
      <c r="N378" t="s">
        <v>501</v>
      </c>
      <c r="O378" t="s">
        <v>36</v>
      </c>
      <c r="P378">
        <v>5000</v>
      </c>
      <c r="Q378" t="s">
        <v>494</v>
      </c>
      <c r="R378" t="s">
        <v>502</v>
      </c>
      <c r="S378" t="s">
        <v>496</v>
      </c>
      <c r="T378" s="5" t="s">
        <v>497</v>
      </c>
      <c r="U378">
        <v>2015</v>
      </c>
      <c r="V378">
        <v>72</v>
      </c>
    </row>
    <row r="379" spans="1:22" x14ac:dyDescent="0.3">
      <c r="A379" s="1">
        <v>377</v>
      </c>
      <c r="B379">
        <v>142</v>
      </c>
      <c r="C379">
        <v>1.6666667E-2</v>
      </c>
      <c r="D379">
        <v>12.380952380952399</v>
      </c>
      <c r="F379" t="s">
        <v>20</v>
      </c>
      <c r="G379">
        <v>20</v>
      </c>
      <c r="H379" t="s">
        <v>21</v>
      </c>
      <c r="I379" t="s">
        <v>665</v>
      </c>
      <c r="J379">
        <v>29</v>
      </c>
      <c r="K379" t="s">
        <v>383</v>
      </c>
      <c r="L379" t="s">
        <v>478</v>
      </c>
      <c r="M379" t="s">
        <v>25</v>
      </c>
      <c r="N379" t="s">
        <v>26</v>
      </c>
      <c r="O379" t="s">
        <v>670</v>
      </c>
      <c r="P379">
        <v>0</v>
      </c>
      <c r="Q379" t="s">
        <v>503</v>
      </c>
      <c r="R379" t="s">
        <v>504</v>
      </c>
      <c r="S379" t="s">
        <v>505</v>
      </c>
      <c r="T379" s="5" t="s">
        <v>506</v>
      </c>
      <c r="U379">
        <v>2016</v>
      </c>
      <c r="V379">
        <v>80</v>
      </c>
    </row>
    <row r="380" spans="1:22" x14ac:dyDescent="0.3">
      <c r="A380" s="1">
        <v>378</v>
      </c>
      <c r="B380">
        <v>142</v>
      </c>
      <c r="C380">
        <v>3.3333333E-2</v>
      </c>
      <c r="D380">
        <v>31.428571428571431</v>
      </c>
      <c r="F380" t="s">
        <v>20</v>
      </c>
      <c r="G380">
        <v>20</v>
      </c>
      <c r="H380" t="s">
        <v>21</v>
      </c>
      <c r="I380" t="s">
        <v>665</v>
      </c>
      <c r="J380">
        <v>29</v>
      </c>
      <c r="K380" t="s">
        <v>383</v>
      </c>
      <c r="L380" t="s">
        <v>478</v>
      </c>
      <c r="M380" t="s">
        <v>25</v>
      </c>
      <c r="N380" t="s">
        <v>26</v>
      </c>
      <c r="O380" t="s">
        <v>670</v>
      </c>
      <c r="P380">
        <v>0</v>
      </c>
      <c r="Q380" t="s">
        <v>503</v>
      </c>
      <c r="S380" t="s">
        <v>505</v>
      </c>
      <c r="T380" s="5" t="s">
        <v>506</v>
      </c>
      <c r="U380">
        <v>2016</v>
      </c>
      <c r="V380">
        <v>80</v>
      </c>
    </row>
    <row r="381" spans="1:22" x14ac:dyDescent="0.3">
      <c r="A381" s="1">
        <v>379</v>
      </c>
      <c r="B381">
        <v>142</v>
      </c>
      <c r="C381">
        <v>0.25</v>
      </c>
      <c r="D381">
        <v>3.333333333333333</v>
      </c>
      <c r="F381" t="s">
        <v>20</v>
      </c>
      <c r="G381">
        <v>20</v>
      </c>
      <c r="H381" t="s">
        <v>21</v>
      </c>
      <c r="I381" t="s">
        <v>665</v>
      </c>
      <c r="J381">
        <v>29</v>
      </c>
      <c r="K381" t="s">
        <v>383</v>
      </c>
      <c r="L381" t="s">
        <v>478</v>
      </c>
      <c r="M381" t="s">
        <v>25</v>
      </c>
      <c r="N381" t="s">
        <v>26</v>
      </c>
      <c r="O381" t="s">
        <v>670</v>
      </c>
      <c r="P381">
        <v>0</v>
      </c>
      <c r="Q381" t="s">
        <v>503</v>
      </c>
      <c r="S381" t="s">
        <v>505</v>
      </c>
      <c r="T381" s="5" t="s">
        <v>506</v>
      </c>
      <c r="U381">
        <v>2016</v>
      </c>
      <c r="V381">
        <v>80</v>
      </c>
    </row>
    <row r="382" spans="1:22" x14ac:dyDescent="0.3">
      <c r="A382" s="1">
        <v>380</v>
      </c>
      <c r="B382">
        <v>142</v>
      </c>
      <c r="C382">
        <v>0.5</v>
      </c>
      <c r="D382">
        <v>5.7142857142857499</v>
      </c>
      <c r="F382" t="s">
        <v>20</v>
      </c>
      <c r="G382">
        <v>20</v>
      </c>
      <c r="H382" t="s">
        <v>21</v>
      </c>
      <c r="I382" t="s">
        <v>665</v>
      </c>
      <c r="J382">
        <v>29</v>
      </c>
      <c r="K382" t="s">
        <v>383</v>
      </c>
      <c r="L382" t="s">
        <v>478</v>
      </c>
      <c r="M382" t="s">
        <v>25</v>
      </c>
      <c r="N382" t="s">
        <v>26</v>
      </c>
      <c r="O382" t="s">
        <v>670</v>
      </c>
      <c r="P382">
        <v>0</v>
      </c>
      <c r="Q382" t="s">
        <v>503</v>
      </c>
      <c r="S382" t="s">
        <v>505</v>
      </c>
      <c r="T382" s="5" t="s">
        <v>506</v>
      </c>
      <c r="U382">
        <v>2016</v>
      </c>
      <c r="V382">
        <v>80</v>
      </c>
    </row>
    <row r="383" spans="1:22" x14ac:dyDescent="0.3">
      <c r="A383" s="1">
        <v>381</v>
      </c>
      <c r="B383">
        <v>143</v>
      </c>
      <c r="C383">
        <v>1.6666667E-2</v>
      </c>
      <c r="D383">
        <v>3.68</v>
      </c>
      <c r="F383" t="s">
        <v>20</v>
      </c>
      <c r="H383" t="s">
        <v>21</v>
      </c>
      <c r="I383" t="s">
        <v>665</v>
      </c>
      <c r="J383">
        <v>41</v>
      </c>
      <c r="K383" t="s">
        <v>117</v>
      </c>
      <c r="L383" t="s">
        <v>478</v>
      </c>
      <c r="M383" t="s">
        <v>25</v>
      </c>
      <c r="N383" t="s">
        <v>174</v>
      </c>
      <c r="P383">
        <v>0</v>
      </c>
      <c r="Q383" s="5" t="s">
        <v>507</v>
      </c>
      <c r="R383" t="s">
        <v>508</v>
      </c>
      <c r="S383" t="s">
        <v>509</v>
      </c>
      <c r="T383" s="5" t="s">
        <v>507</v>
      </c>
      <c r="U383">
        <v>2012</v>
      </c>
      <c r="V383">
        <v>109</v>
      </c>
    </row>
    <row r="384" spans="1:22" x14ac:dyDescent="0.3">
      <c r="A384" s="1">
        <v>382</v>
      </c>
      <c r="B384">
        <v>143</v>
      </c>
      <c r="C384">
        <v>4.1666666999999998E-2</v>
      </c>
      <c r="D384">
        <v>2.8</v>
      </c>
      <c r="F384" t="s">
        <v>20</v>
      </c>
      <c r="H384" t="s">
        <v>21</v>
      </c>
      <c r="I384" t="s">
        <v>665</v>
      </c>
      <c r="J384">
        <v>41</v>
      </c>
      <c r="K384" t="s">
        <v>117</v>
      </c>
      <c r="L384" t="s">
        <v>478</v>
      </c>
      <c r="M384" t="s">
        <v>25</v>
      </c>
      <c r="N384" t="s">
        <v>174</v>
      </c>
      <c r="P384">
        <v>0</v>
      </c>
      <c r="Q384" s="5" t="s">
        <v>507</v>
      </c>
      <c r="S384" t="s">
        <v>509</v>
      </c>
      <c r="T384" s="5" t="s">
        <v>507</v>
      </c>
      <c r="U384">
        <v>2012</v>
      </c>
      <c r="V384">
        <v>109</v>
      </c>
    </row>
    <row r="385" spans="1:22" x14ac:dyDescent="0.3">
      <c r="A385" s="1">
        <v>383</v>
      </c>
      <c r="B385">
        <v>143</v>
      </c>
      <c r="C385">
        <v>8.3333333333333329E-2</v>
      </c>
      <c r="D385">
        <v>2.5499999999999998</v>
      </c>
      <c r="F385" t="s">
        <v>20</v>
      </c>
      <c r="H385" t="s">
        <v>21</v>
      </c>
      <c r="I385" t="s">
        <v>665</v>
      </c>
      <c r="J385">
        <v>41</v>
      </c>
      <c r="K385" t="s">
        <v>117</v>
      </c>
      <c r="L385" t="s">
        <v>478</v>
      </c>
      <c r="M385" t="s">
        <v>25</v>
      </c>
      <c r="N385" t="s">
        <v>174</v>
      </c>
      <c r="P385">
        <v>0</v>
      </c>
      <c r="Q385" s="5" t="s">
        <v>507</v>
      </c>
      <c r="S385" t="s">
        <v>509</v>
      </c>
      <c r="T385" s="5" t="s">
        <v>507</v>
      </c>
      <c r="U385">
        <v>2012</v>
      </c>
      <c r="V385">
        <v>109</v>
      </c>
    </row>
    <row r="386" spans="1:22" x14ac:dyDescent="0.3">
      <c r="A386" s="1">
        <v>384</v>
      </c>
      <c r="B386">
        <v>143</v>
      </c>
      <c r="C386">
        <v>0.25</v>
      </c>
      <c r="D386">
        <v>1.97</v>
      </c>
      <c r="F386" t="s">
        <v>20</v>
      </c>
      <c r="H386" t="s">
        <v>21</v>
      </c>
      <c r="I386" t="s">
        <v>665</v>
      </c>
      <c r="J386">
        <v>41</v>
      </c>
      <c r="K386" t="s">
        <v>117</v>
      </c>
      <c r="L386" t="s">
        <v>478</v>
      </c>
      <c r="M386" t="s">
        <v>25</v>
      </c>
      <c r="N386" t="s">
        <v>174</v>
      </c>
      <c r="P386">
        <v>0</v>
      </c>
      <c r="Q386" s="5" t="s">
        <v>507</v>
      </c>
      <c r="S386" t="s">
        <v>509</v>
      </c>
      <c r="T386" s="5" t="s">
        <v>507</v>
      </c>
      <c r="U386">
        <v>2012</v>
      </c>
      <c r="V386">
        <v>109</v>
      </c>
    </row>
    <row r="387" spans="1:22" x14ac:dyDescent="0.3">
      <c r="A387" s="1">
        <v>385</v>
      </c>
      <c r="B387">
        <v>143</v>
      </c>
      <c r="C387">
        <v>0.5</v>
      </c>
      <c r="D387">
        <v>1.93</v>
      </c>
      <c r="F387" t="s">
        <v>20</v>
      </c>
      <c r="H387" t="s">
        <v>21</v>
      </c>
      <c r="I387" t="s">
        <v>665</v>
      </c>
      <c r="J387">
        <v>41</v>
      </c>
      <c r="K387" t="s">
        <v>117</v>
      </c>
      <c r="L387" t="s">
        <v>478</v>
      </c>
      <c r="M387" t="s">
        <v>25</v>
      </c>
      <c r="N387" t="s">
        <v>174</v>
      </c>
      <c r="P387">
        <v>0</v>
      </c>
      <c r="Q387" s="5" t="s">
        <v>507</v>
      </c>
      <c r="S387" t="s">
        <v>509</v>
      </c>
      <c r="T387" s="5" t="s">
        <v>507</v>
      </c>
      <c r="U387">
        <v>2012</v>
      </c>
      <c r="V387">
        <v>109</v>
      </c>
    </row>
    <row r="388" spans="1:22" x14ac:dyDescent="0.3">
      <c r="A388" s="1">
        <v>386</v>
      </c>
      <c r="B388">
        <v>143</v>
      </c>
      <c r="C388">
        <v>1</v>
      </c>
      <c r="D388">
        <v>1.86</v>
      </c>
      <c r="F388" t="s">
        <v>20</v>
      </c>
      <c r="H388" t="s">
        <v>21</v>
      </c>
      <c r="I388" t="s">
        <v>665</v>
      </c>
      <c r="J388">
        <v>41</v>
      </c>
      <c r="K388" t="s">
        <v>117</v>
      </c>
      <c r="L388" t="s">
        <v>478</v>
      </c>
      <c r="M388" t="s">
        <v>25</v>
      </c>
      <c r="N388" t="s">
        <v>174</v>
      </c>
      <c r="P388">
        <v>0</v>
      </c>
      <c r="Q388" s="5" t="s">
        <v>507</v>
      </c>
      <c r="S388" t="s">
        <v>509</v>
      </c>
      <c r="T388" s="5" t="s">
        <v>507</v>
      </c>
      <c r="U388">
        <v>2012</v>
      </c>
      <c r="V388">
        <v>109</v>
      </c>
    </row>
    <row r="389" spans="1:22" x14ac:dyDescent="0.3">
      <c r="A389" s="1">
        <v>387</v>
      </c>
      <c r="B389">
        <v>143</v>
      </c>
      <c r="C389">
        <v>2</v>
      </c>
      <c r="D389">
        <v>1.76</v>
      </c>
      <c r="F389" t="s">
        <v>20</v>
      </c>
      <c r="H389" t="s">
        <v>21</v>
      </c>
      <c r="I389" t="s">
        <v>665</v>
      </c>
      <c r="J389">
        <v>41</v>
      </c>
      <c r="K389" t="s">
        <v>117</v>
      </c>
      <c r="L389" t="s">
        <v>478</v>
      </c>
      <c r="M389" t="s">
        <v>25</v>
      </c>
      <c r="N389" t="s">
        <v>174</v>
      </c>
      <c r="P389">
        <v>0</v>
      </c>
      <c r="Q389" s="5" t="s">
        <v>507</v>
      </c>
      <c r="S389" t="s">
        <v>509</v>
      </c>
      <c r="T389" s="5" t="s">
        <v>507</v>
      </c>
      <c r="U389">
        <v>2012</v>
      </c>
      <c r="V389">
        <v>109</v>
      </c>
    </row>
    <row r="390" spans="1:22" x14ac:dyDescent="0.3">
      <c r="A390" s="1">
        <v>388</v>
      </c>
      <c r="B390">
        <v>143</v>
      </c>
      <c r="C390">
        <v>4</v>
      </c>
      <c r="D390">
        <v>1.56</v>
      </c>
      <c r="F390" t="s">
        <v>20</v>
      </c>
      <c r="H390" t="s">
        <v>21</v>
      </c>
      <c r="I390" t="s">
        <v>665</v>
      </c>
      <c r="J390">
        <v>41</v>
      </c>
      <c r="K390" t="s">
        <v>117</v>
      </c>
      <c r="L390" t="s">
        <v>478</v>
      </c>
      <c r="M390" t="s">
        <v>25</v>
      </c>
      <c r="N390" t="s">
        <v>174</v>
      </c>
      <c r="P390">
        <v>0</v>
      </c>
      <c r="Q390" s="5" t="s">
        <v>507</v>
      </c>
      <c r="S390" t="s">
        <v>509</v>
      </c>
      <c r="T390" s="5" t="s">
        <v>507</v>
      </c>
      <c r="U390">
        <v>2012</v>
      </c>
      <c r="V390">
        <v>109</v>
      </c>
    </row>
    <row r="391" spans="1:22" x14ac:dyDescent="0.3">
      <c r="A391" s="1">
        <v>389</v>
      </c>
      <c r="B391">
        <v>143</v>
      </c>
      <c r="C391">
        <v>6</v>
      </c>
      <c r="D391">
        <v>0.66</v>
      </c>
      <c r="F391" t="s">
        <v>20</v>
      </c>
      <c r="H391" t="s">
        <v>21</v>
      </c>
      <c r="I391" t="s">
        <v>665</v>
      </c>
      <c r="J391">
        <v>41</v>
      </c>
      <c r="K391" t="s">
        <v>117</v>
      </c>
      <c r="L391" t="s">
        <v>478</v>
      </c>
      <c r="M391" t="s">
        <v>25</v>
      </c>
      <c r="N391" t="s">
        <v>174</v>
      </c>
      <c r="P391">
        <v>0</v>
      </c>
      <c r="Q391" s="5" t="s">
        <v>507</v>
      </c>
      <c r="S391" t="s">
        <v>509</v>
      </c>
      <c r="T391" s="5" t="s">
        <v>507</v>
      </c>
      <c r="U391">
        <v>2012</v>
      </c>
      <c r="V391">
        <v>109</v>
      </c>
    </row>
    <row r="392" spans="1:22" x14ac:dyDescent="0.3">
      <c r="A392" s="1">
        <v>390</v>
      </c>
      <c r="B392">
        <v>143</v>
      </c>
      <c r="C392">
        <v>18</v>
      </c>
      <c r="D392">
        <v>0.17</v>
      </c>
      <c r="F392" t="s">
        <v>20</v>
      </c>
      <c r="H392" t="s">
        <v>21</v>
      </c>
      <c r="I392" t="s">
        <v>665</v>
      </c>
      <c r="J392">
        <v>41</v>
      </c>
      <c r="K392" t="s">
        <v>117</v>
      </c>
      <c r="L392" t="s">
        <v>478</v>
      </c>
      <c r="M392" t="s">
        <v>25</v>
      </c>
      <c r="N392" t="s">
        <v>174</v>
      </c>
      <c r="P392">
        <v>0</v>
      </c>
      <c r="Q392" s="5" t="s">
        <v>507</v>
      </c>
      <c r="S392" t="s">
        <v>509</v>
      </c>
      <c r="T392" s="5" t="s">
        <v>507</v>
      </c>
      <c r="U392">
        <v>2012</v>
      </c>
      <c r="V392">
        <v>109</v>
      </c>
    </row>
    <row r="393" spans="1:22" x14ac:dyDescent="0.3">
      <c r="A393" s="1">
        <v>391</v>
      </c>
      <c r="B393">
        <v>143</v>
      </c>
      <c r="C393">
        <v>24</v>
      </c>
      <c r="D393">
        <v>0.14000000000000001</v>
      </c>
      <c r="F393" t="s">
        <v>20</v>
      </c>
      <c r="H393" t="s">
        <v>21</v>
      </c>
      <c r="I393" t="s">
        <v>665</v>
      </c>
      <c r="J393">
        <v>41</v>
      </c>
      <c r="K393" t="s">
        <v>117</v>
      </c>
      <c r="L393" t="s">
        <v>478</v>
      </c>
      <c r="M393" t="s">
        <v>25</v>
      </c>
      <c r="N393" t="s">
        <v>174</v>
      </c>
      <c r="P393">
        <v>0</v>
      </c>
      <c r="Q393" s="5" t="s">
        <v>507</v>
      </c>
      <c r="S393" t="s">
        <v>509</v>
      </c>
      <c r="T393" s="5" t="s">
        <v>507</v>
      </c>
      <c r="U393">
        <v>2012</v>
      </c>
      <c r="V393">
        <v>109</v>
      </c>
    </row>
    <row r="394" spans="1:22" x14ac:dyDescent="0.3">
      <c r="A394" s="1">
        <v>392</v>
      </c>
      <c r="B394">
        <v>144</v>
      </c>
      <c r="C394">
        <v>1.333333333333333</v>
      </c>
      <c r="D394">
        <v>4.6067415730337098</v>
      </c>
      <c r="F394" t="s">
        <v>20</v>
      </c>
      <c r="G394">
        <v>19</v>
      </c>
      <c r="H394" t="s">
        <v>21</v>
      </c>
      <c r="I394" t="s">
        <v>665</v>
      </c>
      <c r="J394">
        <v>53.6</v>
      </c>
      <c r="K394" t="s">
        <v>117</v>
      </c>
      <c r="L394" t="s">
        <v>478</v>
      </c>
      <c r="M394" t="s">
        <v>25</v>
      </c>
      <c r="N394" t="s">
        <v>174</v>
      </c>
      <c r="O394" t="s">
        <v>36</v>
      </c>
      <c r="P394">
        <v>0</v>
      </c>
      <c r="Q394" t="s">
        <v>516</v>
      </c>
      <c r="R394" t="s">
        <v>517</v>
      </c>
      <c r="S394" t="s">
        <v>518</v>
      </c>
      <c r="T394" s="5" t="s">
        <v>519</v>
      </c>
      <c r="U394">
        <v>2018</v>
      </c>
      <c r="V394">
        <v>93</v>
      </c>
    </row>
    <row r="395" spans="1:22" x14ac:dyDescent="0.3">
      <c r="A395" s="1">
        <v>393</v>
      </c>
      <c r="B395">
        <v>145</v>
      </c>
      <c r="C395">
        <v>24</v>
      </c>
      <c r="D395">
        <v>0.59545454545454501</v>
      </c>
      <c r="F395" t="s">
        <v>20</v>
      </c>
      <c r="G395">
        <v>19</v>
      </c>
      <c r="H395" t="s">
        <v>21</v>
      </c>
      <c r="I395" t="s">
        <v>665</v>
      </c>
      <c r="J395">
        <v>127</v>
      </c>
      <c r="K395" t="s">
        <v>356</v>
      </c>
      <c r="L395" t="s">
        <v>478</v>
      </c>
      <c r="M395" t="s">
        <v>25</v>
      </c>
      <c r="N395" t="s">
        <v>174</v>
      </c>
      <c r="O395" t="s">
        <v>36</v>
      </c>
      <c r="P395">
        <v>0</v>
      </c>
      <c r="Q395" t="s">
        <v>516</v>
      </c>
      <c r="R395" t="s">
        <v>634</v>
      </c>
      <c r="S395" t="s">
        <v>518</v>
      </c>
      <c r="T395" s="5" t="s">
        <v>519</v>
      </c>
      <c r="U395">
        <v>2018</v>
      </c>
      <c r="V395">
        <v>93</v>
      </c>
    </row>
    <row r="396" spans="1:22" x14ac:dyDescent="0.3">
      <c r="A396" s="1">
        <v>394</v>
      </c>
      <c r="B396">
        <v>145</v>
      </c>
      <c r="C396">
        <v>24</v>
      </c>
      <c r="D396">
        <v>2.4761904761904758</v>
      </c>
      <c r="F396" t="s">
        <v>20</v>
      </c>
      <c r="H396" t="s">
        <v>265</v>
      </c>
      <c r="I396" t="s">
        <v>665</v>
      </c>
      <c r="J396">
        <v>2.5</v>
      </c>
      <c r="K396" t="s">
        <v>510</v>
      </c>
      <c r="L396" t="s">
        <v>478</v>
      </c>
      <c r="M396" t="s">
        <v>25</v>
      </c>
      <c r="N396" t="s">
        <v>511</v>
      </c>
      <c r="O396" t="s">
        <v>36</v>
      </c>
      <c r="P396" t="s">
        <v>98</v>
      </c>
      <c r="Q396" t="s">
        <v>512</v>
      </c>
      <c r="S396" t="s">
        <v>514</v>
      </c>
      <c r="T396" s="5" t="s">
        <v>515</v>
      </c>
      <c r="U396">
        <v>2017</v>
      </c>
      <c r="V396">
        <v>89</v>
      </c>
    </row>
    <row r="397" spans="1:22" x14ac:dyDescent="0.3">
      <c r="A397" s="1">
        <v>395</v>
      </c>
      <c r="B397">
        <v>146</v>
      </c>
      <c r="C397">
        <v>2</v>
      </c>
      <c r="D397">
        <v>8.5</v>
      </c>
      <c r="F397" t="s">
        <v>20</v>
      </c>
      <c r="G397">
        <v>22.5</v>
      </c>
      <c r="H397" t="s">
        <v>648</v>
      </c>
      <c r="I397" t="s">
        <v>665</v>
      </c>
      <c r="J397">
        <v>18</v>
      </c>
      <c r="K397" t="s">
        <v>292</v>
      </c>
      <c r="L397" t="s">
        <v>478</v>
      </c>
      <c r="M397" t="s">
        <v>25</v>
      </c>
      <c r="N397" t="s">
        <v>26</v>
      </c>
      <c r="P397" t="s">
        <v>98</v>
      </c>
      <c r="Q397" t="s">
        <v>520</v>
      </c>
      <c r="R397" t="s">
        <v>521</v>
      </c>
      <c r="S397" t="s">
        <v>522</v>
      </c>
      <c r="T397" s="5" t="s">
        <v>523</v>
      </c>
      <c r="U397">
        <v>2018</v>
      </c>
      <c r="V397">
        <v>91</v>
      </c>
    </row>
    <row r="398" spans="1:22" x14ac:dyDescent="0.3">
      <c r="A398" s="1">
        <v>396</v>
      </c>
      <c r="B398">
        <v>146</v>
      </c>
      <c r="C398">
        <v>4</v>
      </c>
      <c r="D398">
        <v>9.3000000000000007</v>
      </c>
      <c r="F398" t="s">
        <v>20</v>
      </c>
      <c r="G398">
        <v>22.5</v>
      </c>
      <c r="H398" t="s">
        <v>648</v>
      </c>
      <c r="I398" t="s">
        <v>665</v>
      </c>
      <c r="J398">
        <v>18</v>
      </c>
      <c r="K398" t="s">
        <v>292</v>
      </c>
      <c r="L398" t="s">
        <v>478</v>
      </c>
      <c r="M398" t="s">
        <v>25</v>
      </c>
      <c r="N398" t="s">
        <v>26</v>
      </c>
      <c r="P398" t="s">
        <v>98</v>
      </c>
      <c r="Q398" t="s">
        <v>520</v>
      </c>
      <c r="S398" t="s">
        <v>522</v>
      </c>
      <c r="T398" s="5" t="s">
        <v>523</v>
      </c>
      <c r="U398">
        <v>2018</v>
      </c>
      <c r="V398">
        <v>91</v>
      </c>
    </row>
    <row r="399" spans="1:22" x14ac:dyDescent="0.3">
      <c r="A399" s="1">
        <v>397</v>
      </c>
      <c r="B399">
        <v>146</v>
      </c>
      <c r="C399">
        <v>12</v>
      </c>
      <c r="D399">
        <v>7.5</v>
      </c>
      <c r="F399" t="s">
        <v>20</v>
      </c>
      <c r="G399">
        <v>22.5</v>
      </c>
      <c r="H399" t="s">
        <v>648</v>
      </c>
      <c r="I399" t="s">
        <v>665</v>
      </c>
      <c r="J399">
        <v>18</v>
      </c>
      <c r="K399" t="s">
        <v>292</v>
      </c>
      <c r="L399" t="s">
        <v>478</v>
      </c>
      <c r="M399" t="s">
        <v>25</v>
      </c>
      <c r="N399" t="s">
        <v>26</v>
      </c>
      <c r="P399" t="s">
        <v>98</v>
      </c>
      <c r="Q399" t="s">
        <v>520</v>
      </c>
      <c r="S399" t="s">
        <v>522</v>
      </c>
      <c r="T399" s="5" t="s">
        <v>523</v>
      </c>
      <c r="U399">
        <v>2018</v>
      </c>
      <c r="V399">
        <v>91</v>
      </c>
    </row>
    <row r="400" spans="1:22" x14ac:dyDescent="0.3">
      <c r="A400" s="1">
        <v>398</v>
      </c>
      <c r="B400">
        <v>146</v>
      </c>
      <c r="C400">
        <v>24</v>
      </c>
      <c r="D400">
        <v>5.8</v>
      </c>
      <c r="F400" t="s">
        <v>20</v>
      </c>
      <c r="G400">
        <v>22.5</v>
      </c>
      <c r="H400" t="s">
        <v>648</v>
      </c>
      <c r="I400" t="s">
        <v>665</v>
      </c>
      <c r="J400">
        <v>18</v>
      </c>
      <c r="K400" t="s">
        <v>292</v>
      </c>
      <c r="L400" t="s">
        <v>478</v>
      </c>
      <c r="M400" t="s">
        <v>25</v>
      </c>
      <c r="N400" t="s">
        <v>26</v>
      </c>
      <c r="P400" t="s">
        <v>98</v>
      </c>
      <c r="Q400" t="s">
        <v>520</v>
      </c>
      <c r="S400" t="s">
        <v>522</v>
      </c>
      <c r="T400" s="5" t="s">
        <v>523</v>
      </c>
      <c r="U400">
        <v>2018</v>
      </c>
      <c r="V400">
        <v>91</v>
      </c>
    </row>
    <row r="401" spans="1:22" x14ac:dyDescent="0.3">
      <c r="A401" s="1">
        <v>399</v>
      </c>
      <c r="B401">
        <v>146</v>
      </c>
      <c r="C401">
        <v>48</v>
      </c>
      <c r="D401">
        <v>3.2</v>
      </c>
      <c r="F401" t="s">
        <v>20</v>
      </c>
      <c r="G401">
        <v>22.5</v>
      </c>
      <c r="H401" t="s">
        <v>648</v>
      </c>
      <c r="I401" t="s">
        <v>665</v>
      </c>
      <c r="J401">
        <v>18</v>
      </c>
      <c r="K401" t="s">
        <v>292</v>
      </c>
      <c r="L401" t="s">
        <v>478</v>
      </c>
      <c r="M401" t="s">
        <v>25</v>
      </c>
      <c r="N401" t="s">
        <v>26</v>
      </c>
      <c r="P401" t="s">
        <v>98</v>
      </c>
      <c r="Q401" t="s">
        <v>520</v>
      </c>
      <c r="S401" t="s">
        <v>522</v>
      </c>
      <c r="T401" s="5" t="s">
        <v>523</v>
      </c>
      <c r="U401">
        <v>2018</v>
      </c>
      <c r="V401">
        <v>91</v>
      </c>
    </row>
    <row r="402" spans="1:22" x14ac:dyDescent="0.3">
      <c r="A402" s="1">
        <v>400</v>
      </c>
      <c r="B402">
        <v>147</v>
      </c>
      <c r="C402">
        <v>24</v>
      </c>
      <c r="D402">
        <v>1.8965517241379199</v>
      </c>
      <c r="F402" t="s">
        <v>20</v>
      </c>
      <c r="G402">
        <v>20</v>
      </c>
      <c r="H402" t="s">
        <v>33</v>
      </c>
      <c r="I402" t="s">
        <v>665</v>
      </c>
      <c r="J402">
        <v>15.52</v>
      </c>
      <c r="K402" t="s">
        <v>23</v>
      </c>
      <c r="L402" t="s">
        <v>478</v>
      </c>
      <c r="M402" t="s">
        <v>25</v>
      </c>
      <c r="N402" t="s">
        <v>174</v>
      </c>
      <c r="O402" t="s">
        <v>87</v>
      </c>
      <c r="P402">
        <v>0</v>
      </c>
      <c r="Q402" t="s">
        <v>524</v>
      </c>
      <c r="R402" t="s">
        <v>525</v>
      </c>
      <c r="S402" t="s">
        <v>526</v>
      </c>
      <c r="T402" s="5" t="s">
        <v>527</v>
      </c>
      <c r="U402">
        <v>2012</v>
      </c>
      <c r="V402">
        <v>29</v>
      </c>
    </row>
    <row r="403" spans="1:22" x14ac:dyDescent="0.3">
      <c r="A403" s="1">
        <v>401</v>
      </c>
      <c r="B403">
        <v>148</v>
      </c>
      <c r="C403">
        <v>24</v>
      </c>
      <c r="D403">
        <v>1.32183908045976</v>
      </c>
      <c r="F403" t="s">
        <v>20</v>
      </c>
      <c r="G403">
        <v>20</v>
      </c>
      <c r="H403" t="s">
        <v>33</v>
      </c>
      <c r="I403" t="s">
        <v>665</v>
      </c>
      <c r="J403">
        <v>29.05</v>
      </c>
      <c r="K403" t="s">
        <v>23</v>
      </c>
      <c r="L403" t="s">
        <v>478</v>
      </c>
      <c r="M403" t="s">
        <v>25</v>
      </c>
      <c r="N403" t="s">
        <v>174</v>
      </c>
      <c r="O403" t="s">
        <v>87</v>
      </c>
      <c r="P403">
        <v>0</v>
      </c>
      <c r="Q403" t="s">
        <v>524</v>
      </c>
      <c r="R403" t="s">
        <v>528</v>
      </c>
      <c r="S403" t="s">
        <v>526</v>
      </c>
      <c r="T403" s="5" t="s">
        <v>527</v>
      </c>
      <c r="U403">
        <v>2012</v>
      </c>
      <c r="V403">
        <v>29</v>
      </c>
    </row>
    <row r="404" spans="1:22" x14ac:dyDescent="0.3">
      <c r="A404" s="1">
        <v>402</v>
      </c>
      <c r="B404">
        <v>149</v>
      </c>
      <c r="C404">
        <v>24</v>
      </c>
      <c r="D404">
        <v>1.43678160919539</v>
      </c>
      <c r="F404" t="s">
        <v>20</v>
      </c>
      <c r="G404">
        <v>20</v>
      </c>
      <c r="H404" t="s">
        <v>33</v>
      </c>
      <c r="I404" t="s">
        <v>665</v>
      </c>
      <c r="J404">
        <v>70.7</v>
      </c>
      <c r="K404" t="s">
        <v>23</v>
      </c>
      <c r="L404" t="s">
        <v>478</v>
      </c>
      <c r="M404" t="s">
        <v>25</v>
      </c>
      <c r="N404" t="s">
        <v>174</v>
      </c>
      <c r="O404" t="s">
        <v>87</v>
      </c>
      <c r="P404">
        <v>0</v>
      </c>
      <c r="Q404" t="s">
        <v>524</v>
      </c>
      <c r="R404" t="s">
        <v>529</v>
      </c>
      <c r="S404" t="s">
        <v>526</v>
      </c>
      <c r="T404" s="5" t="s">
        <v>527</v>
      </c>
      <c r="U404">
        <v>2012</v>
      </c>
      <c r="V404">
        <v>29</v>
      </c>
    </row>
    <row r="405" spans="1:22" x14ac:dyDescent="0.3">
      <c r="A405" s="1">
        <v>403</v>
      </c>
      <c r="B405">
        <v>150</v>
      </c>
      <c r="C405">
        <v>1.666666666666667E-2</v>
      </c>
      <c r="D405">
        <v>4.2</v>
      </c>
      <c r="F405" t="s">
        <v>20</v>
      </c>
      <c r="H405" t="s">
        <v>21</v>
      </c>
      <c r="I405" t="s">
        <v>665</v>
      </c>
      <c r="J405">
        <v>80.2</v>
      </c>
      <c r="K405" t="s">
        <v>138</v>
      </c>
      <c r="L405" t="s">
        <v>478</v>
      </c>
      <c r="M405" t="s">
        <v>25</v>
      </c>
      <c r="N405" t="s">
        <v>174</v>
      </c>
      <c r="O405" t="s">
        <v>36</v>
      </c>
      <c r="P405">
        <v>0</v>
      </c>
      <c r="Q405" s="5" t="s">
        <v>530</v>
      </c>
      <c r="R405" t="s">
        <v>531</v>
      </c>
      <c r="S405" t="s">
        <v>532</v>
      </c>
      <c r="T405" s="5" t="s">
        <v>530</v>
      </c>
      <c r="U405">
        <v>2020</v>
      </c>
      <c r="V405">
        <v>108</v>
      </c>
    </row>
    <row r="406" spans="1:22" x14ac:dyDescent="0.3">
      <c r="A406" s="1">
        <v>404</v>
      </c>
      <c r="B406">
        <v>150</v>
      </c>
      <c r="C406">
        <v>8.3333333333333329E-2</v>
      </c>
      <c r="D406">
        <v>5.5</v>
      </c>
      <c r="F406" t="s">
        <v>20</v>
      </c>
      <c r="H406" t="s">
        <v>21</v>
      </c>
      <c r="I406" t="s">
        <v>665</v>
      </c>
      <c r="J406">
        <v>80.2</v>
      </c>
      <c r="K406" t="s">
        <v>138</v>
      </c>
      <c r="L406" t="s">
        <v>478</v>
      </c>
      <c r="M406" t="s">
        <v>25</v>
      </c>
      <c r="N406" t="s">
        <v>174</v>
      </c>
      <c r="O406" t="s">
        <v>36</v>
      </c>
      <c r="P406">
        <v>0</v>
      </c>
      <c r="Q406" s="5" t="s">
        <v>530</v>
      </c>
      <c r="S406" t="s">
        <v>532</v>
      </c>
      <c r="T406" s="5" t="s">
        <v>530</v>
      </c>
      <c r="U406">
        <v>2020</v>
      </c>
      <c r="V406">
        <v>108</v>
      </c>
    </row>
    <row r="407" spans="1:22" x14ac:dyDescent="0.3">
      <c r="A407" s="1">
        <v>405</v>
      </c>
      <c r="B407">
        <v>150</v>
      </c>
      <c r="C407">
        <v>0.25</v>
      </c>
      <c r="D407">
        <v>3.7</v>
      </c>
      <c r="F407" t="s">
        <v>20</v>
      </c>
      <c r="H407" t="s">
        <v>21</v>
      </c>
      <c r="I407" t="s">
        <v>665</v>
      </c>
      <c r="J407">
        <v>80.2</v>
      </c>
      <c r="K407" t="s">
        <v>138</v>
      </c>
      <c r="L407" t="s">
        <v>478</v>
      </c>
      <c r="M407" t="s">
        <v>25</v>
      </c>
      <c r="N407" t="s">
        <v>174</v>
      </c>
      <c r="O407" t="s">
        <v>36</v>
      </c>
      <c r="P407">
        <v>0</v>
      </c>
      <c r="Q407" s="5" t="s">
        <v>530</v>
      </c>
      <c r="S407" t="s">
        <v>532</v>
      </c>
      <c r="T407" s="5" t="s">
        <v>530</v>
      </c>
      <c r="U407">
        <v>2020</v>
      </c>
      <c r="V407">
        <v>108</v>
      </c>
    </row>
    <row r="408" spans="1:22" x14ac:dyDescent="0.3">
      <c r="A408" s="1">
        <v>406</v>
      </c>
      <c r="B408">
        <v>150</v>
      </c>
      <c r="C408">
        <v>0.5</v>
      </c>
      <c r="D408">
        <v>2.2000000000000002</v>
      </c>
      <c r="F408" t="s">
        <v>20</v>
      </c>
      <c r="H408" t="s">
        <v>21</v>
      </c>
      <c r="I408" t="s">
        <v>665</v>
      </c>
      <c r="J408">
        <v>80.2</v>
      </c>
      <c r="K408" t="s">
        <v>138</v>
      </c>
      <c r="L408" t="s">
        <v>478</v>
      </c>
      <c r="M408" t="s">
        <v>25</v>
      </c>
      <c r="N408" t="s">
        <v>174</v>
      </c>
      <c r="O408" t="s">
        <v>36</v>
      </c>
      <c r="P408">
        <v>0</v>
      </c>
      <c r="Q408" s="5" t="s">
        <v>530</v>
      </c>
      <c r="S408" t="s">
        <v>532</v>
      </c>
      <c r="T408" s="5" t="s">
        <v>530</v>
      </c>
      <c r="U408">
        <v>2020</v>
      </c>
      <c r="V408">
        <v>108</v>
      </c>
    </row>
    <row r="409" spans="1:22" x14ac:dyDescent="0.3">
      <c r="A409" s="1">
        <v>407</v>
      </c>
      <c r="B409">
        <v>150</v>
      </c>
      <c r="C409">
        <v>1</v>
      </c>
      <c r="D409">
        <v>1.3</v>
      </c>
      <c r="F409" t="s">
        <v>20</v>
      </c>
      <c r="H409" t="s">
        <v>21</v>
      </c>
      <c r="I409" t="s">
        <v>665</v>
      </c>
      <c r="J409">
        <v>80.2</v>
      </c>
      <c r="K409" t="s">
        <v>138</v>
      </c>
      <c r="L409" t="s">
        <v>478</v>
      </c>
      <c r="M409" t="s">
        <v>25</v>
      </c>
      <c r="N409" t="s">
        <v>174</v>
      </c>
      <c r="O409" t="s">
        <v>36</v>
      </c>
      <c r="P409">
        <v>0</v>
      </c>
      <c r="Q409" s="5" t="s">
        <v>530</v>
      </c>
      <c r="S409" t="s">
        <v>532</v>
      </c>
      <c r="T409" s="5" t="s">
        <v>530</v>
      </c>
      <c r="U409">
        <v>2020</v>
      </c>
      <c r="V409">
        <v>108</v>
      </c>
    </row>
    <row r="410" spans="1:22" x14ac:dyDescent="0.3">
      <c r="A410" s="1">
        <v>408</v>
      </c>
      <c r="B410">
        <v>150</v>
      </c>
      <c r="C410">
        <v>2</v>
      </c>
      <c r="D410">
        <v>1.2</v>
      </c>
      <c r="F410" t="s">
        <v>20</v>
      </c>
      <c r="H410" t="s">
        <v>21</v>
      </c>
      <c r="I410" t="s">
        <v>665</v>
      </c>
      <c r="J410">
        <v>80.2</v>
      </c>
      <c r="K410" t="s">
        <v>138</v>
      </c>
      <c r="L410" t="s">
        <v>478</v>
      </c>
      <c r="M410" t="s">
        <v>25</v>
      </c>
      <c r="N410" t="s">
        <v>174</v>
      </c>
      <c r="O410" t="s">
        <v>36</v>
      </c>
      <c r="P410">
        <v>0</v>
      </c>
      <c r="Q410" s="5" t="s">
        <v>530</v>
      </c>
      <c r="S410" t="s">
        <v>532</v>
      </c>
      <c r="T410" s="5" t="s">
        <v>530</v>
      </c>
      <c r="U410">
        <v>2020</v>
      </c>
      <c r="V410">
        <v>108</v>
      </c>
    </row>
    <row r="411" spans="1:22" x14ac:dyDescent="0.3">
      <c r="A411" s="1">
        <v>409</v>
      </c>
      <c r="B411">
        <v>150</v>
      </c>
      <c r="C411">
        <v>6</v>
      </c>
      <c r="D411">
        <v>0.8</v>
      </c>
      <c r="F411" t="s">
        <v>20</v>
      </c>
      <c r="H411" t="s">
        <v>21</v>
      </c>
      <c r="I411" t="s">
        <v>665</v>
      </c>
      <c r="J411">
        <v>80.2</v>
      </c>
      <c r="K411" t="s">
        <v>138</v>
      </c>
      <c r="L411" t="s">
        <v>478</v>
      </c>
      <c r="M411" t="s">
        <v>25</v>
      </c>
      <c r="N411" t="s">
        <v>174</v>
      </c>
      <c r="O411" t="s">
        <v>36</v>
      </c>
      <c r="P411">
        <v>0</v>
      </c>
      <c r="Q411" s="5" t="s">
        <v>530</v>
      </c>
      <c r="S411" t="s">
        <v>532</v>
      </c>
      <c r="T411" s="5" t="s">
        <v>530</v>
      </c>
      <c r="U411">
        <v>2020</v>
      </c>
      <c r="V411">
        <v>108</v>
      </c>
    </row>
    <row r="412" spans="1:22" x14ac:dyDescent="0.3">
      <c r="A412" s="1">
        <v>410</v>
      </c>
      <c r="B412">
        <v>150</v>
      </c>
      <c r="C412">
        <v>24</v>
      </c>
      <c r="D412">
        <v>0.2</v>
      </c>
      <c r="F412" t="s">
        <v>20</v>
      </c>
      <c r="H412" t="s">
        <v>21</v>
      </c>
      <c r="I412" t="s">
        <v>665</v>
      </c>
      <c r="J412">
        <v>81.2</v>
      </c>
      <c r="K412" t="s">
        <v>138</v>
      </c>
      <c r="L412" t="s">
        <v>478</v>
      </c>
      <c r="M412" t="s">
        <v>25</v>
      </c>
      <c r="N412" t="s">
        <v>174</v>
      </c>
      <c r="O412" t="s">
        <v>36</v>
      </c>
      <c r="P412">
        <v>0</v>
      </c>
      <c r="Q412" s="5" t="s">
        <v>530</v>
      </c>
      <c r="S412" t="s">
        <v>532</v>
      </c>
      <c r="T412" s="5" t="s">
        <v>530</v>
      </c>
      <c r="U412">
        <v>2020</v>
      </c>
      <c r="V412">
        <v>108</v>
      </c>
    </row>
    <row r="413" spans="1:22" x14ac:dyDescent="0.3">
      <c r="A413" s="1">
        <v>411</v>
      </c>
      <c r="B413">
        <v>151</v>
      </c>
      <c r="C413">
        <v>24</v>
      </c>
      <c r="D413">
        <v>18</v>
      </c>
      <c r="F413" t="s">
        <v>20</v>
      </c>
      <c r="G413">
        <v>18.399999999999999</v>
      </c>
      <c r="H413" t="s">
        <v>21</v>
      </c>
      <c r="I413" t="s">
        <v>665</v>
      </c>
      <c r="J413">
        <v>50</v>
      </c>
      <c r="K413" t="s">
        <v>138</v>
      </c>
      <c r="L413" t="s">
        <v>478</v>
      </c>
      <c r="M413" t="s">
        <v>25</v>
      </c>
      <c r="N413" t="s">
        <v>499</v>
      </c>
      <c r="O413" t="s">
        <v>36</v>
      </c>
      <c r="P413">
        <v>5000</v>
      </c>
      <c r="Q413" t="s">
        <v>494</v>
      </c>
      <c r="R413" t="s">
        <v>533</v>
      </c>
      <c r="S413" t="s">
        <v>496</v>
      </c>
      <c r="T413" s="5" t="s">
        <v>497</v>
      </c>
      <c r="U413">
        <v>2015</v>
      </c>
      <c r="V413">
        <v>72</v>
      </c>
    </row>
    <row r="414" spans="1:22" x14ac:dyDescent="0.3">
      <c r="A414" s="1">
        <v>412</v>
      </c>
      <c r="B414">
        <v>152</v>
      </c>
      <c r="C414">
        <v>24</v>
      </c>
      <c r="D414">
        <v>16.5</v>
      </c>
      <c r="F414" t="s">
        <v>20</v>
      </c>
      <c r="G414">
        <v>18.399999999999999</v>
      </c>
      <c r="H414" t="s">
        <v>21</v>
      </c>
      <c r="I414" t="s">
        <v>665</v>
      </c>
      <c r="J414">
        <v>100</v>
      </c>
      <c r="K414" t="s">
        <v>138</v>
      </c>
      <c r="L414" t="s">
        <v>478</v>
      </c>
      <c r="M414" t="s">
        <v>25</v>
      </c>
      <c r="N414" t="s">
        <v>499</v>
      </c>
      <c r="O414" t="s">
        <v>36</v>
      </c>
      <c r="P414">
        <v>5000</v>
      </c>
      <c r="Q414" t="s">
        <v>494</v>
      </c>
      <c r="R414" t="s">
        <v>534</v>
      </c>
      <c r="S414" t="s">
        <v>496</v>
      </c>
      <c r="T414" s="5" t="s">
        <v>497</v>
      </c>
      <c r="U414">
        <v>2015</v>
      </c>
      <c r="V414">
        <v>72</v>
      </c>
    </row>
    <row r="415" spans="1:22" x14ac:dyDescent="0.3">
      <c r="A415" s="1">
        <v>413</v>
      </c>
      <c r="B415">
        <v>153</v>
      </c>
      <c r="C415">
        <v>3.3333333333333333E-2</v>
      </c>
      <c r="D415">
        <v>0.54</v>
      </c>
      <c r="F415" t="s">
        <v>20</v>
      </c>
      <c r="H415" t="s">
        <v>265</v>
      </c>
      <c r="I415" t="s">
        <v>665</v>
      </c>
      <c r="J415">
        <v>85</v>
      </c>
      <c r="K415" t="s">
        <v>535</v>
      </c>
      <c r="L415" t="s">
        <v>478</v>
      </c>
      <c r="M415" t="s">
        <v>25</v>
      </c>
      <c r="N415" t="s">
        <v>536</v>
      </c>
      <c r="O415" t="s">
        <v>36</v>
      </c>
      <c r="P415" t="s">
        <v>98</v>
      </c>
      <c r="Q415" s="5" t="s">
        <v>537</v>
      </c>
      <c r="R415" t="s">
        <v>671</v>
      </c>
      <c r="S415" t="s">
        <v>539</v>
      </c>
      <c r="T415" s="5" t="s">
        <v>537</v>
      </c>
      <c r="U415">
        <v>2017</v>
      </c>
      <c r="V415">
        <v>110</v>
      </c>
    </row>
    <row r="416" spans="1:22" x14ac:dyDescent="0.3">
      <c r="A416" s="1">
        <v>414</v>
      </c>
      <c r="B416">
        <v>153</v>
      </c>
      <c r="C416">
        <v>0.25</v>
      </c>
      <c r="D416">
        <v>0.52</v>
      </c>
      <c r="F416" t="s">
        <v>20</v>
      </c>
      <c r="H416" t="s">
        <v>265</v>
      </c>
      <c r="I416" t="s">
        <v>665</v>
      </c>
      <c r="J416">
        <v>85</v>
      </c>
      <c r="K416" t="s">
        <v>535</v>
      </c>
      <c r="L416" t="s">
        <v>478</v>
      </c>
      <c r="M416" t="s">
        <v>25</v>
      </c>
      <c r="N416" t="s">
        <v>536</v>
      </c>
      <c r="O416" t="s">
        <v>36</v>
      </c>
      <c r="P416" t="s">
        <v>98</v>
      </c>
      <c r="Q416" s="5" t="s">
        <v>537</v>
      </c>
      <c r="S416" t="s">
        <v>539</v>
      </c>
      <c r="T416" s="5" t="s">
        <v>537</v>
      </c>
      <c r="U416">
        <v>2017</v>
      </c>
      <c r="V416">
        <v>110</v>
      </c>
    </row>
    <row r="417" spans="1:22" x14ac:dyDescent="0.3">
      <c r="A417" s="1">
        <v>415</v>
      </c>
      <c r="B417">
        <v>153</v>
      </c>
      <c r="C417">
        <v>0.5</v>
      </c>
      <c r="D417">
        <v>0.41</v>
      </c>
      <c r="F417" t="s">
        <v>20</v>
      </c>
      <c r="H417" t="s">
        <v>265</v>
      </c>
      <c r="I417" t="s">
        <v>665</v>
      </c>
      <c r="J417">
        <v>85</v>
      </c>
      <c r="K417" t="s">
        <v>535</v>
      </c>
      <c r="L417" t="s">
        <v>478</v>
      </c>
      <c r="M417" t="s">
        <v>25</v>
      </c>
      <c r="N417" t="s">
        <v>536</v>
      </c>
      <c r="O417" t="s">
        <v>36</v>
      </c>
      <c r="P417" t="s">
        <v>98</v>
      </c>
      <c r="Q417" s="5" t="s">
        <v>537</v>
      </c>
      <c r="S417" t="s">
        <v>539</v>
      </c>
      <c r="T417" s="5" t="s">
        <v>537</v>
      </c>
      <c r="U417">
        <v>2017</v>
      </c>
      <c r="V417">
        <v>110</v>
      </c>
    </row>
    <row r="418" spans="1:22" x14ac:dyDescent="0.3">
      <c r="A418" s="1">
        <v>416</v>
      </c>
      <c r="B418">
        <v>153</v>
      </c>
      <c r="C418">
        <v>1</v>
      </c>
      <c r="D418">
        <v>0.3</v>
      </c>
      <c r="F418" t="s">
        <v>20</v>
      </c>
      <c r="H418" t="s">
        <v>265</v>
      </c>
      <c r="I418" t="s">
        <v>665</v>
      </c>
      <c r="J418">
        <v>85</v>
      </c>
      <c r="K418" t="s">
        <v>535</v>
      </c>
      <c r="L418" t="s">
        <v>478</v>
      </c>
      <c r="M418" t="s">
        <v>25</v>
      </c>
      <c r="N418" t="s">
        <v>536</v>
      </c>
      <c r="O418" t="s">
        <v>36</v>
      </c>
      <c r="P418" t="s">
        <v>98</v>
      </c>
      <c r="Q418" s="5" t="s">
        <v>537</v>
      </c>
      <c r="S418" t="s">
        <v>539</v>
      </c>
      <c r="T418" s="5" t="s">
        <v>537</v>
      </c>
      <c r="U418">
        <v>2017</v>
      </c>
      <c r="V418">
        <v>110</v>
      </c>
    </row>
    <row r="419" spans="1:22" x14ac:dyDescent="0.3">
      <c r="A419" s="1">
        <v>417</v>
      </c>
      <c r="B419">
        <v>153</v>
      </c>
      <c r="C419">
        <v>2</v>
      </c>
      <c r="D419">
        <v>0.04</v>
      </c>
      <c r="F419" t="s">
        <v>20</v>
      </c>
      <c r="H419" t="s">
        <v>265</v>
      </c>
      <c r="I419" t="s">
        <v>665</v>
      </c>
      <c r="J419">
        <v>85</v>
      </c>
      <c r="K419" t="s">
        <v>535</v>
      </c>
      <c r="L419" t="s">
        <v>478</v>
      </c>
      <c r="M419" t="s">
        <v>25</v>
      </c>
      <c r="N419" t="s">
        <v>536</v>
      </c>
      <c r="O419" t="s">
        <v>36</v>
      </c>
      <c r="P419" t="s">
        <v>98</v>
      </c>
      <c r="Q419" s="5" t="s">
        <v>537</v>
      </c>
      <c r="S419" t="s">
        <v>539</v>
      </c>
      <c r="T419" s="5" t="s">
        <v>537</v>
      </c>
      <c r="U419">
        <v>2017</v>
      </c>
      <c r="V419">
        <v>110</v>
      </c>
    </row>
    <row r="420" spans="1:22" x14ac:dyDescent="0.3">
      <c r="A420" s="1">
        <v>418</v>
      </c>
      <c r="B420">
        <v>154</v>
      </c>
      <c r="C420">
        <v>3</v>
      </c>
      <c r="D420">
        <v>6.9387755102040796</v>
      </c>
      <c r="F420" t="s">
        <v>20</v>
      </c>
      <c r="G420">
        <v>22.5</v>
      </c>
      <c r="H420" t="s">
        <v>33</v>
      </c>
      <c r="I420" t="s">
        <v>665</v>
      </c>
      <c r="J420">
        <v>6</v>
      </c>
      <c r="K420" t="s">
        <v>266</v>
      </c>
      <c r="L420" t="s">
        <v>478</v>
      </c>
      <c r="M420" t="s">
        <v>25</v>
      </c>
      <c r="N420" t="s">
        <v>26</v>
      </c>
      <c r="P420">
        <v>3400</v>
      </c>
      <c r="Q420" t="s">
        <v>540</v>
      </c>
      <c r="R420" t="s">
        <v>541</v>
      </c>
      <c r="S420" t="s">
        <v>542</v>
      </c>
      <c r="T420" s="5" t="s">
        <v>543</v>
      </c>
      <c r="U420">
        <v>2015</v>
      </c>
      <c r="V420">
        <v>75</v>
      </c>
    </row>
    <row r="421" spans="1:22" x14ac:dyDescent="0.3">
      <c r="A421" s="1">
        <v>419</v>
      </c>
      <c r="B421">
        <v>155</v>
      </c>
      <c r="C421">
        <v>3</v>
      </c>
      <c r="D421">
        <v>8.9795918367346896</v>
      </c>
      <c r="F421" t="s">
        <v>20</v>
      </c>
      <c r="G421">
        <v>22.5</v>
      </c>
      <c r="H421" t="s">
        <v>33</v>
      </c>
      <c r="I421" t="s">
        <v>665</v>
      </c>
      <c r="J421">
        <v>6</v>
      </c>
      <c r="K421" t="s">
        <v>266</v>
      </c>
      <c r="L421" t="s">
        <v>478</v>
      </c>
      <c r="M421" t="s">
        <v>25</v>
      </c>
      <c r="N421" t="s">
        <v>26</v>
      </c>
      <c r="P421">
        <v>3400</v>
      </c>
      <c r="Q421" t="s">
        <v>540</v>
      </c>
      <c r="R421" t="s">
        <v>544</v>
      </c>
      <c r="S421" t="s">
        <v>542</v>
      </c>
      <c r="T421" s="5" t="s">
        <v>543</v>
      </c>
      <c r="U421">
        <v>2015</v>
      </c>
      <c r="V421">
        <v>75</v>
      </c>
    </row>
    <row r="422" spans="1:22" x14ac:dyDescent="0.3">
      <c r="A422" s="1">
        <v>420</v>
      </c>
      <c r="B422">
        <v>156</v>
      </c>
      <c r="C422">
        <v>0.5</v>
      </c>
      <c r="D422">
        <v>6.0930232558139501</v>
      </c>
      <c r="F422" t="s">
        <v>20</v>
      </c>
      <c r="G422">
        <v>35</v>
      </c>
      <c r="H422" t="s">
        <v>351</v>
      </c>
      <c r="I422" t="s">
        <v>665</v>
      </c>
      <c r="J422">
        <v>52</v>
      </c>
      <c r="K422" t="s">
        <v>117</v>
      </c>
      <c r="L422" t="s">
        <v>478</v>
      </c>
      <c r="M422" t="s">
        <v>25</v>
      </c>
      <c r="N422" t="s">
        <v>26</v>
      </c>
      <c r="O422" t="s">
        <v>670</v>
      </c>
      <c r="P422">
        <v>6000</v>
      </c>
      <c r="Q422" t="s">
        <v>545</v>
      </c>
      <c r="R422" t="s">
        <v>546</v>
      </c>
      <c r="S422" t="s">
        <v>547</v>
      </c>
      <c r="T422" s="5" t="s">
        <v>548</v>
      </c>
      <c r="U422">
        <v>2019</v>
      </c>
      <c r="V422">
        <v>98</v>
      </c>
    </row>
    <row r="423" spans="1:22" x14ac:dyDescent="0.3">
      <c r="A423" s="1">
        <v>421</v>
      </c>
      <c r="B423">
        <v>156</v>
      </c>
      <c r="C423">
        <v>1</v>
      </c>
      <c r="D423">
        <v>2.66279069767441</v>
      </c>
      <c r="F423" t="s">
        <v>20</v>
      </c>
      <c r="G423">
        <v>35</v>
      </c>
      <c r="H423" t="s">
        <v>351</v>
      </c>
      <c r="I423" t="s">
        <v>665</v>
      </c>
      <c r="J423">
        <v>52</v>
      </c>
      <c r="K423" t="s">
        <v>117</v>
      </c>
      <c r="L423" t="s">
        <v>478</v>
      </c>
      <c r="M423" t="s">
        <v>25</v>
      </c>
      <c r="N423" t="s">
        <v>26</v>
      </c>
      <c r="O423" t="s">
        <v>670</v>
      </c>
      <c r="P423">
        <v>6000</v>
      </c>
      <c r="Q423" t="s">
        <v>545</v>
      </c>
      <c r="S423" t="s">
        <v>547</v>
      </c>
      <c r="T423" s="5" t="s">
        <v>548</v>
      </c>
      <c r="U423">
        <v>2019</v>
      </c>
      <c r="V423">
        <v>98</v>
      </c>
    </row>
    <row r="424" spans="1:22" x14ac:dyDescent="0.3">
      <c r="A424" s="1">
        <v>422</v>
      </c>
      <c r="B424">
        <v>156</v>
      </c>
      <c r="C424">
        <v>2</v>
      </c>
      <c r="D424">
        <v>2.13953488372093</v>
      </c>
      <c r="F424" t="s">
        <v>20</v>
      </c>
      <c r="G424">
        <v>35</v>
      </c>
      <c r="H424" t="s">
        <v>351</v>
      </c>
      <c r="I424" t="s">
        <v>665</v>
      </c>
      <c r="J424">
        <v>52</v>
      </c>
      <c r="K424" t="s">
        <v>117</v>
      </c>
      <c r="L424" t="s">
        <v>478</v>
      </c>
      <c r="M424" t="s">
        <v>25</v>
      </c>
      <c r="N424" t="s">
        <v>26</v>
      </c>
      <c r="O424" t="s">
        <v>670</v>
      </c>
      <c r="P424">
        <v>6000</v>
      </c>
      <c r="Q424" t="s">
        <v>545</v>
      </c>
      <c r="S424" t="s">
        <v>547</v>
      </c>
      <c r="T424" s="5" t="s">
        <v>548</v>
      </c>
      <c r="U424">
        <v>2019</v>
      </c>
      <c r="V424">
        <v>98</v>
      </c>
    </row>
    <row r="425" spans="1:22" x14ac:dyDescent="0.3">
      <c r="A425" s="1">
        <v>423</v>
      </c>
      <c r="B425">
        <v>157</v>
      </c>
      <c r="C425">
        <v>0.5</v>
      </c>
      <c r="D425">
        <v>7.1707317073170698</v>
      </c>
      <c r="F425" t="s">
        <v>20</v>
      </c>
      <c r="G425">
        <v>35</v>
      </c>
      <c r="H425" t="s">
        <v>351</v>
      </c>
      <c r="I425" t="s">
        <v>665</v>
      </c>
      <c r="J425">
        <v>52</v>
      </c>
      <c r="K425" t="s">
        <v>117</v>
      </c>
      <c r="L425" t="s">
        <v>478</v>
      </c>
      <c r="M425" t="s">
        <v>25</v>
      </c>
      <c r="N425" t="s">
        <v>26</v>
      </c>
      <c r="O425" t="s">
        <v>670</v>
      </c>
      <c r="P425">
        <v>6000</v>
      </c>
      <c r="Q425" t="s">
        <v>545</v>
      </c>
      <c r="R425" t="s">
        <v>546</v>
      </c>
      <c r="S425" t="s">
        <v>547</v>
      </c>
      <c r="T425" s="5" t="s">
        <v>548</v>
      </c>
      <c r="U425">
        <v>2019</v>
      </c>
      <c r="V425">
        <v>98</v>
      </c>
    </row>
    <row r="426" spans="1:22" x14ac:dyDescent="0.3">
      <c r="A426" s="1">
        <v>424</v>
      </c>
      <c r="B426">
        <v>157</v>
      </c>
      <c r="C426">
        <v>1</v>
      </c>
      <c r="D426">
        <v>6.3902439024390203</v>
      </c>
      <c r="F426" t="s">
        <v>20</v>
      </c>
      <c r="G426">
        <v>35</v>
      </c>
      <c r="H426" t="s">
        <v>351</v>
      </c>
      <c r="I426" t="s">
        <v>665</v>
      </c>
      <c r="J426">
        <v>52</v>
      </c>
      <c r="K426" t="s">
        <v>117</v>
      </c>
      <c r="L426" t="s">
        <v>478</v>
      </c>
      <c r="M426" t="s">
        <v>25</v>
      </c>
      <c r="N426" t="s">
        <v>26</v>
      </c>
      <c r="O426" t="s">
        <v>670</v>
      </c>
      <c r="P426">
        <v>6000</v>
      </c>
      <c r="Q426" t="s">
        <v>545</v>
      </c>
      <c r="S426" t="s">
        <v>547</v>
      </c>
      <c r="T426" s="5" t="s">
        <v>548</v>
      </c>
      <c r="U426">
        <v>2019</v>
      </c>
      <c r="V426">
        <v>98</v>
      </c>
    </row>
    <row r="427" spans="1:22" x14ac:dyDescent="0.3">
      <c r="A427" s="1">
        <v>425</v>
      </c>
      <c r="B427">
        <v>157</v>
      </c>
      <c r="C427">
        <v>2</v>
      </c>
      <c r="D427">
        <v>5.2682926829268197</v>
      </c>
      <c r="F427" t="s">
        <v>20</v>
      </c>
      <c r="G427">
        <v>35</v>
      </c>
      <c r="H427" t="s">
        <v>351</v>
      </c>
      <c r="I427" t="s">
        <v>665</v>
      </c>
      <c r="J427">
        <v>52</v>
      </c>
      <c r="K427" t="s">
        <v>117</v>
      </c>
      <c r="L427" t="s">
        <v>478</v>
      </c>
      <c r="M427" t="s">
        <v>25</v>
      </c>
      <c r="N427" t="s">
        <v>26</v>
      </c>
      <c r="O427" t="s">
        <v>670</v>
      </c>
      <c r="P427">
        <v>6000</v>
      </c>
      <c r="Q427" t="s">
        <v>545</v>
      </c>
      <c r="S427" t="s">
        <v>547</v>
      </c>
      <c r="T427" s="5" t="s">
        <v>548</v>
      </c>
      <c r="U427">
        <v>2019</v>
      </c>
      <c r="V427">
        <v>98</v>
      </c>
    </row>
    <row r="428" spans="1:22" x14ac:dyDescent="0.3">
      <c r="A428" s="1">
        <v>426</v>
      </c>
      <c r="B428">
        <v>158</v>
      </c>
      <c r="C428">
        <v>0.5</v>
      </c>
      <c r="D428">
        <v>1.78181818181818</v>
      </c>
      <c r="F428" t="s">
        <v>20</v>
      </c>
      <c r="G428">
        <v>23</v>
      </c>
      <c r="H428" t="s">
        <v>33</v>
      </c>
      <c r="I428" t="s">
        <v>665</v>
      </c>
      <c r="J428">
        <v>69.2</v>
      </c>
      <c r="K428" t="s">
        <v>535</v>
      </c>
      <c r="L428" t="s">
        <v>478</v>
      </c>
      <c r="M428" t="s">
        <v>25</v>
      </c>
      <c r="N428" t="s">
        <v>549</v>
      </c>
      <c r="O428" t="s">
        <v>42</v>
      </c>
      <c r="P428" t="s">
        <v>550</v>
      </c>
      <c r="Q428" t="s">
        <v>551</v>
      </c>
      <c r="R428" t="s">
        <v>672</v>
      </c>
      <c r="S428" t="s">
        <v>553</v>
      </c>
      <c r="T428" s="5" t="s">
        <v>554</v>
      </c>
      <c r="U428">
        <v>2019</v>
      </c>
      <c r="V428">
        <v>99</v>
      </c>
    </row>
    <row r="429" spans="1:22" x14ac:dyDescent="0.3">
      <c r="A429" s="1">
        <v>427</v>
      </c>
      <c r="B429">
        <v>158</v>
      </c>
      <c r="C429">
        <v>1</v>
      </c>
      <c r="D429">
        <v>1.2363636363636299</v>
      </c>
      <c r="F429" t="s">
        <v>20</v>
      </c>
      <c r="G429">
        <v>23</v>
      </c>
      <c r="H429" t="s">
        <v>33</v>
      </c>
      <c r="I429" t="s">
        <v>665</v>
      </c>
      <c r="J429">
        <v>69.2</v>
      </c>
      <c r="K429" t="s">
        <v>535</v>
      </c>
      <c r="L429" t="s">
        <v>478</v>
      </c>
      <c r="M429" t="s">
        <v>25</v>
      </c>
      <c r="N429" t="s">
        <v>549</v>
      </c>
      <c r="O429" t="s">
        <v>42</v>
      </c>
      <c r="P429" t="s">
        <v>550</v>
      </c>
      <c r="Q429" t="s">
        <v>551</v>
      </c>
      <c r="S429" t="s">
        <v>553</v>
      </c>
      <c r="T429" s="5" t="s">
        <v>554</v>
      </c>
      <c r="U429">
        <v>2019</v>
      </c>
      <c r="V429">
        <v>99</v>
      </c>
    </row>
    <row r="430" spans="1:22" x14ac:dyDescent="0.3">
      <c r="A430" s="1">
        <v>428</v>
      </c>
      <c r="B430">
        <v>158</v>
      </c>
      <c r="C430">
        <v>1.5</v>
      </c>
      <c r="D430">
        <v>0.94545454545454399</v>
      </c>
      <c r="F430" t="s">
        <v>20</v>
      </c>
      <c r="G430">
        <v>23</v>
      </c>
      <c r="H430" t="s">
        <v>33</v>
      </c>
      <c r="I430" t="s">
        <v>665</v>
      </c>
      <c r="J430">
        <v>69.2</v>
      </c>
      <c r="K430" t="s">
        <v>535</v>
      </c>
      <c r="L430" t="s">
        <v>478</v>
      </c>
      <c r="M430" t="s">
        <v>25</v>
      </c>
      <c r="N430" t="s">
        <v>549</v>
      </c>
      <c r="O430" t="s">
        <v>42</v>
      </c>
      <c r="P430" t="s">
        <v>550</v>
      </c>
      <c r="Q430" t="s">
        <v>551</v>
      </c>
      <c r="S430" t="s">
        <v>553</v>
      </c>
      <c r="T430" s="5" t="s">
        <v>554</v>
      </c>
      <c r="U430">
        <v>2019</v>
      </c>
      <c r="V430">
        <v>99</v>
      </c>
    </row>
    <row r="431" spans="1:22" x14ac:dyDescent="0.3">
      <c r="A431" s="1">
        <v>429</v>
      </c>
      <c r="B431">
        <v>158</v>
      </c>
      <c r="C431">
        <v>2</v>
      </c>
      <c r="D431">
        <v>2.2181818181818098</v>
      </c>
      <c r="F431" t="s">
        <v>20</v>
      </c>
      <c r="G431">
        <v>23</v>
      </c>
      <c r="H431" t="s">
        <v>33</v>
      </c>
      <c r="I431" t="s">
        <v>665</v>
      </c>
      <c r="J431">
        <v>69.2</v>
      </c>
      <c r="K431" t="s">
        <v>535</v>
      </c>
      <c r="L431" t="s">
        <v>478</v>
      </c>
      <c r="M431" t="s">
        <v>25</v>
      </c>
      <c r="N431" t="s">
        <v>549</v>
      </c>
      <c r="O431" t="s">
        <v>42</v>
      </c>
      <c r="P431" t="s">
        <v>550</v>
      </c>
      <c r="Q431" t="s">
        <v>551</v>
      </c>
      <c r="S431" t="s">
        <v>553</v>
      </c>
      <c r="T431" s="5" t="s">
        <v>554</v>
      </c>
      <c r="U431">
        <v>2019</v>
      </c>
      <c r="V431">
        <v>99</v>
      </c>
    </row>
    <row r="432" spans="1:22" x14ac:dyDescent="0.3">
      <c r="A432" s="1">
        <v>430</v>
      </c>
      <c r="B432">
        <v>159</v>
      </c>
      <c r="C432">
        <v>12</v>
      </c>
      <c r="D432">
        <v>7.2380952380952301</v>
      </c>
      <c r="F432" t="s">
        <v>20</v>
      </c>
      <c r="G432">
        <v>22.5</v>
      </c>
      <c r="H432" t="s">
        <v>648</v>
      </c>
      <c r="I432" t="s">
        <v>665</v>
      </c>
      <c r="J432">
        <v>16</v>
      </c>
      <c r="K432" t="s">
        <v>138</v>
      </c>
      <c r="L432" t="s">
        <v>478</v>
      </c>
      <c r="M432" t="s">
        <v>25</v>
      </c>
      <c r="N432" t="s">
        <v>479</v>
      </c>
      <c r="P432">
        <v>5000</v>
      </c>
      <c r="Q432" t="s">
        <v>480</v>
      </c>
      <c r="R432" t="s">
        <v>673</v>
      </c>
      <c r="S432" t="s">
        <v>482</v>
      </c>
      <c r="T432" s="5" t="s">
        <v>483</v>
      </c>
      <c r="U432">
        <v>2015</v>
      </c>
      <c r="V432">
        <v>60</v>
      </c>
    </row>
    <row r="433" spans="1:22" x14ac:dyDescent="0.3">
      <c r="A433" s="1">
        <v>431</v>
      </c>
      <c r="B433">
        <v>159</v>
      </c>
      <c r="C433">
        <v>24</v>
      </c>
      <c r="D433">
        <v>6.1428571428571397</v>
      </c>
      <c r="F433" t="s">
        <v>20</v>
      </c>
      <c r="G433">
        <v>22.5</v>
      </c>
      <c r="H433" t="s">
        <v>648</v>
      </c>
      <c r="I433" t="s">
        <v>665</v>
      </c>
      <c r="J433">
        <v>16</v>
      </c>
      <c r="K433" t="s">
        <v>138</v>
      </c>
      <c r="L433" t="s">
        <v>478</v>
      </c>
      <c r="M433" t="s">
        <v>25</v>
      </c>
      <c r="N433" t="s">
        <v>479</v>
      </c>
      <c r="P433">
        <v>5000</v>
      </c>
      <c r="Q433" t="s">
        <v>480</v>
      </c>
      <c r="S433" t="s">
        <v>482</v>
      </c>
      <c r="T433" s="5" t="s">
        <v>483</v>
      </c>
      <c r="U433">
        <v>2015</v>
      </c>
      <c r="V433">
        <v>60</v>
      </c>
    </row>
    <row r="434" spans="1:22" x14ac:dyDescent="0.3">
      <c r="A434" s="1">
        <v>432</v>
      </c>
      <c r="B434">
        <v>159</v>
      </c>
      <c r="C434">
        <v>48</v>
      </c>
      <c r="D434">
        <v>3</v>
      </c>
      <c r="F434" t="s">
        <v>20</v>
      </c>
      <c r="G434">
        <v>22.5</v>
      </c>
      <c r="H434" t="s">
        <v>648</v>
      </c>
      <c r="I434" t="s">
        <v>665</v>
      </c>
      <c r="J434">
        <v>16</v>
      </c>
      <c r="K434" t="s">
        <v>138</v>
      </c>
      <c r="L434" t="s">
        <v>478</v>
      </c>
      <c r="M434" t="s">
        <v>25</v>
      </c>
      <c r="N434" t="s">
        <v>479</v>
      </c>
      <c r="P434">
        <v>5000</v>
      </c>
      <c r="Q434" t="s">
        <v>480</v>
      </c>
      <c r="S434" t="s">
        <v>482</v>
      </c>
      <c r="T434" s="5" t="s">
        <v>483</v>
      </c>
      <c r="U434">
        <v>2015</v>
      </c>
      <c r="V434">
        <v>60</v>
      </c>
    </row>
    <row r="435" spans="1:22" x14ac:dyDescent="0.3">
      <c r="A435" s="1">
        <v>433</v>
      </c>
      <c r="B435">
        <v>160</v>
      </c>
      <c r="C435">
        <v>1</v>
      </c>
      <c r="D435">
        <v>3.2938076416337378</v>
      </c>
      <c r="F435" t="s">
        <v>20</v>
      </c>
      <c r="G435">
        <v>20</v>
      </c>
      <c r="H435" t="s">
        <v>73</v>
      </c>
      <c r="I435" t="s">
        <v>665</v>
      </c>
      <c r="J435">
        <v>162</v>
      </c>
      <c r="K435" t="s">
        <v>642</v>
      </c>
      <c r="L435" t="s">
        <v>478</v>
      </c>
      <c r="M435" t="s">
        <v>25</v>
      </c>
      <c r="N435" t="s">
        <v>674</v>
      </c>
      <c r="O435" t="s">
        <v>36</v>
      </c>
      <c r="P435">
        <v>20000</v>
      </c>
      <c r="Q435" t="s">
        <v>643</v>
      </c>
      <c r="R435" t="s">
        <v>644</v>
      </c>
      <c r="S435" t="s">
        <v>645</v>
      </c>
      <c r="T435" s="5" t="s">
        <v>646</v>
      </c>
      <c r="U435">
        <v>2014</v>
      </c>
      <c r="V435">
        <v>47</v>
      </c>
    </row>
    <row r="436" spans="1:22" x14ac:dyDescent="0.3">
      <c r="A436" s="1">
        <v>434</v>
      </c>
      <c r="B436">
        <v>160</v>
      </c>
      <c r="C436">
        <v>48</v>
      </c>
      <c r="D436">
        <v>4.6113306982871967</v>
      </c>
      <c r="F436" t="s">
        <v>20</v>
      </c>
      <c r="G436">
        <v>20</v>
      </c>
      <c r="H436" t="s">
        <v>73</v>
      </c>
      <c r="I436" t="s">
        <v>665</v>
      </c>
      <c r="J436">
        <v>162</v>
      </c>
      <c r="K436" t="s">
        <v>642</v>
      </c>
      <c r="L436" t="s">
        <v>478</v>
      </c>
      <c r="M436" t="s">
        <v>25</v>
      </c>
      <c r="N436" t="s">
        <v>674</v>
      </c>
      <c r="O436" t="s">
        <v>36</v>
      </c>
      <c r="P436">
        <v>20000</v>
      </c>
      <c r="Q436" t="s">
        <v>643</v>
      </c>
      <c r="S436" t="s">
        <v>645</v>
      </c>
      <c r="T436" s="5" t="s">
        <v>646</v>
      </c>
      <c r="U436">
        <v>2014</v>
      </c>
      <c r="V436">
        <v>47</v>
      </c>
    </row>
    <row r="437" spans="1:22" x14ac:dyDescent="0.3">
      <c r="A437" s="1">
        <v>435</v>
      </c>
      <c r="B437">
        <v>161</v>
      </c>
      <c r="C437">
        <v>1</v>
      </c>
      <c r="D437">
        <v>4.2819499341238254</v>
      </c>
      <c r="F437" t="s">
        <v>20</v>
      </c>
      <c r="G437">
        <v>20</v>
      </c>
      <c r="H437" t="s">
        <v>73</v>
      </c>
      <c r="I437" t="s">
        <v>665</v>
      </c>
      <c r="J437">
        <v>171</v>
      </c>
      <c r="K437" t="s">
        <v>642</v>
      </c>
      <c r="L437" t="s">
        <v>478</v>
      </c>
      <c r="M437" t="s">
        <v>25</v>
      </c>
      <c r="N437" t="s">
        <v>674</v>
      </c>
      <c r="O437" t="s">
        <v>36</v>
      </c>
      <c r="P437">
        <v>20000</v>
      </c>
      <c r="Q437" t="s">
        <v>643</v>
      </c>
      <c r="R437" t="s">
        <v>647</v>
      </c>
      <c r="S437" t="s">
        <v>645</v>
      </c>
      <c r="T437" s="5" t="s">
        <v>646</v>
      </c>
      <c r="U437">
        <v>2014</v>
      </c>
      <c r="V437">
        <v>47</v>
      </c>
    </row>
    <row r="438" spans="1:22" x14ac:dyDescent="0.3">
      <c r="A438" s="1">
        <v>436</v>
      </c>
      <c r="B438">
        <v>161</v>
      </c>
      <c r="C438">
        <v>48</v>
      </c>
      <c r="D438">
        <v>4.6113306982871967</v>
      </c>
      <c r="F438" t="s">
        <v>20</v>
      </c>
      <c r="G438">
        <v>20</v>
      </c>
      <c r="H438" t="s">
        <v>73</v>
      </c>
      <c r="I438" t="s">
        <v>665</v>
      </c>
      <c r="J438">
        <v>171</v>
      </c>
      <c r="K438" t="s">
        <v>642</v>
      </c>
      <c r="L438" t="s">
        <v>478</v>
      </c>
      <c r="M438" t="s">
        <v>25</v>
      </c>
      <c r="N438" t="s">
        <v>674</v>
      </c>
      <c r="O438" t="s">
        <v>36</v>
      </c>
      <c r="P438">
        <v>20000</v>
      </c>
      <c r="Q438" t="s">
        <v>643</v>
      </c>
      <c r="S438" t="s">
        <v>645</v>
      </c>
      <c r="T438" s="5" t="s">
        <v>646</v>
      </c>
      <c r="U438">
        <v>2014</v>
      </c>
      <c r="V438">
        <v>47</v>
      </c>
    </row>
    <row r="439" spans="1:22" x14ac:dyDescent="0.3">
      <c r="A439" s="1">
        <v>437</v>
      </c>
      <c r="B439">
        <v>162</v>
      </c>
      <c r="C439">
        <v>1.666666666666667E-2</v>
      </c>
      <c r="D439">
        <v>7.2</v>
      </c>
      <c r="F439" t="s">
        <v>20</v>
      </c>
      <c r="G439">
        <v>22.5</v>
      </c>
      <c r="H439" t="s">
        <v>33</v>
      </c>
      <c r="I439" t="s">
        <v>665</v>
      </c>
      <c r="J439">
        <v>20.3</v>
      </c>
      <c r="K439" t="s">
        <v>47</v>
      </c>
      <c r="L439" t="s">
        <v>555</v>
      </c>
      <c r="M439" t="s">
        <v>25</v>
      </c>
      <c r="N439" t="s">
        <v>118</v>
      </c>
      <c r="P439">
        <v>1600</v>
      </c>
      <c r="Q439" t="s">
        <v>556</v>
      </c>
      <c r="R439" t="s">
        <v>557</v>
      </c>
      <c r="S439" t="s">
        <v>558</v>
      </c>
      <c r="T439" s="5" t="s">
        <v>559</v>
      </c>
      <c r="U439">
        <v>2005</v>
      </c>
      <c r="V439">
        <v>1</v>
      </c>
    </row>
    <row r="440" spans="1:22" x14ac:dyDescent="0.3">
      <c r="A440" s="1">
        <v>438</v>
      </c>
      <c r="B440">
        <v>162</v>
      </c>
      <c r="C440">
        <v>1</v>
      </c>
      <c r="D440">
        <v>8.1</v>
      </c>
      <c r="F440" t="s">
        <v>20</v>
      </c>
      <c r="G440">
        <v>22.5</v>
      </c>
      <c r="H440" t="s">
        <v>33</v>
      </c>
      <c r="I440" t="s">
        <v>665</v>
      </c>
      <c r="J440">
        <v>20.3</v>
      </c>
      <c r="K440" t="s">
        <v>47</v>
      </c>
      <c r="L440" t="s">
        <v>555</v>
      </c>
      <c r="M440" t="s">
        <v>25</v>
      </c>
      <c r="N440" t="s">
        <v>118</v>
      </c>
      <c r="P440">
        <v>1600</v>
      </c>
      <c r="Q440" t="s">
        <v>556</v>
      </c>
      <c r="S440" t="s">
        <v>558</v>
      </c>
      <c r="T440" s="5" t="s">
        <v>559</v>
      </c>
      <c r="U440">
        <v>2005</v>
      </c>
      <c r="V440">
        <v>1</v>
      </c>
    </row>
    <row r="441" spans="1:22" x14ac:dyDescent="0.3">
      <c r="A441" s="1">
        <v>439</v>
      </c>
      <c r="B441">
        <v>162</v>
      </c>
      <c r="C441">
        <v>4</v>
      </c>
      <c r="D441">
        <v>7.9</v>
      </c>
      <c r="F441" t="s">
        <v>20</v>
      </c>
      <c r="G441">
        <v>22.5</v>
      </c>
      <c r="H441" t="s">
        <v>33</v>
      </c>
      <c r="I441" t="s">
        <v>665</v>
      </c>
      <c r="J441">
        <v>20.3</v>
      </c>
      <c r="K441" t="s">
        <v>47</v>
      </c>
      <c r="L441" t="s">
        <v>555</v>
      </c>
      <c r="M441" t="s">
        <v>25</v>
      </c>
      <c r="N441" t="s">
        <v>118</v>
      </c>
      <c r="P441">
        <v>1600</v>
      </c>
      <c r="Q441" t="s">
        <v>556</v>
      </c>
      <c r="S441" t="s">
        <v>558</v>
      </c>
      <c r="T441" s="5" t="s">
        <v>559</v>
      </c>
      <c r="U441">
        <v>2005</v>
      </c>
      <c r="V441">
        <v>1</v>
      </c>
    </row>
    <row r="442" spans="1:22" x14ac:dyDescent="0.3">
      <c r="A442" s="1">
        <v>440</v>
      </c>
      <c r="B442">
        <v>162</v>
      </c>
      <c r="C442">
        <v>24</v>
      </c>
      <c r="D442">
        <v>8.5</v>
      </c>
      <c r="F442" t="s">
        <v>20</v>
      </c>
      <c r="G442">
        <v>22.5</v>
      </c>
      <c r="H442" t="s">
        <v>33</v>
      </c>
      <c r="I442" t="s">
        <v>665</v>
      </c>
      <c r="J442">
        <v>20.3</v>
      </c>
      <c r="K442" t="s">
        <v>47</v>
      </c>
      <c r="L442" t="s">
        <v>555</v>
      </c>
      <c r="M442" t="s">
        <v>25</v>
      </c>
      <c r="N442" t="s">
        <v>118</v>
      </c>
      <c r="P442">
        <v>1600</v>
      </c>
      <c r="Q442" t="s">
        <v>556</v>
      </c>
      <c r="S442" t="s">
        <v>558</v>
      </c>
      <c r="T442" s="5" t="s">
        <v>559</v>
      </c>
      <c r="U442">
        <v>2005</v>
      </c>
      <c r="V442">
        <v>1</v>
      </c>
    </row>
    <row r="443" spans="1:22" x14ac:dyDescent="0.3">
      <c r="A443" s="1">
        <v>441</v>
      </c>
      <c r="B443">
        <v>163</v>
      </c>
      <c r="C443">
        <v>1.666666666666667E-2</v>
      </c>
      <c r="D443">
        <v>9</v>
      </c>
      <c r="F443" t="s">
        <v>20</v>
      </c>
      <c r="G443">
        <v>22.5</v>
      </c>
      <c r="H443" t="s">
        <v>33</v>
      </c>
      <c r="I443" t="s">
        <v>665</v>
      </c>
      <c r="J443">
        <v>20.3</v>
      </c>
      <c r="K443" t="s">
        <v>47</v>
      </c>
      <c r="L443" t="s">
        <v>555</v>
      </c>
      <c r="M443" t="s">
        <v>25</v>
      </c>
      <c r="N443" t="s">
        <v>26</v>
      </c>
      <c r="P443">
        <v>1600</v>
      </c>
      <c r="Q443" t="s">
        <v>556</v>
      </c>
      <c r="R443" t="s">
        <v>560</v>
      </c>
      <c r="S443" t="s">
        <v>558</v>
      </c>
      <c r="T443" s="5" t="s">
        <v>559</v>
      </c>
      <c r="U443">
        <v>2005</v>
      </c>
      <c r="V443">
        <v>1</v>
      </c>
    </row>
    <row r="444" spans="1:22" x14ac:dyDescent="0.3">
      <c r="A444" s="1">
        <v>442</v>
      </c>
      <c r="B444">
        <v>163</v>
      </c>
      <c r="C444">
        <v>1</v>
      </c>
      <c r="D444">
        <v>8.6</v>
      </c>
      <c r="F444" t="s">
        <v>20</v>
      </c>
      <c r="G444">
        <v>22.5</v>
      </c>
      <c r="H444" t="s">
        <v>33</v>
      </c>
      <c r="I444" t="s">
        <v>665</v>
      </c>
      <c r="J444">
        <v>20.3</v>
      </c>
      <c r="K444" t="s">
        <v>47</v>
      </c>
      <c r="L444" t="s">
        <v>555</v>
      </c>
      <c r="M444" t="s">
        <v>25</v>
      </c>
      <c r="N444" t="s">
        <v>26</v>
      </c>
      <c r="P444">
        <v>1600</v>
      </c>
      <c r="Q444" t="s">
        <v>556</v>
      </c>
      <c r="S444" t="s">
        <v>558</v>
      </c>
      <c r="T444" s="5" t="s">
        <v>559</v>
      </c>
      <c r="U444">
        <v>2005</v>
      </c>
      <c r="V444">
        <v>1</v>
      </c>
    </row>
    <row r="445" spans="1:22" x14ac:dyDescent="0.3">
      <c r="A445" s="1">
        <v>443</v>
      </c>
      <c r="B445">
        <v>163</v>
      </c>
      <c r="C445">
        <v>4</v>
      </c>
      <c r="D445">
        <v>9.5</v>
      </c>
      <c r="F445" t="s">
        <v>20</v>
      </c>
      <c r="G445">
        <v>22.5</v>
      </c>
      <c r="H445" t="s">
        <v>33</v>
      </c>
      <c r="I445" t="s">
        <v>665</v>
      </c>
      <c r="J445">
        <v>20.3</v>
      </c>
      <c r="K445" t="s">
        <v>47</v>
      </c>
      <c r="L445" t="s">
        <v>555</v>
      </c>
      <c r="M445" t="s">
        <v>25</v>
      </c>
      <c r="N445" t="s">
        <v>26</v>
      </c>
      <c r="P445">
        <v>1600</v>
      </c>
      <c r="Q445" t="s">
        <v>556</v>
      </c>
      <c r="S445" t="s">
        <v>558</v>
      </c>
      <c r="T445" s="5" t="s">
        <v>559</v>
      </c>
      <c r="U445">
        <v>2005</v>
      </c>
      <c r="V445">
        <v>1</v>
      </c>
    </row>
    <row r="446" spans="1:22" x14ac:dyDescent="0.3">
      <c r="A446" s="1">
        <v>444</v>
      </c>
      <c r="B446">
        <v>163</v>
      </c>
      <c r="C446">
        <v>24</v>
      </c>
      <c r="D446">
        <v>10.8</v>
      </c>
      <c r="F446" t="s">
        <v>20</v>
      </c>
      <c r="G446">
        <v>22.5</v>
      </c>
      <c r="H446" t="s">
        <v>33</v>
      </c>
      <c r="I446" t="s">
        <v>665</v>
      </c>
      <c r="J446">
        <v>20.3</v>
      </c>
      <c r="K446" t="s">
        <v>47</v>
      </c>
      <c r="L446" t="s">
        <v>555</v>
      </c>
      <c r="M446" t="s">
        <v>25</v>
      </c>
      <c r="N446" t="s">
        <v>26</v>
      </c>
      <c r="P446">
        <v>1600</v>
      </c>
      <c r="Q446" t="s">
        <v>556</v>
      </c>
      <c r="S446" t="s">
        <v>558</v>
      </c>
      <c r="T446" s="5" t="s">
        <v>559</v>
      </c>
      <c r="U446">
        <v>2005</v>
      </c>
      <c r="V446">
        <v>1</v>
      </c>
    </row>
    <row r="447" spans="1:22" x14ac:dyDescent="0.3">
      <c r="A447" s="1">
        <v>445</v>
      </c>
      <c r="B447">
        <v>164</v>
      </c>
      <c r="C447">
        <v>48</v>
      </c>
      <c r="D447">
        <v>2.9940119760478998</v>
      </c>
      <c r="F447" t="s">
        <v>20</v>
      </c>
      <c r="G447">
        <v>23.5</v>
      </c>
      <c r="H447" t="s">
        <v>21</v>
      </c>
      <c r="I447" t="s">
        <v>665</v>
      </c>
      <c r="J447">
        <v>23.3</v>
      </c>
      <c r="K447" t="s">
        <v>138</v>
      </c>
      <c r="L447" t="s">
        <v>555</v>
      </c>
      <c r="M447" t="s">
        <v>561</v>
      </c>
      <c r="N447" t="s">
        <v>26</v>
      </c>
      <c r="O447" t="s">
        <v>36</v>
      </c>
      <c r="P447" t="s">
        <v>98</v>
      </c>
      <c r="Q447" t="s">
        <v>562</v>
      </c>
      <c r="R447" t="s">
        <v>563</v>
      </c>
      <c r="S447" t="s">
        <v>564</v>
      </c>
      <c r="T447" s="5" t="s">
        <v>565</v>
      </c>
      <c r="U447">
        <v>2009</v>
      </c>
      <c r="V447">
        <v>8</v>
      </c>
    </row>
    <row r="448" spans="1:22" x14ac:dyDescent="0.3">
      <c r="A448" s="1">
        <v>446</v>
      </c>
      <c r="B448">
        <v>165</v>
      </c>
      <c r="C448">
        <v>48</v>
      </c>
      <c r="D448">
        <v>5.0598802395209601</v>
      </c>
      <c r="F448" t="s">
        <v>20</v>
      </c>
      <c r="G448">
        <v>23.5</v>
      </c>
      <c r="H448" t="s">
        <v>21</v>
      </c>
      <c r="I448" t="s">
        <v>665</v>
      </c>
      <c r="J448">
        <v>33.299999999999997</v>
      </c>
      <c r="K448" t="s">
        <v>138</v>
      </c>
      <c r="L448" t="s">
        <v>555</v>
      </c>
      <c r="M448" t="s">
        <v>561</v>
      </c>
      <c r="N448" t="s">
        <v>26</v>
      </c>
      <c r="O448" t="s">
        <v>36</v>
      </c>
      <c r="P448" t="s">
        <v>98</v>
      </c>
      <c r="Q448" t="s">
        <v>562</v>
      </c>
      <c r="R448" t="s">
        <v>566</v>
      </c>
      <c r="S448" t="s">
        <v>564</v>
      </c>
      <c r="T448" s="5" t="s">
        <v>565</v>
      </c>
      <c r="U448">
        <v>2009</v>
      </c>
      <c r="V448">
        <v>8</v>
      </c>
    </row>
    <row r="449" spans="1:22" x14ac:dyDescent="0.3">
      <c r="A449" s="1">
        <v>447</v>
      </c>
      <c r="B449">
        <v>166</v>
      </c>
      <c r="C449">
        <v>48</v>
      </c>
      <c r="D449">
        <v>4.4311377245508901</v>
      </c>
      <c r="F449" t="s">
        <v>20</v>
      </c>
      <c r="G449">
        <v>23.5</v>
      </c>
      <c r="H449" t="s">
        <v>21</v>
      </c>
      <c r="I449" t="s">
        <v>665</v>
      </c>
      <c r="J449">
        <v>62</v>
      </c>
      <c r="K449" t="s">
        <v>138</v>
      </c>
      <c r="L449" t="s">
        <v>555</v>
      </c>
      <c r="M449" t="s">
        <v>561</v>
      </c>
      <c r="N449" t="s">
        <v>26</v>
      </c>
      <c r="O449" t="s">
        <v>36</v>
      </c>
      <c r="P449" t="s">
        <v>98</v>
      </c>
      <c r="Q449" t="s">
        <v>562</v>
      </c>
      <c r="R449" t="s">
        <v>567</v>
      </c>
      <c r="S449" t="s">
        <v>564</v>
      </c>
      <c r="T449" s="5" t="s">
        <v>565</v>
      </c>
      <c r="U449">
        <v>2009</v>
      </c>
      <c r="V449">
        <v>8</v>
      </c>
    </row>
    <row r="450" spans="1:22" x14ac:dyDescent="0.3">
      <c r="A450" s="1">
        <v>448</v>
      </c>
      <c r="B450">
        <v>167</v>
      </c>
      <c r="C450">
        <v>24</v>
      </c>
      <c r="D450">
        <v>9.1176470588235201</v>
      </c>
      <c r="F450" t="s">
        <v>20</v>
      </c>
      <c r="H450" t="s">
        <v>21</v>
      </c>
      <c r="I450" t="s">
        <v>665</v>
      </c>
      <c r="J450">
        <v>97</v>
      </c>
      <c r="K450" t="s">
        <v>138</v>
      </c>
      <c r="L450" t="s">
        <v>555</v>
      </c>
      <c r="M450" t="s">
        <v>568</v>
      </c>
      <c r="N450" t="s">
        <v>26</v>
      </c>
      <c r="P450">
        <v>0</v>
      </c>
      <c r="Q450" t="s">
        <v>569</v>
      </c>
      <c r="R450" t="s">
        <v>570</v>
      </c>
      <c r="S450" t="s">
        <v>571</v>
      </c>
      <c r="T450" s="5" t="s">
        <v>572</v>
      </c>
      <c r="U450">
        <v>2016</v>
      </c>
      <c r="V450">
        <v>77</v>
      </c>
    </row>
    <row r="451" spans="1:22" x14ac:dyDescent="0.3">
      <c r="A451" s="1">
        <v>449</v>
      </c>
      <c r="B451">
        <v>168</v>
      </c>
      <c r="C451">
        <v>24</v>
      </c>
      <c r="D451">
        <v>0.31</v>
      </c>
      <c r="F451" t="s">
        <v>20</v>
      </c>
      <c r="G451">
        <v>22</v>
      </c>
      <c r="H451" t="s">
        <v>21</v>
      </c>
      <c r="I451" t="s">
        <v>665</v>
      </c>
      <c r="J451">
        <v>144</v>
      </c>
      <c r="K451" t="s">
        <v>117</v>
      </c>
      <c r="L451" t="s">
        <v>555</v>
      </c>
      <c r="M451" t="s">
        <v>25</v>
      </c>
      <c r="N451" t="s">
        <v>26</v>
      </c>
      <c r="O451" t="s">
        <v>87</v>
      </c>
      <c r="P451">
        <v>0</v>
      </c>
      <c r="Q451" t="s">
        <v>573</v>
      </c>
      <c r="R451" t="s">
        <v>574</v>
      </c>
      <c r="S451" t="s">
        <v>575</v>
      </c>
      <c r="T451" s="5" t="s">
        <v>576</v>
      </c>
      <c r="U451">
        <v>2020</v>
      </c>
      <c r="V451">
        <v>103</v>
      </c>
    </row>
    <row r="452" spans="1:22" x14ac:dyDescent="0.3">
      <c r="A452" s="1">
        <v>450</v>
      </c>
      <c r="B452">
        <v>169</v>
      </c>
      <c r="C452">
        <v>24</v>
      </c>
      <c r="D452">
        <v>4.7058823529411704</v>
      </c>
      <c r="F452" t="s">
        <v>20</v>
      </c>
      <c r="G452">
        <v>23.5</v>
      </c>
      <c r="H452" t="s">
        <v>351</v>
      </c>
      <c r="I452" t="s">
        <v>665</v>
      </c>
      <c r="J452">
        <v>23</v>
      </c>
      <c r="K452" t="s">
        <v>138</v>
      </c>
      <c r="L452" t="s">
        <v>555</v>
      </c>
      <c r="M452" t="s">
        <v>25</v>
      </c>
      <c r="N452" t="s">
        <v>26</v>
      </c>
      <c r="P452">
        <v>0</v>
      </c>
      <c r="Q452" t="s">
        <v>577</v>
      </c>
      <c r="R452" t="s">
        <v>578</v>
      </c>
      <c r="S452" t="s">
        <v>579</v>
      </c>
      <c r="T452" s="5" t="s">
        <v>580</v>
      </c>
      <c r="U452">
        <v>2011</v>
      </c>
      <c r="V452">
        <v>26</v>
      </c>
    </row>
    <row r="453" spans="1:22" x14ac:dyDescent="0.3">
      <c r="A453" s="1">
        <v>451</v>
      </c>
      <c r="B453">
        <v>170</v>
      </c>
      <c r="C453">
        <v>6</v>
      </c>
      <c r="D453">
        <v>14.021857923497199</v>
      </c>
      <c r="F453" t="s">
        <v>20</v>
      </c>
      <c r="G453">
        <v>20</v>
      </c>
      <c r="H453" t="s">
        <v>21</v>
      </c>
      <c r="I453" t="s">
        <v>665</v>
      </c>
      <c r="J453">
        <v>77.2</v>
      </c>
      <c r="K453" t="s">
        <v>266</v>
      </c>
      <c r="L453" t="s">
        <v>555</v>
      </c>
      <c r="M453" t="s">
        <v>568</v>
      </c>
      <c r="N453" t="s">
        <v>26</v>
      </c>
      <c r="O453" t="s">
        <v>36</v>
      </c>
      <c r="P453">
        <v>5000</v>
      </c>
      <c r="Q453" t="s">
        <v>581</v>
      </c>
      <c r="R453" t="s">
        <v>582</v>
      </c>
      <c r="S453" t="s">
        <v>583</v>
      </c>
      <c r="T453" s="5" t="s">
        <v>584</v>
      </c>
      <c r="U453">
        <v>2011</v>
      </c>
      <c r="V453">
        <v>19</v>
      </c>
    </row>
    <row r="454" spans="1:22" x14ac:dyDescent="0.3">
      <c r="A454" s="1">
        <v>452</v>
      </c>
      <c r="B454">
        <v>171</v>
      </c>
      <c r="C454">
        <v>6</v>
      </c>
      <c r="D454">
        <v>13.3661202185792</v>
      </c>
      <c r="F454" t="s">
        <v>20</v>
      </c>
      <c r="G454">
        <v>20</v>
      </c>
      <c r="H454" t="s">
        <v>21</v>
      </c>
      <c r="I454" t="s">
        <v>665</v>
      </c>
      <c r="J454">
        <v>77.2</v>
      </c>
      <c r="K454" t="s">
        <v>266</v>
      </c>
      <c r="L454" t="s">
        <v>555</v>
      </c>
      <c r="M454" t="s">
        <v>568</v>
      </c>
      <c r="N454" t="s">
        <v>118</v>
      </c>
      <c r="O454" t="s">
        <v>36</v>
      </c>
      <c r="P454">
        <v>5000</v>
      </c>
      <c r="Q454" t="s">
        <v>581</v>
      </c>
      <c r="R454" t="s">
        <v>585</v>
      </c>
      <c r="S454" t="s">
        <v>583</v>
      </c>
      <c r="T454" s="5" t="s">
        <v>584</v>
      </c>
      <c r="U454">
        <v>2011</v>
      </c>
      <c r="V454">
        <v>19</v>
      </c>
    </row>
    <row r="455" spans="1:22" x14ac:dyDescent="0.3">
      <c r="A455" s="1">
        <v>453</v>
      </c>
      <c r="B455">
        <v>172</v>
      </c>
      <c r="C455">
        <v>48</v>
      </c>
      <c r="D455">
        <v>3.43971631205673</v>
      </c>
      <c r="F455" t="s">
        <v>20</v>
      </c>
      <c r="G455">
        <v>23</v>
      </c>
      <c r="H455" t="s">
        <v>73</v>
      </c>
      <c r="I455" t="s">
        <v>665</v>
      </c>
      <c r="J455">
        <v>13</v>
      </c>
      <c r="K455" t="s">
        <v>356</v>
      </c>
      <c r="L455" t="s">
        <v>555</v>
      </c>
      <c r="M455" t="s">
        <v>25</v>
      </c>
      <c r="N455" t="s">
        <v>174</v>
      </c>
      <c r="P455">
        <v>0</v>
      </c>
      <c r="Q455" t="s">
        <v>586</v>
      </c>
      <c r="R455" t="s">
        <v>587</v>
      </c>
      <c r="S455" t="s">
        <v>588</v>
      </c>
      <c r="T455" s="5" t="s">
        <v>589</v>
      </c>
      <c r="U455">
        <v>2013</v>
      </c>
      <c r="V455">
        <v>38</v>
      </c>
    </row>
    <row r="456" spans="1:22" x14ac:dyDescent="0.3">
      <c r="A456" s="1">
        <v>454</v>
      </c>
      <c r="B456">
        <v>173</v>
      </c>
      <c r="C456">
        <v>3</v>
      </c>
      <c r="D456">
        <v>22.7</v>
      </c>
      <c r="F456" t="s">
        <v>20</v>
      </c>
      <c r="G456">
        <v>20</v>
      </c>
      <c r="H456" t="s">
        <v>21</v>
      </c>
      <c r="I456" t="s">
        <v>665</v>
      </c>
      <c r="J456">
        <v>104.2</v>
      </c>
      <c r="K456" t="s">
        <v>117</v>
      </c>
      <c r="L456" t="s">
        <v>555</v>
      </c>
      <c r="M456" t="s">
        <v>25</v>
      </c>
      <c r="N456" t="s">
        <v>590</v>
      </c>
      <c r="O456" t="s">
        <v>87</v>
      </c>
      <c r="P456">
        <v>2000</v>
      </c>
      <c r="Q456" t="s">
        <v>591</v>
      </c>
      <c r="R456" t="s">
        <v>592</v>
      </c>
      <c r="S456" t="s">
        <v>593</v>
      </c>
      <c r="T456" s="5" t="s">
        <v>594</v>
      </c>
      <c r="U456">
        <v>2016</v>
      </c>
      <c r="V456">
        <v>85</v>
      </c>
    </row>
    <row r="457" spans="1:22" x14ac:dyDescent="0.3">
      <c r="A457" s="1">
        <v>455</v>
      </c>
      <c r="B457">
        <v>173</v>
      </c>
      <c r="C457">
        <v>9</v>
      </c>
      <c r="D457">
        <v>6.23</v>
      </c>
      <c r="F457" t="s">
        <v>20</v>
      </c>
      <c r="G457">
        <v>20</v>
      </c>
      <c r="H457" t="s">
        <v>21</v>
      </c>
      <c r="I457" t="s">
        <v>665</v>
      </c>
      <c r="J457">
        <v>104.2</v>
      </c>
      <c r="K457" t="s">
        <v>117</v>
      </c>
      <c r="L457" t="s">
        <v>555</v>
      </c>
      <c r="M457" t="s">
        <v>25</v>
      </c>
      <c r="N457" t="s">
        <v>590</v>
      </c>
      <c r="O457" t="s">
        <v>87</v>
      </c>
      <c r="P457">
        <v>2000</v>
      </c>
      <c r="Q457" t="s">
        <v>591</v>
      </c>
      <c r="S457" t="s">
        <v>593</v>
      </c>
      <c r="T457" s="5" t="s">
        <v>594</v>
      </c>
      <c r="U457">
        <v>2016</v>
      </c>
      <c r="V457">
        <v>85</v>
      </c>
    </row>
    <row r="458" spans="1:22" x14ac:dyDescent="0.3">
      <c r="A458" s="1">
        <v>456</v>
      </c>
      <c r="B458">
        <v>174</v>
      </c>
      <c r="C458">
        <v>1</v>
      </c>
      <c r="D458">
        <v>12.826086956521699</v>
      </c>
      <c r="F458" t="s">
        <v>20</v>
      </c>
      <c r="G458">
        <v>27</v>
      </c>
      <c r="H458" t="s">
        <v>73</v>
      </c>
      <c r="I458" t="s">
        <v>665</v>
      </c>
      <c r="J458">
        <v>22</v>
      </c>
      <c r="K458" t="s">
        <v>47</v>
      </c>
      <c r="L458" t="s">
        <v>555</v>
      </c>
      <c r="M458" t="s">
        <v>25</v>
      </c>
      <c r="N458" t="s">
        <v>26</v>
      </c>
      <c r="O458" t="s">
        <v>670</v>
      </c>
      <c r="P458">
        <v>5000</v>
      </c>
      <c r="Q458" t="s">
        <v>595</v>
      </c>
      <c r="R458" t="s">
        <v>596</v>
      </c>
      <c r="S458" t="s">
        <v>597</v>
      </c>
      <c r="T458" s="5" t="s">
        <v>598</v>
      </c>
      <c r="U458">
        <v>2016</v>
      </c>
      <c r="V458">
        <v>82</v>
      </c>
    </row>
    <row r="459" spans="1:22" x14ac:dyDescent="0.3">
      <c r="A459" s="1">
        <v>457</v>
      </c>
      <c r="B459">
        <v>174</v>
      </c>
      <c r="C459">
        <v>4</v>
      </c>
      <c r="D459">
        <v>12.391304347826001</v>
      </c>
      <c r="F459" t="s">
        <v>20</v>
      </c>
      <c r="G459">
        <v>27</v>
      </c>
      <c r="H459" t="s">
        <v>73</v>
      </c>
      <c r="I459" t="s">
        <v>665</v>
      </c>
      <c r="J459">
        <v>22</v>
      </c>
      <c r="K459" t="s">
        <v>47</v>
      </c>
      <c r="L459" t="s">
        <v>555</v>
      </c>
      <c r="M459" t="s">
        <v>25</v>
      </c>
      <c r="N459" t="s">
        <v>26</v>
      </c>
      <c r="O459" t="s">
        <v>670</v>
      </c>
      <c r="P459">
        <v>5000</v>
      </c>
      <c r="Q459" t="s">
        <v>595</v>
      </c>
      <c r="S459" t="s">
        <v>597</v>
      </c>
      <c r="T459" s="5" t="s">
        <v>598</v>
      </c>
      <c r="U459">
        <v>2016</v>
      </c>
      <c r="V459">
        <v>82</v>
      </c>
    </row>
    <row r="460" spans="1:22" x14ac:dyDescent="0.3">
      <c r="A460" s="1">
        <v>458</v>
      </c>
      <c r="B460">
        <v>174</v>
      </c>
      <c r="C460">
        <v>24</v>
      </c>
      <c r="D460">
        <v>9.3478260869565108</v>
      </c>
      <c r="F460" t="s">
        <v>20</v>
      </c>
      <c r="G460">
        <v>27</v>
      </c>
      <c r="H460" t="s">
        <v>73</v>
      </c>
      <c r="I460" t="s">
        <v>665</v>
      </c>
      <c r="J460">
        <v>22</v>
      </c>
      <c r="K460" t="s">
        <v>47</v>
      </c>
      <c r="L460" t="s">
        <v>555</v>
      </c>
      <c r="M460" t="s">
        <v>25</v>
      </c>
      <c r="N460" t="s">
        <v>26</v>
      </c>
      <c r="O460" t="s">
        <v>670</v>
      </c>
      <c r="P460">
        <v>5000</v>
      </c>
      <c r="Q460" t="s">
        <v>595</v>
      </c>
      <c r="S460" t="s">
        <v>597</v>
      </c>
      <c r="T460" s="5" t="s">
        <v>598</v>
      </c>
      <c r="U460">
        <v>2016</v>
      </c>
      <c r="V460">
        <v>82</v>
      </c>
    </row>
    <row r="461" spans="1:22" x14ac:dyDescent="0.3">
      <c r="A461" s="1">
        <v>459</v>
      </c>
      <c r="B461">
        <v>175</v>
      </c>
      <c r="C461">
        <v>4</v>
      </c>
      <c r="D461">
        <v>4.0999999999999996</v>
      </c>
      <c r="F461" t="s">
        <v>20</v>
      </c>
      <c r="G461">
        <v>18</v>
      </c>
      <c r="H461" t="s">
        <v>21</v>
      </c>
      <c r="I461" t="s">
        <v>665</v>
      </c>
      <c r="J461">
        <v>57.8</v>
      </c>
      <c r="K461" t="s">
        <v>138</v>
      </c>
      <c r="L461" t="s">
        <v>555</v>
      </c>
      <c r="M461" t="s">
        <v>25</v>
      </c>
      <c r="N461" t="s">
        <v>26</v>
      </c>
      <c r="O461" t="s">
        <v>36</v>
      </c>
      <c r="P461">
        <v>5000</v>
      </c>
      <c r="Q461" t="s">
        <v>599</v>
      </c>
      <c r="R461" t="s">
        <v>600</v>
      </c>
      <c r="S461" t="s">
        <v>601</v>
      </c>
      <c r="T461" s="5" t="s">
        <v>602</v>
      </c>
      <c r="U461">
        <v>2010</v>
      </c>
      <c r="V461">
        <v>13</v>
      </c>
    </row>
    <row r="462" spans="1:22" x14ac:dyDescent="0.3">
      <c r="A462" s="1">
        <v>460</v>
      </c>
      <c r="B462">
        <v>175</v>
      </c>
      <c r="C462">
        <v>24</v>
      </c>
      <c r="D462">
        <v>2.2999999999999998</v>
      </c>
      <c r="F462" t="s">
        <v>20</v>
      </c>
      <c r="G462">
        <v>18</v>
      </c>
      <c r="H462" t="s">
        <v>21</v>
      </c>
      <c r="I462" t="s">
        <v>665</v>
      </c>
      <c r="J462">
        <v>57.8</v>
      </c>
      <c r="K462" t="s">
        <v>138</v>
      </c>
      <c r="L462" t="s">
        <v>555</v>
      </c>
      <c r="M462" t="s">
        <v>25</v>
      </c>
      <c r="N462" t="s">
        <v>26</v>
      </c>
      <c r="O462" t="s">
        <v>36</v>
      </c>
      <c r="P462">
        <v>5000</v>
      </c>
      <c r="Q462" t="s">
        <v>599</v>
      </c>
      <c r="S462" t="s">
        <v>601</v>
      </c>
      <c r="T462" s="5" t="s">
        <v>602</v>
      </c>
      <c r="U462">
        <v>2010</v>
      </c>
      <c r="V462">
        <v>13</v>
      </c>
    </row>
    <row r="463" spans="1:22" x14ac:dyDescent="0.3">
      <c r="A463" s="1">
        <v>461</v>
      </c>
      <c r="B463">
        <v>175</v>
      </c>
      <c r="C463">
        <v>48</v>
      </c>
      <c r="D463">
        <v>1.9</v>
      </c>
      <c r="F463" t="s">
        <v>20</v>
      </c>
      <c r="G463">
        <v>18</v>
      </c>
      <c r="H463" t="s">
        <v>21</v>
      </c>
      <c r="I463" t="s">
        <v>665</v>
      </c>
      <c r="J463">
        <v>57.8</v>
      </c>
      <c r="K463" t="s">
        <v>138</v>
      </c>
      <c r="L463" t="s">
        <v>555</v>
      </c>
      <c r="M463" t="s">
        <v>25</v>
      </c>
      <c r="N463" t="s">
        <v>26</v>
      </c>
      <c r="O463" t="s">
        <v>36</v>
      </c>
      <c r="P463">
        <v>5000</v>
      </c>
      <c r="Q463" t="s">
        <v>599</v>
      </c>
      <c r="S463" t="s">
        <v>601</v>
      </c>
      <c r="T463" s="5" t="s">
        <v>602</v>
      </c>
      <c r="U463">
        <v>2010</v>
      </c>
      <c r="V463">
        <v>13</v>
      </c>
    </row>
    <row r="464" spans="1:22" x14ac:dyDescent="0.3">
      <c r="A464" s="1">
        <v>462</v>
      </c>
      <c r="B464">
        <v>175</v>
      </c>
      <c r="C464">
        <v>72</v>
      </c>
      <c r="D464">
        <v>1.9</v>
      </c>
      <c r="F464" t="s">
        <v>20</v>
      </c>
      <c r="G464">
        <v>18</v>
      </c>
      <c r="H464" t="s">
        <v>21</v>
      </c>
      <c r="I464" t="s">
        <v>665</v>
      </c>
      <c r="J464">
        <v>57.8</v>
      </c>
      <c r="K464" t="s">
        <v>138</v>
      </c>
      <c r="L464" t="s">
        <v>555</v>
      </c>
      <c r="M464" t="s">
        <v>25</v>
      </c>
      <c r="N464" t="s">
        <v>26</v>
      </c>
      <c r="O464" t="s">
        <v>36</v>
      </c>
      <c r="P464">
        <v>5000</v>
      </c>
      <c r="Q464" t="s">
        <v>599</v>
      </c>
      <c r="S464" t="s">
        <v>601</v>
      </c>
      <c r="T464" s="5" t="s">
        <v>602</v>
      </c>
      <c r="U464">
        <v>2010</v>
      </c>
      <c r="V464">
        <v>13</v>
      </c>
    </row>
    <row r="465" spans="1:22" x14ac:dyDescent="0.3">
      <c r="A465" s="1">
        <v>463</v>
      </c>
      <c r="B465">
        <v>176</v>
      </c>
      <c r="C465">
        <v>4</v>
      </c>
      <c r="D465">
        <v>4.7</v>
      </c>
      <c r="F465" t="s">
        <v>20</v>
      </c>
      <c r="G465">
        <v>18</v>
      </c>
      <c r="H465" t="s">
        <v>21</v>
      </c>
      <c r="I465" t="s">
        <v>665</v>
      </c>
      <c r="J465">
        <v>61</v>
      </c>
      <c r="K465" t="s">
        <v>138</v>
      </c>
      <c r="L465" t="s">
        <v>555</v>
      </c>
      <c r="M465" t="s">
        <v>25</v>
      </c>
      <c r="N465" t="s">
        <v>26</v>
      </c>
      <c r="O465" t="s">
        <v>36</v>
      </c>
      <c r="P465">
        <v>5000</v>
      </c>
      <c r="Q465" t="s">
        <v>599</v>
      </c>
      <c r="R465" t="s">
        <v>604</v>
      </c>
      <c r="S465" t="s">
        <v>601</v>
      </c>
      <c r="T465" s="5" t="s">
        <v>602</v>
      </c>
      <c r="U465">
        <v>2010</v>
      </c>
      <c r="V465">
        <v>13</v>
      </c>
    </row>
    <row r="466" spans="1:22" x14ac:dyDescent="0.3">
      <c r="A466" s="1">
        <v>464</v>
      </c>
      <c r="B466">
        <v>176</v>
      </c>
      <c r="C466">
        <v>24</v>
      </c>
      <c r="D466">
        <v>2.7</v>
      </c>
      <c r="F466" t="s">
        <v>20</v>
      </c>
      <c r="G466">
        <v>18</v>
      </c>
      <c r="H466" t="s">
        <v>21</v>
      </c>
      <c r="I466" t="s">
        <v>665</v>
      </c>
      <c r="J466">
        <v>61</v>
      </c>
      <c r="K466" t="s">
        <v>138</v>
      </c>
      <c r="L466" t="s">
        <v>555</v>
      </c>
      <c r="M466" t="s">
        <v>25</v>
      </c>
      <c r="N466" t="s">
        <v>26</v>
      </c>
      <c r="O466" t="s">
        <v>36</v>
      </c>
      <c r="P466">
        <v>5000</v>
      </c>
      <c r="Q466" t="s">
        <v>599</v>
      </c>
      <c r="S466" t="s">
        <v>601</v>
      </c>
      <c r="T466" s="5" t="s">
        <v>602</v>
      </c>
      <c r="U466">
        <v>2010</v>
      </c>
      <c r="V466">
        <v>13</v>
      </c>
    </row>
    <row r="467" spans="1:22" x14ac:dyDescent="0.3">
      <c r="A467" s="1">
        <v>465</v>
      </c>
      <c r="B467">
        <v>176</v>
      </c>
      <c r="C467">
        <v>48</v>
      </c>
      <c r="D467">
        <v>2.1</v>
      </c>
      <c r="F467" t="s">
        <v>20</v>
      </c>
      <c r="G467">
        <v>18</v>
      </c>
      <c r="H467" t="s">
        <v>21</v>
      </c>
      <c r="I467" t="s">
        <v>665</v>
      </c>
      <c r="J467">
        <v>61</v>
      </c>
      <c r="K467" t="s">
        <v>138</v>
      </c>
      <c r="L467" t="s">
        <v>555</v>
      </c>
      <c r="M467" t="s">
        <v>25</v>
      </c>
      <c r="N467" t="s">
        <v>26</v>
      </c>
      <c r="O467" t="s">
        <v>36</v>
      </c>
      <c r="P467">
        <v>5000</v>
      </c>
      <c r="Q467" t="s">
        <v>599</v>
      </c>
      <c r="S467" t="s">
        <v>601</v>
      </c>
      <c r="T467" s="5" t="s">
        <v>602</v>
      </c>
      <c r="U467">
        <v>2010</v>
      </c>
      <c r="V467">
        <v>13</v>
      </c>
    </row>
    <row r="468" spans="1:22" x14ac:dyDescent="0.3">
      <c r="A468" s="1">
        <v>466</v>
      </c>
      <c r="B468">
        <v>176</v>
      </c>
      <c r="C468">
        <v>72</v>
      </c>
      <c r="D468">
        <v>2</v>
      </c>
      <c r="F468" t="s">
        <v>20</v>
      </c>
      <c r="G468">
        <v>18</v>
      </c>
      <c r="H468" t="s">
        <v>21</v>
      </c>
      <c r="I468" t="s">
        <v>665</v>
      </c>
      <c r="J468">
        <v>61</v>
      </c>
      <c r="K468" t="s">
        <v>138</v>
      </c>
      <c r="L468" t="s">
        <v>555</v>
      </c>
      <c r="M468" t="s">
        <v>25</v>
      </c>
      <c r="N468" t="s">
        <v>26</v>
      </c>
      <c r="O468" t="s">
        <v>36</v>
      </c>
      <c r="P468">
        <v>5000</v>
      </c>
      <c r="Q468" t="s">
        <v>599</v>
      </c>
      <c r="S468" t="s">
        <v>601</v>
      </c>
      <c r="T468" s="5" t="s">
        <v>602</v>
      </c>
      <c r="U468">
        <v>2010</v>
      </c>
      <c r="V468">
        <v>13</v>
      </c>
    </row>
    <row r="469" spans="1:22" x14ac:dyDescent="0.3">
      <c r="A469" s="1">
        <v>467</v>
      </c>
      <c r="B469">
        <v>177</v>
      </c>
      <c r="C469">
        <v>1</v>
      </c>
      <c r="D469">
        <v>0.68027210884353195</v>
      </c>
      <c r="F469" t="s">
        <v>20</v>
      </c>
      <c r="H469" t="s">
        <v>351</v>
      </c>
      <c r="I469" t="s">
        <v>665</v>
      </c>
      <c r="J469">
        <v>70</v>
      </c>
      <c r="K469" t="s">
        <v>117</v>
      </c>
      <c r="L469" t="s">
        <v>555</v>
      </c>
      <c r="M469" t="s">
        <v>568</v>
      </c>
      <c r="N469" t="s">
        <v>26</v>
      </c>
      <c r="O469" t="s">
        <v>36</v>
      </c>
      <c r="P469" t="s">
        <v>98</v>
      </c>
      <c r="Q469" t="s">
        <v>605</v>
      </c>
      <c r="R469" t="s">
        <v>606</v>
      </c>
      <c r="S469" t="s">
        <v>607</v>
      </c>
      <c r="T469" s="5" t="s">
        <v>608</v>
      </c>
      <c r="U469">
        <v>2014</v>
      </c>
      <c r="V469">
        <v>41</v>
      </c>
    </row>
    <row r="470" spans="1:22" x14ac:dyDescent="0.3">
      <c r="A470" s="1">
        <v>468</v>
      </c>
      <c r="B470">
        <v>178</v>
      </c>
      <c r="C470">
        <v>1</v>
      </c>
      <c r="D470">
        <v>3.8095238095238</v>
      </c>
      <c r="F470" t="s">
        <v>20</v>
      </c>
      <c r="H470" t="s">
        <v>351</v>
      </c>
      <c r="I470" t="s">
        <v>665</v>
      </c>
      <c r="J470">
        <v>107</v>
      </c>
      <c r="K470" t="s">
        <v>117</v>
      </c>
      <c r="L470" t="s">
        <v>555</v>
      </c>
      <c r="M470" t="s">
        <v>609</v>
      </c>
      <c r="N470" t="s">
        <v>26</v>
      </c>
      <c r="O470" t="s">
        <v>87</v>
      </c>
      <c r="P470" t="s">
        <v>98</v>
      </c>
      <c r="Q470" t="s">
        <v>605</v>
      </c>
      <c r="R470" t="s">
        <v>610</v>
      </c>
      <c r="S470" t="s">
        <v>607</v>
      </c>
      <c r="T470" s="5" t="s">
        <v>608</v>
      </c>
      <c r="U470">
        <v>2014</v>
      </c>
      <c r="V470">
        <v>41</v>
      </c>
    </row>
    <row r="471" spans="1:22" x14ac:dyDescent="0.3">
      <c r="A471" s="1">
        <v>469</v>
      </c>
      <c r="B471">
        <v>179</v>
      </c>
      <c r="C471">
        <v>1</v>
      </c>
      <c r="D471">
        <v>0.81632653061224403</v>
      </c>
      <c r="F471" t="s">
        <v>20</v>
      </c>
      <c r="H471" t="s">
        <v>351</v>
      </c>
      <c r="I471" t="s">
        <v>665</v>
      </c>
      <c r="J471">
        <v>121</v>
      </c>
      <c r="K471" t="s">
        <v>117</v>
      </c>
      <c r="L471" t="s">
        <v>555</v>
      </c>
      <c r="M471" t="s">
        <v>568</v>
      </c>
      <c r="N471" t="s">
        <v>26</v>
      </c>
      <c r="O471" t="s">
        <v>36</v>
      </c>
      <c r="P471" t="s">
        <v>98</v>
      </c>
      <c r="Q471" t="s">
        <v>605</v>
      </c>
      <c r="R471" t="s">
        <v>611</v>
      </c>
      <c r="S471" t="s">
        <v>607</v>
      </c>
      <c r="T471" s="5" t="s">
        <v>608</v>
      </c>
      <c r="U471">
        <v>2014</v>
      </c>
      <c r="V471">
        <v>41</v>
      </c>
    </row>
    <row r="472" spans="1:22" x14ac:dyDescent="0.3">
      <c r="A472" s="1">
        <v>470</v>
      </c>
      <c r="B472">
        <v>180</v>
      </c>
      <c r="C472">
        <v>1</v>
      </c>
      <c r="D472">
        <v>1.7687074829931899</v>
      </c>
      <c r="F472" t="s">
        <v>20</v>
      </c>
      <c r="H472" t="s">
        <v>351</v>
      </c>
      <c r="I472" t="s">
        <v>665</v>
      </c>
      <c r="J472">
        <v>140</v>
      </c>
      <c r="K472" t="s">
        <v>117</v>
      </c>
      <c r="L472" t="s">
        <v>555</v>
      </c>
      <c r="M472" t="s">
        <v>609</v>
      </c>
      <c r="N472" t="s">
        <v>26</v>
      </c>
      <c r="O472" t="s">
        <v>87</v>
      </c>
      <c r="P472" t="s">
        <v>98</v>
      </c>
      <c r="Q472" t="s">
        <v>605</v>
      </c>
      <c r="R472" t="s">
        <v>612</v>
      </c>
      <c r="S472" t="s">
        <v>607</v>
      </c>
      <c r="T472" s="5" t="s">
        <v>608</v>
      </c>
      <c r="U472">
        <v>2014</v>
      </c>
      <c r="V472">
        <v>41</v>
      </c>
    </row>
    <row r="473" spans="1:22" x14ac:dyDescent="0.3">
      <c r="A473" s="1">
        <v>471</v>
      </c>
      <c r="B473">
        <v>181</v>
      </c>
      <c r="C473">
        <v>1</v>
      </c>
      <c r="D473">
        <v>4.8111888111888099</v>
      </c>
      <c r="F473" t="s">
        <v>20</v>
      </c>
      <c r="G473">
        <v>25</v>
      </c>
      <c r="H473" t="s">
        <v>21</v>
      </c>
      <c r="I473" t="s">
        <v>665</v>
      </c>
      <c r="J473">
        <v>138.52000000000001</v>
      </c>
      <c r="K473" t="s">
        <v>117</v>
      </c>
      <c r="L473" t="s">
        <v>555</v>
      </c>
      <c r="M473" t="s">
        <v>25</v>
      </c>
      <c r="N473" t="s">
        <v>26</v>
      </c>
      <c r="O473" t="s">
        <v>87</v>
      </c>
      <c r="P473">
        <v>0</v>
      </c>
      <c r="Q473" t="s">
        <v>613</v>
      </c>
      <c r="R473" t="s">
        <v>614</v>
      </c>
      <c r="S473" t="s">
        <v>615</v>
      </c>
      <c r="T473" s="5" t="s">
        <v>616</v>
      </c>
      <c r="U473">
        <v>2018</v>
      </c>
      <c r="V473">
        <v>97</v>
      </c>
    </row>
    <row r="474" spans="1:22" x14ac:dyDescent="0.3">
      <c r="A474" s="1">
        <v>472</v>
      </c>
      <c r="B474">
        <v>181</v>
      </c>
      <c r="C474">
        <v>4</v>
      </c>
      <c r="D474">
        <v>9.6363636363636296</v>
      </c>
      <c r="F474" t="s">
        <v>20</v>
      </c>
      <c r="G474">
        <v>25</v>
      </c>
      <c r="H474" t="s">
        <v>21</v>
      </c>
      <c r="I474" t="s">
        <v>665</v>
      </c>
      <c r="J474">
        <v>138.52000000000001</v>
      </c>
      <c r="K474" t="s">
        <v>117</v>
      </c>
      <c r="L474" t="s">
        <v>555</v>
      </c>
      <c r="M474" t="s">
        <v>25</v>
      </c>
      <c r="N474" t="s">
        <v>26</v>
      </c>
      <c r="O474" t="s">
        <v>87</v>
      </c>
      <c r="P474">
        <v>0</v>
      </c>
      <c r="Q474" t="s">
        <v>613</v>
      </c>
      <c r="S474" t="s">
        <v>615</v>
      </c>
      <c r="T474" s="5" t="s">
        <v>616</v>
      </c>
      <c r="U474">
        <v>2018</v>
      </c>
      <c r="V474">
        <v>97</v>
      </c>
    </row>
    <row r="475" spans="1:22" x14ac:dyDescent="0.3">
      <c r="A475" s="1">
        <v>473</v>
      </c>
      <c r="B475">
        <v>181</v>
      </c>
      <c r="C475">
        <v>24</v>
      </c>
      <c r="D475">
        <v>2.4615384615384501</v>
      </c>
      <c r="F475" t="s">
        <v>20</v>
      </c>
      <c r="G475">
        <v>25</v>
      </c>
      <c r="H475" t="s">
        <v>21</v>
      </c>
      <c r="I475" t="s">
        <v>665</v>
      </c>
      <c r="J475">
        <v>138.52000000000001</v>
      </c>
      <c r="K475" t="s">
        <v>117</v>
      </c>
      <c r="L475" t="s">
        <v>555</v>
      </c>
      <c r="M475" t="s">
        <v>25</v>
      </c>
      <c r="N475" t="s">
        <v>26</v>
      </c>
      <c r="O475" t="s">
        <v>87</v>
      </c>
      <c r="P475">
        <v>0</v>
      </c>
      <c r="Q475" t="s">
        <v>613</v>
      </c>
      <c r="S475" t="s">
        <v>615</v>
      </c>
      <c r="T475" s="5" t="s">
        <v>616</v>
      </c>
      <c r="U475">
        <v>2018</v>
      </c>
      <c r="V475">
        <v>97</v>
      </c>
    </row>
    <row r="476" spans="1:22" x14ac:dyDescent="0.3">
      <c r="A476" s="1">
        <v>474</v>
      </c>
      <c r="B476">
        <v>182</v>
      </c>
      <c r="C476">
        <v>1</v>
      </c>
      <c r="D476">
        <v>0.95238095238095233</v>
      </c>
      <c r="F476" t="s">
        <v>20</v>
      </c>
      <c r="G476">
        <v>27.5</v>
      </c>
      <c r="H476" t="s">
        <v>351</v>
      </c>
      <c r="I476" t="s">
        <v>665</v>
      </c>
      <c r="J476">
        <v>140</v>
      </c>
      <c r="K476" t="s">
        <v>117</v>
      </c>
      <c r="L476" t="s">
        <v>555</v>
      </c>
      <c r="M476" t="s">
        <v>25</v>
      </c>
      <c r="N476" t="s">
        <v>26</v>
      </c>
      <c r="O476" t="s">
        <v>87</v>
      </c>
      <c r="P476">
        <v>0</v>
      </c>
      <c r="Q476" t="s">
        <v>617</v>
      </c>
      <c r="R476" t="s">
        <v>618</v>
      </c>
      <c r="S476" t="s">
        <v>619</v>
      </c>
      <c r="T476" s="5" t="s">
        <v>620</v>
      </c>
      <c r="U476">
        <v>2010</v>
      </c>
      <c r="V476">
        <v>15</v>
      </c>
    </row>
    <row r="477" spans="1:22" x14ac:dyDescent="0.3">
      <c r="A477" s="1">
        <v>475</v>
      </c>
      <c r="B477">
        <v>182</v>
      </c>
      <c r="C477">
        <v>4</v>
      </c>
      <c r="D477">
        <v>1.657142857142857</v>
      </c>
      <c r="F477" t="s">
        <v>20</v>
      </c>
      <c r="G477">
        <v>27.5</v>
      </c>
      <c r="H477" t="s">
        <v>351</v>
      </c>
      <c r="I477" t="s">
        <v>665</v>
      </c>
      <c r="J477">
        <v>141</v>
      </c>
      <c r="K477" t="s">
        <v>117</v>
      </c>
      <c r="L477" t="s">
        <v>555</v>
      </c>
      <c r="M477" t="s">
        <v>25</v>
      </c>
      <c r="N477" t="s">
        <v>26</v>
      </c>
      <c r="O477" t="s">
        <v>87</v>
      </c>
      <c r="P477">
        <v>0</v>
      </c>
      <c r="Q477" t="s">
        <v>617</v>
      </c>
      <c r="S477" t="s">
        <v>619</v>
      </c>
      <c r="T477" s="5" t="s">
        <v>620</v>
      </c>
      <c r="U477">
        <v>2010</v>
      </c>
      <c r="V477">
        <v>15</v>
      </c>
    </row>
    <row r="478" spans="1:22" x14ac:dyDescent="0.3">
      <c r="A478" s="1">
        <v>476</v>
      </c>
      <c r="B478">
        <v>182</v>
      </c>
      <c r="C478">
        <v>8</v>
      </c>
      <c r="D478">
        <v>1.2380952380952379</v>
      </c>
      <c r="F478" t="s">
        <v>20</v>
      </c>
      <c r="G478">
        <v>27.5</v>
      </c>
      <c r="H478" t="s">
        <v>351</v>
      </c>
      <c r="I478" t="s">
        <v>665</v>
      </c>
      <c r="J478">
        <v>142</v>
      </c>
      <c r="K478" t="s">
        <v>117</v>
      </c>
      <c r="L478" t="s">
        <v>555</v>
      </c>
      <c r="M478" t="s">
        <v>25</v>
      </c>
      <c r="N478" t="s">
        <v>26</v>
      </c>
      <c r="O478" t="s">
        <v>87</v>
      </c>
      <c r="P478">
        <v>0</v>
      </c>
      <c r="Q478" t="s">
        <v>617</v>
      </c>
      <c r="S478" t="s">
        <v>619</v>
      </c>
      <c r="T478" s="5" t="s">
        <v>620</v>
      </c>
      <c r="U478">
        <v>2010</v>
      </c>
      <c r="V478">
        <v>15</v>
      </c>
    </row>
    <row r="479" spans="1:22" x14ac:dyDescent="0.3">
      <c r="A479" s="1">
        <v>477</v>
      </c>
      <c r="B479">
        <v>182</v>
      </c>
      <c r="C479">
        <v>24</v>
      </c>
      <c r="D479">
        <v>1.0666666666666671</v>
      </c>
      <c r="F479" t="s">
        <v>20</v>
      </c>
      <c r="G479">
        <v>27.5</v>
      </c>
      <c r="H479" t="s">
        <v>351</v>
      </c>
      <c r="I479" t="s">
        <v>665</v>
      </c>
      <c r="J479">
        <v>143</v>
      </c>
      <c r="K479" t="s">
        <v>117</v>
      </c>
      <c r="L479" t="s">
        <v>555</v>
      </c>
      <c r="M479" t="s">
        <v>25</v>
      </c>
      <c r="N479" t="s">
        <v>26</v>
      </c>
      <c r="O479" t="s">
        <v>87</v>
      </c>
      <c r="P479">
        <v>0</v>
      </c>
      <c r="Q479" t="s">
        <v>617</v>
      </c>
      <c r="S479" t="s">
        <v>619</v>
      </c>
      <c r="T479" s="5" t="s">
        <v>620</v>
      </c>
      <c r="U479">
        <v>2010</v>
      </c>
      <c r="V479">
        <v>15</v>
      </c>
    </row>
    <row r="480" spans="1:22" x14ac:dyDescent="0.3">
      <c r="A480" s="1">
        <v>478</v>
      </c>
      <c r="B480">
        <v>183</v>
      </c>
      <c r="C480">
        <v>48</v>
      </c>
      <c r="D480">
        <v>3.89</v>
      </c>
      <c r="F480" t="s">
        <v>20</v>
      </c>
      <c r="G480">
        <v>27.5</v>
      </c>
      <c r="H480" t="s">
        <v>33</v>
      </c>
      <c r="I480" t="s">
        <v>665</v>
      </c>
      <c r="J480">
        <v>100</v>
      </c>
      <c r="K480" t="s">
        <v>138</v>
      </c>
      <c r="L480" t="s">
        <v>555</v>
      </c>
      <c r="M480" t="s">
        <v>25</v>
      </c>
      <c r="N480" t="s">
        <v>621</v>
      </c>
      <c r="P480" t="s">
        <v>98</v>
      </c>
      <c r="Q480" t="s">
        <v>622</v>
      </c>
      <c r="R480" t="s">
        <v>623</v>
      </c>
      <c r="S480" t="s">
        <v>624</v>
      </c>
      <c r="T480" s="5" t="s">
        <v>625</v>
      </c>
      <c r="U480">
        <v>2017</v>
      </c>
      <c r="V480">
        <v>87</v>
      </c>
    </row>
    <row r="481" spans="1:22" x14ac:dyDescent="0.3">
      <c r="A481" s="1">
        <v>479</v>
      </c>
      <c r="B481">
        <v>183</v>
      </c>
      <c r="C481">
        <v>72</v>
      </c>
      <c r="D481">
        <v>2.21</v>
      </c>
      <c r="F481" t="s">
        <v>20</v>
      </c>
      <c r="G481">
        <v>27.5</v>
      </c>
      <c r="H481" t="s">
        <v>33</v>
      </c>
      <c r="I481" t="s">
        <v>665</v>
      </c>
      <c r="J481">
        <v>100</v>
      </c>
      <c r="K481" t="s">
        <v>138</v>
      </c>
      <c r="L481" t="s">
        <v>555</v>
      </c>
      <c r="M481" t="s">
        <v>25</v>
      </c>
      <c r="N481" t="s">
        <v>621</v>
      </c>
      <c r="P481" t="s">
        <v>98</v>
      </c>
      <c r="Q481" t="s">
        <v>622</v>
      </c>
      <c r="S481" t="s">
        <v>624</v>
      </c>
      <c r="T481" s="5" t="s">
        <v>625</v>
      </c>
      <c r="U481">
        <v>2017</v>
      </c>
      <c r="V481">
        <v>87</v>
      </c>
    </row>
    <row r="482" spans="1:22" x14ac:dyDescent="0.3">
      <c r="A482" s="1">
        <v>480</v>
      </c>
      <c r="B482">
        <v>183</v>
      </c>
      <c r="C482">
        <v>96</v>
      </c>
      <c r="D482">
        <v>2.92</v>
      </c>
      <c r="F482" t="s">
        <v>20</v>
      </c>
      <c r="G482">
        <v>27.5</v>
      </c>
      <c r="H482" t="s">
        <v>33</v>
      </c>
      <c r="I482" t="s">
        <v>665</v>
      </c>
      <c r="J482">
        <v>100</v>
      </c>
      <c r="K482" t="s">
        <v>138</v>
      </c>
      <c r="L482" t="s">
        <v>555</v>
      </c>
      <c r="M482" t="s">
        <v>25</v>
      </c>
      <c r="N482" t="s">
        <v>621</v>
      </c>
      <c r="P482" t="s">
        <v>98</v>
      </c>
      <c r="Q482" t="s">
        <v>622</v>
      </c>
      <c r="S482" t="s">
        <v>624</v>
      </c>
      <c r="T482" s="5" t="s">
        <v>625</v>
      </c>
      <c r="U482">
        <v>2017</v>
      </c>
      <c r="V482">
        <v>87</v>
      </c>
    </row>
    <row r="483" spans="1:22" x14ac:dyDescent="0.3">
      <c r="A483" s="1">
        <v>481</v>
      </c>
      <c r="B483">
        <v>184</v>
      </c>
      <c r="C483">
        <v>48</v>
      </c>
      <c r="D483">
        <v>8.01</v>
      </c>
      <c r="F483" t="s">
        <v>20</v>
      </c>
      <c r="G483">
        <v>27.5</v>
      </c>
      <c r="H483" t="s">
        <v>33</v>
      </c>
      <c r="I483" t="s">
        <v>665</v>
      </c>
      <c r="J483">
        <v>100</v>
      </c>
      <c r="K483" t="s">
        <v>138</v>
      </c>
      <c r="L483" t="s">
        <v>555</v>
      </c>
      <c r="M483" t="s">
        <v>25</v>
      </c>
      <c r="N483" t="s">
        <v>26</v>
      </c>
      <c r="P483" t="s">
        <v>98</v>
      </c>
      <c r="Q483" t="s">
        <v>622</v>
      </c>
      <c r="R483" t="s">
        <v>626</v>
      </c>
      <c r="S483" t="s">
        <v>624</v>
      </c>
      <c r="T483" s="5" t="s">
        <v>625</v>
      </c>
      <c r="U483">
        <v>2017</v>
      </c>
      <c r="V483">
        <v>87</v>
      </c>
    </row>
    <row r="484" spans="1:22" x14ac:dyDescent="0.3">
      <c r="A484" s="1">
        <v>482</v>
      </c>
      <c r="B484">
        <v>184</v>
      </c>
      <c r="C484">
        <v>72</v>
      </c>
      <c r="D484">
        <v>1.9</v>
      </c>
      <c r="F484" t="s">
        <v>20</v>
      </c>
      <c r="G484">
        <v>27.5</v>
      </c>
      <c r="H484" t="s">
        <v>33</v>
      </c>
      <c r="I484" t="s">
        <v>665</v>
      </c>
      <c r="J484">
        <v>100</v>
      </c>
      <c r="K484" t="s">
        <v>138</v>
      </c>
      <c r="L484" t="s">
        <v>555</v>
      </c>
      <c r="M484" t="s">
        <v>25</v>
      </c>
      <c r="N484" t="s">
        <v>26</v>
      </c>
      <c r="P484" t="s">
        <v>98</v>
      </c>
      <c r="Q484" t="s">
        <v>622</v>
      </c>
      <c r="S484" t="s">
        <v>624</v>
      </c>
      <c r="T484" s="5" t="s">
        <v>625</v>
      </c>
      <c r="U484">
        <v>2017</v>
      </c>
      <c r="V484">
        <v>87</v>
      </c>
    </row>
    <row r="485" spans="1:22" x14ac:dyDescent="0.3">
      <c r="A485" s="1">
        <v>483</v>
      </c>
      <c r="B485">
        <v>184</v>
      </c>
      <c r="C485">
        <v>96</v>
      </c>
      <c r="D485">
        <v>2.46</v>
      </c>
      <c r="F485" t="s">
        <v>20</v>
      </c>
      <c r="G485">
        <v>27.5</v>
      </c>
      <c r="H485" t="s">
        <v>33</v>
      </c>
      <c r="I485" t="s">
        <v>665</v>
      </c>
      <c r="J485">
        <v>100</v>
      </c>
      <c r="K485" t="s">
        <v>138</v>
      </c>
      <c r="L485" t="s">
        <v>555</v>
      </c>
      <c r="M485" t="s">
        <v>25</v>
      </c>
      <c r="N485" t="s">
        <v>26</v>
      </c>
      <c r="P485" t="s">
        <v>98</v>
      </c>
      <c r="Q485" t="s">
        <v>622</v>
      </c>
      <c r="S485" t="s">
        <v>624</v>
      </c>
      <c r="T485" s="5" t="s">
        <v>625</v>
      </c>
      <c r="U485">
        <v>2017</v>
      </c>
      <c r="V485">
        <v>87</v>
      </c>
    </row>
    <row r="486" spans="1:22" x14ac:dyDescent="0.3">
      <c r="A486" s="1">
        <v>484</v>
      </c>
      <c r="B486">
        <v>185</v>
      </c>
      <c r="C486">
        <v>2</v>
      </c>
      <c r="D486">
        <v>5.96491228070178</v>
      </c>
      <c r="F486" t="s">
        <v>20</v>
      </c>
      <c r="G486">
        <v>28.5</v>
      </c>
      <c r="H486" t="s">
        <v>21</v>
      </c>
      <c r="I486" t="s">
        <v>665</v>
      </c>
      <c r="J486">
        <v>400</v>
      </c>
      <c r="K486" t="s">
        <v>53</v>
      </c>
      <c r="L486" t="s">
        <v>317</v>
      </c>
      <c r="M486" t="s">
        <v>25</v>
      </c>
      <c r="N486" t="s">
        <v>26</v>
      </c>
      <c r="O486" t="s">
        <v>87</v>
      </c>
      <c r="P486">
        <v>0</v>
      </c>
      <c r="Q486" s="5" t="s">
        <v>371</v>
      </c>
      <c r="R486" t="s">
        <v>372</v>
      </c>
      <c r="S486" t="s">
        <v>373</v>
      </c>
      <c r="T486" s="5" t="s">
        <v>371</v>
      </c>
      <c r="U486">
        <v>2015</v>
      </c>
      <c r="V486">
        <v>111</v>
      </c>
    </row>
    <row r="487" spans="1:22" x14ac:dyDescent="0.3">
      <c r="A487" s="1">
        <v>485</v>
      </c>
      <c r="B487">
        <v>186</v>
      </c>
      <c r="C487">
        <v>1.333333333333333</v>
      </c>
      <c r="D487">
        <v>1.244</v>
      </c>
      <c r="F487" t="s">
        <v>20</v>
      </c>
      <c r="G487">
        <v>19.7</v>
      </c>
      <c r="H487" t="s">
        <v>632</v>
      </c>
      <c r="I487" t="s">
        <v>665</v>
      </c>
      <c r="J487">
        <v>109</v>
      </c>
      <c r="K487" t="s">
        <v>356</v>
      </c>
      <c r="L487" t="s">
        <v>478</v>
      </c>
      <c r="M487" t="s">
        <v>25</v>
      </c>
      <c r="N487" t="s">
        <v>174</v>
      </c>
      <c r="O487" t="s">
        <v>36</v>
      </c>
      <c r="P487">
        <v>0</v>
      </c>
      <c r="Q487" t="s">
        <v>516</v>
      </c>
      <c r="R487" t="s">
        <v>633</v>
      </c>
      <c r="S487" t="s">
        <v>518</v>
      </c>
      <c r="T487" s="5" t="s">
        <v>519</v>
      </c>
      <c r="U487">
        <v>2018</v>
      </c>
      <c r="V487">
        <v>93</v>
      </c>
    </row>
    <row r="488" spans="1:22" x14ac:dyDescent="0.3">
      <c r="A488" s="1">
        <v>486</v>
      </c>
      <c r="B488">
        <v>186</v>
      </c>
      <c r="C488">
        <v>24</v>
      </c>
      <c r="D488">
        <v>1.1040000000000001</v>
      </c>
      <c r="F488" t="s">
        <v>20</v>
      </c>
      <c r="G488">
        <v>19.7</v>
      </c>
      <c r="H488" t="s">
        <v>632</v>
      </c>
      <c r="I488" t="s">
        <v>665</v>
      </c>
      <c r="J488">
        <v>109</v>
      </c>
      <c r="K488" t="s">
        <v>356</v>
      </c>
      <c r="L488" t="s">
        <v>478</v>
      </c>
      <c r="M488" t="s">
        <v>25</v>
      </c>
      <c r="N488" t="s">
        <v>174</v>
      </c>
      <c r="O488" t="s">
        <v>36</v>
      </c>
      <c r="P488">
        <v>0</v>
      </c>
      <c r="Q488" t="s">
        <v>516</v>
      </c>
      <c r="R488" t="s">
        <v>633</v>
      </c>
      <c r="S488" t="s">
        <v>518</v>
      </c>
      <c r="T488" s="5" t="s">
        <v>519</v>
      </c>
      <c r="U488">
        <v>2018</v>
      </c>
      <c r="V488">
        <v>93</v>
      </c>
    </row>
    <row r="489" spans="1:22" x14ac:dyDescent="0.3">
      <c r="A489" s="1">
        <v>487</v>
      </c>
      <c r="B489">
        <v>187</v>
      </c>
      <c r="C489">
        <v>24</v>
      </c>
      <c r="D489">
        <v>1.05454545454545</v>
      </c>
      <c r="F489" t="s">
        <v>20</v>
      </c>
      <c r="G489">
        <v>20</v>
      </c>
      <c r="H489" t="s">
        <v>33</v>
      </c>
      <c r="I489" t="s">
        <v>665</v>
      </c>
      <c r="J489">
        <v>28</v>
      </c>
      <c r="K489" t="s">
        <v>23</v>
      </c>
      <c r="L489" t="s">
        <v>478</v>
      </c>
      <c r="M489" t="s">
        <v>25</v>
      </c>
      <c r="N489" t="s">
        <v>174</v>
      </c>
      <c r="O489" t="s">
        <v>87</v>
      </c>
      <c r="P489">
        <v>0</v>
      </c>
      <c r="Q489" t="s">
        <v>524</v>
      </c>
      <c r="R489" t="s">
        <v>635</v>
      </c>
      <c r="S489" t="s">
        <v>526</v>
      </c>
      <c r="T489" s="5" t="s">
        <v>527</v>
      </c>
      <c r="U489">
        <v>2012</v>
      </c>
      <c r="V489">
        <v>29</v>
      </c>
    </row>
    <row r="490" spans="1:22" x14ac:dyDescent="0.3">
      <c r="A490" s="1">
        <v>488</v>
      </c>
      <c r="B490">
        <v>188</v>
      </c>
      <c r="C490">
        <v>24</v>
      </c>
      <c r="D490">
        <v>2.0363636363636299</v>
      </c>
      <c r="F490" t="s">
        <v>20</v>
      </c>
      <c r="G490">
        <v>20</v>
      </c>
      <c r="H490" t="s">
        <v>33</v>
      </c>
      <c r="I490" t="s">
        <v>665</v>
      </c>
      <c r="J490">
        <v>28</v>
      </c>
      <c r="K490" t="s">
        <v>23</v>
      </c>
      <c r="L490" t="s">
        <v>478</v>
      </c>
      <c r="M490" t="s">
        <v>25</v>
      </c>
      <c r="N490" t="s">
        <v>174</v>
      </c>
      <c r="O490" t="s">
        <v>87</v>
      </c>
      <c r="P490">
        <v>0</v>
      </c>
      <c r="Q490" t="s">
        <v>524</v>
      </c>
      <c r="R490" t="s">
        <v>635</v>
      </c>
      <c r="S490" t="s">
        <v>526</v>
      </c>
      <c r="T490" s="5" t="s">
        <v>527</v>
      </c>
      <c r="U490">
        <v>2012</v>
      </c>
      <c r="V490">
        <v>29</v>
      </c>
    </row>
    <row r="491" spans="1:22" x14ac:dyDescent="0.3">
      <c r="A491" s="1">
        <v>489</v>
      </c>
      <c r="B491">
        <v>189</v>
      </c>
      <c r="C491">
        <v>24</v>
      </c>
      <c r="D491">
        <v>1.6545454545454501</v>
      </c>
      <c r="F491" t="s">
        <v>20</v>
      </c>
      <c r="G491">
        <v>20</v>
      </c>
      <c r="H491" t="s">
        <v>33</v>
      </c>
      <c r="I491" t="s">
        <v>665</v>
      </c>
      <c r="J491">
        <v>28</v>
      </c>
      <c r="K491" t="s">
        <v>23</v>
      </c>
      <c r="L491" t="s">
        <v>478</v>
      </c>
      <c r="M491" t="s">
        <v>25</v>
      </c>
      <c r="N491" t="s">
        <v>174</v>
      </c>
      <c r="O491" t="s">
        <v>36</v>
      </c>
      <c r="P491">
        <v>0</v>
      </c>
      <c r="Q491" t="s">
        <v>524</v>
      </c>
      <c r="R491" t="s">
        <v>635</v>
      </c>
      <c r="S491" t="s">
        <v>526</v>
      </c>
      <c r="T491" s="5" t="s">
        <v>527</v>
      </c>
      <c r="U491">
        <v>2012</v>
      </c>
      <c r="V491">
        <v>29</v>
      </c>
    </row>
    <row r="492" spans="1:22" x14ac:dyDescent="0.3">
      <c r="A492" s="1">
        <v>490</v>
      </c>
      <c r="B492">
        <v>190</v>
      </c>
      <c r="C492">
        <v>24</v>
      </c>
      <c r="D492">
        <v>1.6272727272727201</v>
      </c>
      <c r="F492" t="s">
        <v>20</v>
      </c>
      <c r="G492">
        <v>20</v>
      </c>
      <c r="H492" t="s">
        <v>33</v>
      </c>
      <c r="I492" t="s">
        <v>665</v>
      </c>
      <c r="J492">
        <v>28</v>
      </c>
      <c r="K492" t="s">
        <v>23</v>
      </c>
      <c r="L492" t="s">
        <v>478</v>
      </c>
      <c r="M492" t="s">
        <v>25</v>
      </c>
      <c r="N492" t="s">
        <v>174</v>
      </c>
      <c r="O492" t="s">
        <v>36</v>
      </c>
      <c r="P492">
        <v>0</v>
      </c>
      <c r="Q492" t="s">
        <v>524</v>
      </c>
      <c r="R492" t="s">
        <v>635</v>
      </c>
      <c r="S492" t="s">
        <v>526</v>
      </c>
      <c r="T492" s="5" t="s">
        <v>527</v>
      </c>
      <c r="U492">
        <v>2012</v>
      </c>
      <c r="V492">
        <v>29</v>
      </c>
    </row>
    <row r="493" spans="1:22" x14ac:dyDescent="0.3">
      <c r="A493" s="1">
        <v>491</v>
      </c>
      <c r="B493">
        <v>191</v>
      </c>
      <c r="C493">
        <v>24</v>
      </c>
      <c r="D493">
        <v>1.4090909090909001</v>
      </c>
      <c r="F493" t="s">
        <v>20</v>
      </c>
      <c r="G493">
        <v>20</v>
      </c>
      <c r="H493" t="s">
        <v>33</v>
      </c>
      <c r="I493" t="s">
        <v>665</v>
      </c>
      <c r="J493">
        <v>28</v>
      </c>
      <c r="K493" t="s">
        <v>23</v>
      </c>
      <c r="L493" t="s">
        <v>478</v>
      </c>
      <c r="M493" t="s">
        <v>25</v>
      </c>
      <c r="N493" t="s">
        <v>174</v>
      </c>
      <c r="O493" t="s">
        <v>42</v>
      </c>
      <c r="P493">
        <v>0</v>
      </c>
      <c r="Q493" t="s">
        <v>524</v>
      </c>
      <c r="R493" t="s">
        <v>635</v>
      </c>
      <c r="S493" t="s">
        <v>526</v>
      </c>
      <c r="T493" s="5" t="s">
        <v>527</v>
      </c>
      <c r="U493">
        <v>2012</v>
      </c>
      <c r="V493">
        <v>29</v>
      </c>
    </row>
    <row r="494" spans="1:22" x14ac:dyDescent="0.3">
      <c r="A494" s="1">
        <v>492</v>
      </c>
      <c r="B494">
        <v>192</v>
      </c>
      <c r="C494">
        <v>24</v>
      </c>
      <c r="D494">
        <v>1.7090909090908999</v>
      </c>
      <c r="F494" t="s">
        <v>20</v>
      </c>
      <c r="G494">
        <v>20</v>
      </c>
      <c r="H494" t="s">
        <v>33</v>
      </c>
      <c r="I494" t="s">
        <v>665</v>
      </c>
      <c r="J494">
        <v>28</v>
      </c>
      <c r="K494" t="s">
        <v>23</v>
      </c>
      <c r="L494" t="s">
        <v>478</v>
      </c>
      <c r="M494" t="s">
        <v>25</v>
      </c>
      <c r="N494" t="s">
        <v>174</v>
      </c>
      <c r="O494" t="s">
        <v>42</v>
      </c>
      <c r="P494">
        <v>0</v>
      </c>
      <c r="Q494" t="s">
        <v>524</v>
      </c>
      <c r="R494" t="s">
        <v>635</v>
      </c>
      <c r="S494" t="s">
        <v>526</v>
      </c>
      <c r="T494" s="5" t="s">
        <v>527</v>
      </c>
      <c r="U494">
        <v>2012</v>
      </c>
      <c r="V494">
        <v>29</v>
      </c>
    </row>
    <row r="495" spans="1:22" x14ac:dyDescent="0.3">
      <c r="A495" s="1">
        <v>493</v>
      </c>
      <c r="B495">
        <v>193</v>
      </c>
      <c r="C495">
        <v>4</v>
      </c>
      <c r="D495">
        <v>2.5</v>
      </c>
      <c r="F495" t="s">
        <v>20</v>
      </c>
      <c r="G495">
        <v>18</v>
      </c>
      <c r="H495" t="s">
        <v>21</v>
      </c>
      <c r="I495" t="s">
        <v>665</v>
      </c>
      <c r="J495">
        <v>57.8</v>
      </c>
      <c r="K495" t="s">
        <v>138</v>
      </c>
      <c r="L495" t="s">
        <v>555</v>
      </c>
      <c r="M495" t="s">
        <v>25</v>
      </c>
      <c r="N495" t="s">
        <v>26</v>
      </c>
      <c r="O495" t="s">
        <v>36</v>
      </c>
      <c r="P495">
        <v>5000</v>
      </c>
      <c r="Q495" t="s">
        <v>599</v>
      </c>
      <c r="R495" t="s">
        <v>636</v>
      </c>
      <c r="S495" t="s">
        <v>601</v>
      </c>
      <c r="T495" s="5" t="s">
        <v>602</v>
      </c>
      <c r="U495">
        <v>2010</v>
      </c>
      <c r="V495">
        <v>13</v>
      </c>
    </row>
    <row r="496" spans="1:22" x14ac:dyDescent="0.3">
      <c r="A496" s="1">
        <v>494</v>
      </c>
      <c r="B496">
        <v>193</v>
      </c>
      <c r="C496">
        <v>24</v>
      </c>
      <c r="D496">
        <v>2.1</v>
      </c>
      <c r="F496" t="s">
        <v>20</v>
      </c>
      <c r="G496">
        <v>18</v>
      </c>
      <c r="H496" t="s">
        <v>21</v>
      </c>
      <c r="I496" t="s">
        <v>665</v>
      </c>
      <c r="J496">
        <v>57.8</v>
      </c>
      <c r="K496" t="s">
        <v>138</v>
      </c>
      <c r="L496" t="s">
        <v>555</v>
      </c>
      <c r="M496" t="s">
        <v>25</v>
      </c>
      <c r="N496" t="s">
        <v>26</v>
      </c>
      <c r="O496" t="s">
        <v>36</v>
      </c>
      <c r="P496">
        <v>5000</v>
      </c>
      <c r="Q496" t="s">
        <v>599</v>
      </c>
      <c r="S496" t="s">
        <v>601</v>
      </c>
      <c r="T496" s="5" t="s">
        <v>602</v>
      </c>
      <c r="U496">
        <v>2010</v>
      </c>
      <c r="V496">
        <v>13</v>
      </c>
    </row>
    <row r="497" spans="1:22" x14ac:dyDescent="0.3">
      <c r="A497" s="1">
        <v>495</v>
      </c>
      <c r="B497">
        <v>193</v>
      </c>
      <c r="C497">
        <v>48</v>
      </c>
      <c r="D497">
        <v>1.7</v>
      </c>
      <c r="F497" t="s">
        <v>20</v>
      </c>
      <c r="G497">
        <v>18</v>
      </c>
      <c r="H497" t="s">
        <v>21</v>
      </c>
      <c r="I497" t="s">
        <v>665</v>
      </c>
      <c r="J497">
        <v>57.8</v>
      </c>
      <c r="K497" t="s">
        <v>138</v>
      </c>
      <c r="L497" t="s">
        <v>555</v>
      </c>
      <c r="M497" t="s">
        <v>25</v>
      </c>
      <c r="N497" t="s">
        <v>26</v>
      </c>
      <c r="O497" t="s">
        <v>36</v>
      </c>
      <c r="P497">
        <v>5000</v>
      </c>
      <c r="Q497" t="s">
        <v>599</v>
      </c>
      <c r="S497" t="s">
        <v>601</v>
      </c>
      <c r="T497" s="5" t="s">
        <v>602</v>
      </c>
      <c r="U497">
        <v>2010</v>
      </c>
      <c r="V497">
        <v>13</v>
      </c>
    </row>
    <row r="498" spans="1:22" x14ac:dyDescent="0.3">
      <c r="A498" s="1">
        <v>496</v>
      </c>
      <c r="B498">
        <v>193</v>
      </c>
      <c r="C498">
        <v>72</v>
      </c>
      <c r="D498">
        <v>1.2</v>
      </c>
      <c r="F498" t="s">
        <v>20</v>
      </c>
      <c r="G498">
        <v>18</v>
      </c>
      <c r="H498" t="s">
        <v>21</v>
      </c>
      <c r="I498" t="s">
        <v>665</v>
      </c>
      <c r="J498">
        <v>57.8</v>
      </c>
      <c r="K498" t="s">
        <v>138</v>
      </c>
      <c r="L498" t="s">
        <v>555</v>
      </c>
      <c r="M498" t="s">
        <v>25</v>
      </c>
      <c r="N498" t="s">
        <v>26</v>
      </c>
      <c r="O498" t="s">
        <v>36</v>
      </c>
      <c r="P498">
        <v>5000</v>
      </c>
      <c r="Q498" t="s">
        <v>599</v>
      </c>
      <c r="S498" t="s">
        <v>601</v>
      </c>
      <c r="T498" s="5" t="s">
        <v>602</v>
      </c>
      <c r="U498">
        <v>2010</v>
      </c>
      <c r="V498">
        <v>13</v>
      </c>
    </row>
    <row r="499" spans="1:22" x14ac:dyDescent="0.3">
      <c r="A499" s="1">
        <v>497</v>
      </c>
      <c r="B499">
        <v>194</v>
      </c>
      <c r="C499">
        <v>4</v>
      </c>
      <c r="D499">
        <v>2.2999999999999998</v>
      </c>
      <c r="F499" t="s">
        <v>20</v>
      </c>
      <c r="G499">
        <v>18</v>
      </c>
      <c r="H499" t="s">
        <v>21</v>
      </c>
      <c r="I499" t="s">
        <v>665</v>
      </c>
      <c r="J499">
        <v>61</v>
      </c>
      <c r="K499" t="s">
        <v>138</v>
      </c>
      <c r="L499" t="s">
        <v>555</v>
      </c>
      <c r="M499" t="s">
        <v>25</v>
      </c>
      <c r="N499" t="s">
        <v>603</v>
      </c>
      <c r="O499" t="s">
        <v>36</v>
      </c>
      <c r="P499">
        <v>5000</v>
      </c>
      <c r="Q499" t="s">
        <v>599</v>
      </c>
      <c r="R499" t="s">
        <v>637</v>
      </c>
      <c r="S499" t="s">
        <v>601</v>
      </c>
      <c r="T499" s="5" t="s">
        <v>602</v>
      </c>
      <c r="U499">
        <v>2010</v>
      </c>
      <c r="V499">
        <v>13</v>
      </c>
    </row>
    <row r="500" spans="1:22" x14ac:dyDescent="0.3">
      <c r="A500" s="1">
        <v>498</v>
      </c>
      <c r="B500">
        <v>194</v>
      </c>
      <c r="C500">
        <v>24</v>
      </c>
      <c r="D500">
        <v>2.1</v>
      </c>
      <c r="F500" t="s">
        <v>20</v>
      </c>
      <c r="G500">
        <v>18</v>
      </c>
      <c r="H500" t="s">
        <v>21</v>
      </c>
      <c r="I500" t="s">
        <v>665</v>
      </c>
      <c r="J500">
        <v>61</v>
      </c>
      <c r="K500" t="s">
        <v>138</v>
      </c>
      <c r="L500" t="s">
        <v>555</v>
      </c>
      <c r="M500" t="s">
        <v>25</v>
      </c>
      <c r="N500" t="s">
        <v>603</v>
      </c>
      <c r="O500" t="s">
        <v>36</v>
      </c>
      <c r="P500">
        <v>5000</v>
      </c>
      <c r="Q500" t="s">
        <v>599</v>
      </c>
      <c r="S500" t="s">
        <v>601</v>
      </c>
      <c r="T500" s="5" t="s">
        <v>602</v>
      </c>
      <c r="U500">
        <v>2010</v>
      </c>
      <c r="V500">
        <v>13</v>
      </c>
    </row>
    <row r="501" spans="1:22" x14ac:dyDescent="0.3">
      <c r="A501" s="1">
        <v>499</v>
      </c>
      <c r="B501">
        <v>194</v>
      </c>
      <c r="C501">
        <v>48</v>
      </c>
      <c r="D501">
        <v>1.4</v>
      </c>
      <c r="F501" t="s">
        <v>20</v>
      </c>
      <c r="G501">
        <v>18</v>
      </c>
      <c r="H501" t="s">
        <v>21</v>
      </c>
      <c r="I501" t="s">
        <v>665</v>
      </c>
      <c r="J501">
        <v>61</v>
      </c>
      <c r="K501" t="s">
        <v>138</v>
      </c>
      <c r="L501" t="s">
        <v>555</v>
      </c>
      <c r="M501" t="s">
        <v>25</v>
      </c>
      <c r="N501" t="s">
        <v>603</v>
      </c>
      <c r="O501" t="s">
        <v>36</v>
      </c>
      <c r="P501">
        <v>5000</v>
      </c>
      <c r="Q501" t="s">
        <v>599</v>
      </c>
      <c r="S501" t="s">
        <v>601</v>
      </c>
      <c r="T501" s="5" t="s">
        <v>602</v>
      </c>
      <c r="U501">
        <v>2010</v>
      </c>
      <c r="V501">
        <v>13</v>
      </c>
    </row>
    <row r="502" spans="1:22" x14ac:dyDescent="0.3">
      <c r="A502" s="1">
        <v>500</v>
      </c>
      <c r="B502">
        <v>194</v>
      </c>
      <c r="C502">
        <v>72</v>
      </c>
      <c r="D502">
        <v>1.5</v>
      </c>
      <c r="F502" t="s">
        <v>20</v>
      </c>
      <c r="G502">
        <v>18</v>
      </c>
      <c r="H502" t="s">
        <v>21</v>
      </c>
      <c r="I502" t="s">
        <v>665</v>
      </c>
      <c r="J502">
        <v>61</v>
      </c>
      <c r="K502" t="s">
        <v>138</v>
      </c>
      <c r="L502" t="s">
        <v>555</v>
      </c>
      <c r="M502" t="s">
        <v>25</v>
      </c>
      <c r="N502" t="s">
        <v>603</v>
      </c>
      <c r="O502" t="s">
        <v>36</v>
      </c>
      <c r="P502">
        <v>5000</v>
      </c>
      <c r="Q502" t="s">
        <v>599</v>
      </c>
      <c r="S502" t="s">
        <v>601</v>
      </c>
      <c r="T502" s="5" t="s">
        <v>602</v>
      </c>
      <c r="U502">
        <v>2010</v>
      </c>
      <c r="V502">
        <v>13</v>
      </c>
    </row>
    <row r="503" spans="1:22" x14ac:dyDescent="0.3">
      <c r="A503" s="1">
        <v>501</v>
      </c>
      <c r="B503">
        <v>195</v>
      </c>
      <c r="C503">
        <v>0.25</v>
      </c>
      <c r="D503">
        <v>5.84</v>
      </c>
      <c r="F503" t="s">
        <v>20</v>
      </c>
      <c r="H503" t="s">
        <v>130</v>
      </c>
      <c r="I503" t="s">
        <v>665</v>
      </c>
      <c r="J503">
        <v>10</v>
      </c>
      <c r="K503" t="s">
        <v>138</v>
      </c>
      <c r="L503" t="s">
        <v>555</v>
      </c>
      <c r="M503" t="s">
        <v>675</v>
      </c>
      <c r="N503" t="s">
        <v>26</v>
      </c>
      <c r="P503">
        <v>0</v>
      </c>
      <c r="Q503" t="s">
        <v>627</v>
      </c>
      <c r="R503" t="s">
        <v>628</v>
      </c>
      <c r="S503" t="s">
        <v>629</v>
      </c>
      <c r="T503" s="5" t="s">
        <v>630</v>
      </c>
      <c r="U503">
        <v>2018</v>
      </c>
      <c r="V503">
        <v>95</v>
      </c>
    </row>
    <row r="504" spans="1:22" x14ac:dyDescent="0.3">
      <c r="A504" s="1">
        <v>502</v>
      </c>
      <c r="B504">
        <v>195</v>
      </c>
      <c r="C504">
        <v>0.5</v>
      </c>
      <c r="D504">
        <v>6.86</v>
      </c>
      <c r="F504" t="s">
        <v>20</v>
      </c>
      <c r="H504" t="s">
        <v>130</v>
      </c>
      <c r="I504" t="s">
        <v>665</v>
      </c>
      <c r="J504">
        <v>10</v>
      </c>
      <c r="K504" t="s">
        <v>138</v>
      </c>
      <c r="L504" t="s">
        <v>555</v>
      </c>
      <c r="M504" t="s">
        <v>675</v>
      </c>
      <c r="N504" t="s">
        <v>26</v>
      </c>
      <c r="P504">
        <v>0</v>
      </c>
      <c r="Q504" t="s">
        <v>627</v>
      </c>
      <c r="S504" t="s">
        <v>629</v>
      </c>
      <c r="T504" s="5" t="s">
        <v>630</v>
      </c>
      <c r="U504">
        <v>2018</v>
      </c>
      <c r="V504">
        <v>95</v>
      </c>
    </row>
    <row r="505" spans="1:22" x14ac:dyDescent="0.3">
      <c r="A505" s="1">
        <v>503</v>
      </c>
      <c r="B505">
        <v>195</v>
      </c>
      <c r="C505">
        <v>3</v>
      </c>
      <c r="D505">
        <v>4.54</v>
      </c>
      <c r="F505" t="s">
        <v>20</v>
      </c>
      <c r="H505" t="s">
        <v>130</v>
      </c>
      <c r="I505" t="s">
        <v>665</v>
      </c>
      <c r="J505">
        <v>10</v>
      </c>
      <c r="K505" t="s">
        <v>138</v>
      </c>
      <c r="L505" t="s">
        <v>555</v>
      </c>
      <c r="M505" t="s">
        <v>675</v>
      </c>
      <c r="N505" t="s">
        <v>26</v>
      </c>
      <c r="P505">
        <v>0</v>
      </c>
      <c r="Q505" t="s">
        <v>627</v>
      </c>
      <c r="S505" t="s">
        <v>629</v>
      </c>
      <c r="T505" s="5" t="s">
        <v>630</v>
      </c>
      <c r="U505">
        <v>2018</v>
      </c>
      <c r="V505">
        <v>95</v>
      </c>
    </row>
    <row r="506" spans="1:22" x14ac:dyDescent="0.3">
      <c r="A506" s="1">
        <v>504</v>
      </c>
      <c r="B506">
        <v>195</v>
      </c>
      <c r="C506">
        <v>6</v>
      </c>
      <c r="D506">
        <v>2.36</v>
      </c>
      <c r="F506" t="s">
        <v>20</v>
      </c>
      <c r="H506" t="s">
        <v>130</v>
      </c>
      <c r="I506" t="s">
        <v>665</v>
      </c>
      <c r="J506">
        <v>10</v>
      </c>
      <c r="K506" t="s">
        <v>138</v>
      </c>
      <c r="L506" t="s">
        <v>555</v>
      </c>
      <c r="M506" t="s">
        <v>675</v>
      </c>
      <c r="N506" t="s">
        <v>26</v>
      </c>
      <c r="P506">
        <v>0</v>
      </c>
      <c r="Q506" t="s">
        <v>627</v>
      </c>
      <c r="S506" t="s">
        <v>629</v>
      </c>
      <c r="T506" s="5" t="s">
        <v>630</v>
      </c>
      <c r="U506">
        <v>2018</v>
      </c>
      <c r="V506">
        <v>95</v>
      </c>
    </row>
    <row r="507" spans="1:22" x14ac:dyDescent="0.3">
      <c r="A507" s="1">
        <v>505</v>
      </c>
      <c r="B507">
        <v>195</v>
      </c>
      <c r="C507">
        <v>24</v>
      </c>
      <c r="D507">
        <v>2.67</v>
      </c>
      <c r="F507" t="s">
        <v>20</v>
      </c>
      <c r="H507" t="s">
        <v>130</v>
      </c>
      <c r="I507" t="s">
        <v>665</v>
      </c>
      <c r="J507">
        <v>10</v>
      </c>
      <c r="K507" t="s">
        <v>138</v>
      </c>
      <c r="L507" t="s">
        <v>555</v>
      </c>
      <c r="M507" t="s">
        <v>675</v>
      </c>
      <c r="N507" t="s">
        <v>26</v>
      </c>
      <c r="P507">
        <v>0</v>
      </c>
      <c r="Q507" t="s">
        <v>627</v>
      </c>
      <c r="S507" t="s">
        <v>629</v>
      </c>
      <c r="T507" s="5" t="s">
        <v>630</v>
      </c>
      <c r="U507">
        <v>2018</v>
      </c>
      <c r="V507">
        <v>95</v>
      </c>
    </row>
    <row r="508" spans="1:22" x14ac:dyDescent="0.3">
      <c r="A508" s="1">
        <v>506</v>
      </c>
      <c r="B508">
        <v>196</v>
      </c>
      <c r="C508">
        <v>0.5</v>
      </c>
      <c r="D508">
        <v>1.9298245614034999</v>
      </c>
      <c r="F508" t="s">
        <v>20</v>
      </c>
      <c r="H508" t="s">
        <v>130</v>
      </c>
      <c r="I508" t="s">
        <v>665</v>
      </c>
      <c r="J508">
        <v>10</v>
      </c>
      <c r="K508" t="s">
        <v>138</v>
      </c>
      <c r="L508" t="s">
        <v>555</v>
      </c>
      <c r="M508" t="s">
        <v>25</v>
      </c>
      <c r="N508" t="s">
        <v>26</v>
      </c>
      <c r="P508">
        <v>0</v>
      </c>
      <c r="Q508" t="s">
        <v>627</v>
      </c>
      <c r="R508" t="s">
        <v>631</v>
      </c>
      <c r="S508" t="s">
        <v>629</v>
      </c>
      <c r="T508" s="5" t="s">
        <v>630</v>
      </c>
      <c r="U508">
        <v>2018</v>
      </c>
      <c r="V508">
        <v>95</v>
      </c>
    </row>
    <row r="509" spans="1:22" x14ac:dyDescent="0.3">
      <c r="A509" s="1">
        <v>507</v>
      </c>
      <c r="B509">
        <v>196</v>
      </c>
      <c r="C509">
        <v>3</v>
      </c>
      <c r="D509">
        <v>1.57894736842105</v>
      </c>
      <c r="F509" t="s">
        <v>20</v>
      </c>
      <c r="H509" t="s">
        <v>130</v>
      </c>
      <c r="I509" t="s">
        <v>665</v>
      </c>
      <c r="J509">
        <v>10</v>
      </c>
      <c r="K509" t="s">
        <v>138</v>
      </c>
      <c r="L509" t="s">
        <v>555</v>
      </c>
      <c r="M509" t="s">
        <v>25</v>
      </c>
      <c r="N509" t="s">
        <v>26</v>
      </c>
      <c r="P509">
        <v>0</v>
      </c>
      <c r="Q509" t="s">
        <v>627</v>
      </c>
      <c r="S509" t="s">
        <v>629</v>
      </c>
      <c r="T509" s="5" t="s">
        <v>630</v>
      </c>
      <c r="U509">
        <v>2018</v>
      </c>
      <c r="V509">
        <v>95</v>
      </c>
    </row>
    <row r="510" spans="1:22" x14ac:dyDescent="0.3">
      <c r="A510" s="1">
        <v>508</v>
      </c>
      <c r="B510">
        <v>197</v>
      </c>
      <c r="C510">
        <v>8.3333332999999996E-2</v>
      </c>
      <c r="D510">
        <v>5</v>
      </c>
      <c r="F510" t="s">
        <v>20</v>
      </c>
      <c r="G510">
        <v>26.1</v>
      </c>
      <c r="H510" t="s">
        <v>73</v>
      </c>
      <c r="I510" t="s">
        <v>665</v>
      </c>
      <c r="J510">
        <v>11</v>
      </c>
      <c r="K510" t="s">
        <v>99</v>
      </c>
      <c r="L510" t="s">
        <v>24</v>
      </c>
      <c r="M510" t="s">
        <v>100</v>
      </c>
      <c r="N510" t="s">
        <v>26</v>
      </c>
      <c r="O510" t="s">
        <v>87</v>
      </c>
      <c r="P510">
        <v>0</v>
      </c>
      <c r="Q510" t="s">
        <v>101</v>
      </c>
      <c r="R510" t="s">
        <v>638</v>
      </c>
      <c r="S510" t="s">
        <v>103</v>
      </c>
      <c r="T510" s="5" t="s">
        <v>104</v>
      </c>
      <c r="U510">
        <v>2007</v>
      </c>
      <c r="V510">
        <v>5</v>
      </c>
    </row>
    <row r="511" spans="1:22" x14ac:dyDescent="0.3">
      <c r="A511" s="1">
        <v>509</v>
      </c>
      <c r="B511">
        <v>197</v>
      </c>
      <c r="C511">
        <v>1</v>
      </c>
      <c r="D511">
        <v>1.55555555555556</v>
      </c>
      <c r="F511" t="s">
        <v>20</v>
      </c>
      <c r="G511">
        <v>26.1</v>
      </c>
      <c r="H511" t="s">
        <v>73</v>
      </c>
      <c r="I511" t="s">
        <v>665</v>
      </c>
      <c r="J511">
        <v>11</v>
      </c>
      <c r="K511" t="s">
        <v>99</v>
      </c>
      <c r="L511" t="s">
        <v>24</v>
      </c>
      <c r="M511" t="s">
        <v>100</v>
      </c>
      <c r="N511" t="s">
        <v>26</v>
      </c>
      <c r="O511" t="s">
        <v>87</v>
      </c>
      <c r="P511">
        <v>0</v>
      </c>
      <c r="Q511" t="s">
        <v>101</v>
      </c>
      <c r="S511" t="s">
        <v>103</v>
      </c>
      <c r="T511" s="5" t="s">
        <v>104</v>
      </c>
      <c r="U511">
        <v>2007</v>
      </c>
      <c r="V511">
        <v>5</v>
      </c>
    </row>
    <row r="512" spans="1:22" x14ac:dyDescent="0.3">
      <c r="A512" s="1">
        <v>510</v>
      </c>
      <c r="B512">
        <v>197</v>
      </c>
      <c r="C512">
        <v>24</v>
      </c>
      <c r="D512">
        <v>0.55555555555556102</v>
      </c>
      <c r="F512" t="s">
        <v>20</v>
      </c>
      <c r="G512">
        <v>26.1</v>
      </c>
      <c r="H512" t="s">
        <v>73</v>
      </c>
      <c r="I512" t="s">
        <v>665</v>
      </c>
      <c r="J512">
        <v>11</v>
      </c>
      <c r="K512" t="s">
        <v>99</v>
      </c>
      <c r="L512" t="s">
        <v>24</v>
      </c>
      <c r="M512" t="s">
        <v>100</v>
      </c>
      <c r="N512" t="s">
        <v>26</v>
      </c>
      <c r="O512" t="s">
        <v>87</v>
      </c>
      <c r="P512">
        <v>0</v>
      </c>
      <c r="Q512" t="s">
        <v>101</v>
      </c>
      <c r="S512" t="s">
        <v>103</v>
      </c>
      <c r="T512" s="5" t="s">
        <v>104</v>
      </c>
      <c r="U512">
        <v>2007</v>
      </c>
      <c r="V512">
        <v>5</v>
      </c>
    </row>
    <row r="513" spans="1:22" x14ac:dyDescent="0.3">
      <c r="A513" s="1">
        <v>511</v>
      </c>
      <c r="B513">
        <v>197</v>
      </c>
      <c r="C513">
        <v>96</v>
      </c>
      <c r="D513">
        <v>0.22222222222223301</v>
      </c>
      <c r="F513" t="s">
        <v>20</v>
      </c>
      <c r="G513">
        <v>26.1</v>
      </c>
      <c r="H513" t="s">
        <v>73</v>
      </c>
      <c r="I513" t="s">
        <v>665</v>
      </c>
      <c r="J513">
        <v>11</v>
      </c>
      <c r="K513" t="s">
        <v>99</v>
      </c>
      <c r="L513" t="s">
        <v>24</v>
      </c>
      <c r="M513" t="s">
        <v>100</v>
      </c>
      <c r="N513" t="s">
        <v>26</v>
      </c>
      <c r="O513" t="s">
        <v>87</v>
      </c>
      <c r="P513">
        <v>0</v>
      </c>
      <c r="Q513" t="s">
        <v>101</v>
      </c>
      <c r="S513" t="s">
        <v>103</v>
      </c>
      <c r="T513" s="5" t="s">
        <v>104</v>
      </c>
      <c r="U513">
        <v>2007</v>
      </c>
      <c r="V513">
        <v>5</v>
      </c>
    </row>
    <row r="514" spans="1:22" x14ac:dyDescent="0.3">
      <c r="A514" s="1">
        <v>512</v>
      </c>
      <c r="B514">
        <v>198</v>
      </c>
      <c r="C514">
        <v>1</v>
      </c>
      <c r="D514">
        <v>8.8202247191011303</v>
      </c>
      <c r="F514" t="s">
        <v>20</v>
      </c>
      <c r="G514">
        <v>26.1</v>
      </c>
      <c r="H514" t="s">
        <v>73</v>
      </c>
      <c r="I514" t="s">
        <v>665</v>
      </c>
      <c r="J514">
        <v>11</v>
      </c>
      <c r="K514" t="s">
        <v>99</v>
      </c>
      <c r="L514" t="s">
        <v>24</v>
      </c>
      <c r="M514" t="s">
        <v>100</v>
      </c>
      <c r="N514" t="s">
        <v>26</v>
      </c>
      <c r="O514" t="s">
        <v>87</v>
      </c>
      <c r="P514">
        <v>0</v>
      </c>
      <c r="Q514" t="s">
        <v>101</v>
      </c>
      <c r="R514" t="s">
        <v>639</v>
      </c>
      <c r="S514" t="s">
        <v>103</v>
      </c>
      <c r="T514" s="5" t="s">
        <v>104</v>
      </c>
      <c r="U514">
        <v>2007</v>
      </c>
      <c r="V514">
        <v>5</v>
      </c>
    </row>
    <row r="515" spans="1:22" x14ac:dyDescent="0.3">
      <c r="A515" s="1">
        <v>513</v>
      </c>
      <c r="B515">
        <v>198</v>
      </c>
      <c r="C515">
        <v>24</v>
      </c>
      <c r="D515">
        <v>6.4606741573033704</v>
      </c>
      <c r="F515" t="s">
        <v>20</v>
      </c>
      <c r="G515">
        <v>26.1</v>
      </c>
      <c r="H515" t="s">
        <v>73</v>
      </c>
      <c r="I515" t="s">
        <v>665</v>
      </c>
      <c r="J515">
        <v>11</v>
      </c>
      <c r="K515" t="s">
        <v>99</v>
      </c>
      <c r="L515" t="s">
        <v>24</v>
      </c>
      <c r="M515" t="s">
        <v>100</v>
      </c>
      <c r="N515" t="s">
        <v>26</v>
      </c>
      <c r="O515" t="s">
        <v>87</v>
      </c>
      <c r="P515">
        <v>0</v>
      </c>
      <c r="Q515" t="s">
        <v>101</v>
      </c>
      <c r="S515" t="s">
        <v>103</v>
      </c>
      <c r="T515" s="5" t="s">
        <v>104</v>
      </c>
      <c r="U515">
        <v>2007</v>
      </c>
      <c r="V515">
        <v>5</v>
      </c>
    </row>
    <row r="516" spans="1:22" x14ac:dyDescent="0.3">
      <c r="A516" s="1">
        <v>514</v>
      </c>
      <c r="B516">
        <v>198</v>
      </c>
      <c r="C516">
        <v>96</v>
      </c>
      <c r="D516">
        <v>4.2134831460674196</v>
      </c>
      <c r="F516" t="s">
        <v>20</v>
      </c>
      <c r="G516">
        <v>26.1</v>
      </c>
      <c r="H516" t="s">
        <v>73</v>
      </c>
      <c r="I516" t="s">
        <v>665</v>
      </c>
      <c r="J516">
        <v>11</v>
      </c>
      <c r="K516" t="s">
        <v>99</v>
      </c>
      <c r="L516" t="s">
        <v>24</v>
      </c>
      <c r="M516" t="s">
        <v>100</v>
      </c>
      <c r="N516" t="s">
        <v>26</v>
      </c>
      <c r="O516" t="s">
        <v>87</v>
      </c>
      <c r="P516">
        <v>0</v>
      </c>
      <c r="Q516" t="s">
        <v>101</v>
      </c>
      <c r="S516" t="s">
        <v>103</v>
      </c>
      <c r="T516" s="5" t="s">
        <v>104</v>
      </c>
      <c r="U516">
        <v>2007</v>
      </c>
      <c r="V516">
        <v>5</v>
      </c>
    </row>
    <row r="517" spans="1:22" x14ac:dyDescent="0.3">
      <c r="A517" s="1">
        <v>515</v>
      </c>
      <c r="B517">
        <v>199</v>
      </c>
      <c r="C517">
        <v>1</v>
      </c>
      <c r="D517">
        <v>18.6111111111111</v>
      </c>
      <c r="F517" t="s">
        <v>20</v>
      </c>
      <c r="G517">
        <v>26.1</v>
      </c>
      <c r="H517" t="s">
        <v>73</v>
      </c>
      <c r="I517" t="s">
        <v>665</v>
      </c>
      <c r="J517">
        <v>11</v>
      </c>
      <c r="K517" t="s">
        <v>99</v>
      </c>
      <c r="L517" t="s">
        <v>24</v>
      </c>
      <c r="M517" t="s">
        <v>100</v>
      </c>
      <c r="N517" t="s">
        <v>26</v>
      </c>
      <c r="O517" t="s">
        <v>87</v>
      </c>
      <c r="P517">
        <v>0</v>
      </c>
      <c r="Q517" t="s">
        <v>101</v>
      </c>
      <c r="R517" t="s">
        <v>640</v>
      </c>
      <c r="S517" t="s">
        <v>103</v>
      </c>
      <c r="T517" s="5" t="s">
        <v>104</v>
      </c>
      <c r="U517">
        <v>2007</v>
      </c>
      <c r="V517">
        <v>5</v>
      </c>
    </row>
    <row r="518" spans="1:22" x14ac:dyDescent="0.3">
      <c r="A518" s="1">
        <v>516</v>
      </c>
      <c r="B518">
        <v>199</v>
      </c>
      <c r="C518">
        <v>24</v>
      </c>
      <c r="D518">
        <v>10.7407407407407</v>
      </c>
      <c r="F518" t="s">
        <v>20</v>
      </c>
      <c r="G518">
        <v>26.1</v>
      </c>
      <c r="H518" t="s">
        <v>73</v>
      </c>
      <c r="I518" t="s">
        <v>665</v>
      </c>
      <c r="J518">
        <v>11</v>
      </c>
      <c r="K518" t="s">
        <v>99</v>
      </c>
      <c r="L518" t="s">
        <v>24</v>
      </c>
      <c r="M518" t="s">
        <v>100</v>
      </c>
      <c r="N518" t="s">
        <v>26</v>
      </c>
      <c r="O518" t="s">
        <v>87</v>
      </c>
      <c r="P518">
        <v>0</v>
      </c>
      <c r="Q518" t="s">
        <v>101</v>
      </c>
      <c r="S518" t="s">
        <v>103</v>
      </c>
      <c r="T518" s="5" t="s">
        <v>104</v>
      </c>
      <c r="U518">
        <v>2007</v>
      </c>
      <c r="V518">
        <v>5</v>
      </c>
    </row>
    <row r="519" spans="1:22" x14ac:dyDescent="0.3">
      <c r="A519" s="1">
        <v>517</v>
      </c>
      <c r="B519">
        <v>199</v>
      </c>
      <c r="C519">
        <v>96</v>
      </c>
      <c r="D519">
        <v>6.4814814814814703</v>
      </c>
      <c r="F519" t="s">
        <v>20</v>
      </c>
      <c r="G519">
        <v>26.1</v>
      </c>
      <c r="H519" t="s">
        <v>73</v>
      </c>
      <c r="I519" t="s">
        <v>665</v>
      </c>
      <c r="J519">
        <v>11</v>
      </c>
      <c r="K519" t="s">
        <v>99</v>
      </c>
      <c r="L519" t="s">
        <v>24</v>
      </c>
      <c r="M519" t="s">
        <v>100</v>
      </c>
      <c r="N519" t="s">
        <v>26</v>
      </c>
      <c r="O519" t="s">
        <v>87</v>
      </c>
      <c r="P519">
        <v>0</v>
      </c>
      <c r="Q519" t="s">
        <v>101</v>
      </c>
      <c r="S519" t="s">
        <v>103</v>
      </c>
      <c r="T519" s="5" t="s">
        <v>104</v>
      </c>
      <c r="U519">
        <v>2007</v>
      </c>
      <c r="V519">
        <v>5</v>
      </c>
    </row>
    <row r="520" spans="1:22" x14ac:dyDescent="0.3">
      <c r="A520" s="1">
        <v>518</v>
      </c>
      <c r="B520">
        <v>200</v>
      </c>
      <c r="C520">
        <v>1</v>
      </c>
      <c r="D520">
        <v>3.9175257731958699</v>
      </c>
      <c r="F520" t="s">
        <v>20</v>
      </c>
      <c r="G520">
        <v>22.5</v>
      </c>
      <c r="H520" t="s">
        <v>33</v>
      </c>
      <c r="I520" t="s">
        <v>665</v>
      </c>
      <c r="J520">
        <v>21.5</v>
      </c>
      <c r="K520" t="s">
        <v>117</v>
      </c>
      <c r="L520" t="s">
        <v>24</v>
      </c>
      <c r="M520" t="s">
        <v>25</v>
      </c>
      <c r="N520" t="s">
        <v>26</v>
      </c>
      <c r="P520">
        <v>0</v>
      </c>
      <c r="Q520" t="s">
        <v>148</v>
      </c>
      <c r="R520" t="s">
        <v>641</v>
      </c>
      <c r="S520" t="s">
        <v>150</v>
      </c>
      <c r="T520" s="5" t="s">
        <v>151</v>
      </c>
      <c r="U520">
        <v>2011</v>
      </c>
      <c r="V520">
        <v>23</v>
      </c>
    </row>
    <row r="521" spans="1:22" x14ac:dyDescent="0.3">
      <c r="A521" s="1">
        <v>519</v>
      </c>
      <c r="B521">
        <v>201</v>
      </c>
      <c r="C521">
        <v>1</v>
      </c>
      <c r="D521">
        <v>5.04</v>
      </c>
      <c r="F521" t="s">
        <v>20</v>
      </c>
      <c r="G521">
        <v>23</v>
      </c>
      <c r="H521" t="s">
        <v>648</v>
      </c>
      <c r="I521" t="s">
        <v>665</v>
      </c>
      <c r="J521">
        <v>190</v>
      </c>
      <c r="K521" t="s">
        <v>649</v>
      </c>
      <c r="L521" t="s">
        <v>555</v>
      </c>
      <c r="M521" t="s">
        <v>650</v>
      </c>
      <c r="N521" t="s">
        <v>26</v>
      </c>
      <c r="P521">
        <v>0</v>
      </c>
      <c r="Q521" t="s">
        <v>651</v>
      </c>
      <c r="R521" t="s">
        <v>652</v>
      </c>
      <c r="S521" t="s">
        <v>653</v>
      </c>
      <c r="T521" s="5" t="s">
        <v>654</v>
      </c>
      <c r="U521">
        <v>2013</v>
      </c>
      <c r="V521">
        <v>45</v>
      </c>
    </row>
    <row r="522" spans="1:22" x14ac:dyDescent="0.3">
      <c r="A522" s="1">
        <v>520</v>
      </c>
      <c r="B522">
        <v>201</v>
      </c>
      <c r="C522">
        <v>4</v>
      </c>
      <c r="D522">
        <v>3.31</v>
      </c>
      <c r="F522" t="s">
        <v>20</v>
      </c>
      <c r="G522">
        <v>23</v>
      </c>
      <c r="H522" t="s">
        <v>648</v>
      </c>
      <c r="I522" t="s">
        <v>665</v>
      </c>
      <c r="J522">
        <v>190</v>
      </c>
      <c r="K522" t="s">
        <v>649</v>
      </c>
      <c r="L522" t="s">
        <v>555</v>
      </c>
      <c r="M522" t="s">
        <v>650</v>
      </c>
      <c r="N522" t="s">
        <v>26</v>
      </c>
      <c r="P522">
        <v>0</v>
      </c>
      <c r="Q522" t="s">
        <v>651</v>
      </c>
      <c r="S522" t="s">
        <v>653</v>
      </c>
      <c r="T522" s="5" t="s">
        <v>654</v>
      </c>
      <c r="U522">
        <v>2013</v>
      </c>
      <c r="V522">
        <v>45</v>
      </c>
    </row>
    <row r="523" spans="1:22" x14ac:dyDescent="0.3">
      <c r="A523" s="1">
        <v>521</v>
      </c>
      <c r="B523">
        <v>201</v>
      </c>
      <c r="C523">
        <v>24</v>
      </c>
      <c r="D523">
        <v>2.58</v>
      </c>
      <c r="F523" t="s">
        <v>20</v>
      </c>
      <c r="G523">
        <v>23</v>
      </c>
      <c r="H523" t="s">
        <v>648</v>
      </c>
      <c r="I523" t="s">
        <v>665</v>
      </c>
      <c r="J523">
        <v>190</v>
      </c>
      <c r="K523" t="s">
        <v>649</v>
      </c>
      <c r="L523" t="s">
        <v>555</v>
      </c>
      <c r="M523" t="s">
        <v>650</v>
      </c>
      <c r="N523" t="s">
        <v>26</v>
      </c>
      <c r="P523">
        <v>0</v>
      </c>
      <c r="Q523" t="s">
        <v>651</v>
      </c>
      <c r="S523" t="s">
        <v>653</v>
      </c>
      <c r="T523" s="5" t="s">
        <v>654</v>
      </c>
      <c r="U523">
        <v>2013</v>
      </c>
      <c r="V523">
        <v>45</v>
      </c>
    </row>
    <row r="524" spans="1:22" x14ac:dyDescent="0.3">
      <c r="A524" s="1">
        <v>522</v>
      </c>
      <c r="B524">
        <v>201</v>
      </c>
      <c r="C524">
        <v>48</v>
      </c>
      <c r="D524">
        <v>2.2799999999999998</v>
      </c>
      <c r="F524" t="s">
        <v>20</v>
      </c>
      <c r="G524">
        <v>23</v>
      </c>
      <c r="H524" t="s">
        <v>648</v>
      </c>
      <c r="I524" t="s">
        <v>665</v>
      </c>
      <c r="J524">
        <v>190</v>
      </c>
      <c r="K524" t="s">
        <v>649</v>
      </c>
      <c r="L524" t="s">
        <v>555</v>
      </c>
      <c r="M524" t="s">
        <v>650</v>
      </c>
      <c r="N524" t="s">
        <v>26</v>
      </c>
      <c r="P524">
        <v>0</v>
      </c>
      <c r="Q524" t="s">
        <v>651</v>
      </c>
      <c r="S524" t="s">
        <v>653</v>
      </c>
      <c r="T524" s="5" t="s">
        <v>654</v>
      </c>
      <c r="U524">
        <v>2013</v>
      </c>
      <c r="V524">
        <v>45</v>
      </c>
    </row>
  </sheetData>
  <hyperlinks>
    <hyperlink ref="T2" r:id="rId1"/>
    <hyperlink ref="T3" r:id="rId2"/>
    <hyperlink ref="T4" r:id="rId3"/>
    <hyperlink ref="T5" r:id="rId4"/>
    <hyperlink ref="T6" r:id="rId5"/>
    <hyperlink ref="T7" r:id="rId6"/>
    <hyperlink ref="T8" r:id="rId7"/>
    <hyperlink ref="T9" r:id="rId8"/>
    <hyperlink ref="T10" r:id="rId9"/>
    <hyperlink ref="T11" r:id="rId10"/>
    <hyperlink ref="T12" r:id="rId11"/>
    <hyperlink ref="T13" r:id="rId12"/>
    <hyperlink ref="T14" r:id="rId13"/>
    <hyperlink ref="T15" r:id="rId14"/>
    <hyperlink ref="T16" r:id="rId15"/>
    <hyperlink ref="T17" r:id="rId16"/>
    <hyperlink ref="T18" r:id="rId17"/>
    <hyperlink ref="T19" r:id="rId18"/>
    <hyperlink ref="T20" r:id="rId19"/>
    <hyperlink ref="T21" r:id="rId20"/>
    <hyperlink ref="T22" r:id="rId21"/>
    <hyperlink ref="T23" r:id="rId22"/>
    <hyperlink ref="T24" r:id="rId23"/>
    <hyperlink ref="T25" r:id="rId24"/>
    <hyperlink ref="T26" r:id="rId25"/>
    <hyperlink ref="T27" r:id="rId26"/>
    <hyperlink ref="T28" r:id="rId27"/>
    <hyperlink ref="T29" r:id="rId28"/>
    <hyperlink ref="T30" r:id="rId29"/>
    <hyperlink ref="T31" r:id="rId30"/>
    <hyperlink ref="T32" r:id="rId31"/>
    <hyperlink ref="T33" r:id="rId32"/>
    <hyperlink ref="T34" r:id="rId33"/>
    <hyperlink ref="T35" r:id="rId34"/>
    <hyperlink ref="T36" r:id="rId35"/>
    <hyperlink ref="T37" r:id="rId36"/>
    <hyperlink ref="T38" r:id="rId37"/>
    <hyperlink ref="T39" r:id="rId38"/>
    <hyperlink ref="T40" r:id="rId39"/>
    <hyperlink ref="T41" r:id="rId40"/>
    <hyperlink ref="T42" r:id="rId41"/>
    <hyperlink ref="T43" r:id="rId42"/>
    <hyperlink ref="T44" r:id="rId43"/>
    <hyperlink ref="T45" r:id="rId44"/>
    <hyperlink ref="T46" r:id="rId45"/>
    <hyperlink ref="T47" r:id="rId46"/>
    <hyperlink ref="T48" r:id="rId47"/>
    <hyperlink ref="T49" r:id="rId48"/>
    <hyperlink ref="T50" r:id="rId49"/>
    <hyperlink ref="T51" r:id="rId50"/>
    <hyperlink ref="T52" r:id="rId51"/>
    <hyperlink ref="T53" r:id="rId52"/>
    <hyperlink ref="T54" r:id="rId53"/>
    <hyperlink ref="T55" r:id="rId54"/>
    <hyperlink ref="T56" r:id="rId55"/>
    <hyperlink ref="T57" r:id="rId56"/>
    <hyperlink ref="T58" r:id="rId57"/>
    <hyperlink ref="T59" r:id="rId58"/>
    <hyperlink ref="T60" r:id="rId59"/>
    <hyperlink ref="T61" r:id="rId60"/>
    <hyperlink ref="T62" r:id="rId61"/>
    <hyperlink ref="T63" r:id="rId62"/>
    <hyperlink ref="T64" r:id="rId63"/>
    <hyperlink ref="T65" r:id="rId64"/>
    <hyperlink ref="T66" r:id="rId65"/>
    <hyperlink ref="T67" r:id="rId66"/>
    <hyperlink ref="T68" r:id="rId67"/>
    <hyperlink ref="T69" r:id="rId68"/>
    <hyperlink ref="T70" r:id="rId69"/>
    <hyperlink ref="T71" r:id="rId70"/>
    <hyperlink ref="T72" r:id="rId71"/>
    <hyperlink ref="T73" r:id="rId72"/>
    <hyperlink ref="T74" r:id="rId73"/>
    <hyperlink ref="T75" r:id="rId74"/>
    <hyperlink ref="T76" r:id="rId75"/>
    <hyperlink ref="T77" r:id="rId76"/>
    <hyperlink ref="T78" r:id="rId77"/>
    <hyperlink ref="T79" r:id="rId78"/>
    <hyperlink ref="T80" r:id="rId79"/>
    <hyperlink ref="T81" r:id="rId80"/>
    <hyperlink ref="T82" r:id="rId81"/>
    <hyperlink ref="T83" r:id="rId82"/>
    <hyperlink ref="T84" r:id="rId83"/>
    <hyperlink ref="T85" r:id="rId84"/>
    <hyperlink ref="T86" r:id="rId85"/>
    <hyperlink ref="T87" r:id="rId86"/>
    <hyperlink ref="T88" r:id="rId87"/>
    <hyperlink ref="T89" r:id="rId88"/>
    <hyperlink ref="T90" r:id="rId89"/>
    <hyperlink ref="T91" r:id="rId90"/>
    <hyperlink ref="T92" r:id="rId91"/>
    <hyperlink ref="T93" r:id="rId92"/>
    <hyperlink ref="T94" r:id="rId93"/>
    <hyperlink ref="T95" r:id="rId94"/>
    <hyperlink ref="T96" r:id="rId95"/>
    <hyperlink ref="T97" r:id="rId96"/>
    <hyperlink ref="T98" r:id="rId97"/>
    <hyperlink ref="T99" r:id="rId98"/>
    <hyperlink ref="T100" r:id="rId99"/>
    <hyperlink ref="T101" r:id="rId100"/>
    <hyperlink ref="T102" r:id="rId101"/>
    <hyperlink ref="T103" r:id="rId102"/>
    <hyperlink ref="T104" r:id="rId103"/>
    <hyperlink ref="T105" r:id="rId104"/>
    <hyperlink ref="T106" r:id="rId105"/>
    <hyperlink ref="T107" r:id="rId106"/>
    <hyperlink ref="T108" r:id="rId107"/>
    <hyperlink ref="T109" r:id="rId108"/>
    <hyperlink ref="T110" r:id="rId109"/>
    <hyperlink ref="T111" r:id="rId110"/>
    <hyperlink ref="T112" r:id="rId111"/>
    <hyperlink ref="T113" r:id="rId112"/>
    <hyperlink ref="T114" r:id="rId113"/>
    <hyperlink ref="T115" r:id="rId114"/>
    <hyperlink ref="T116" r:id="rId115"/>
    <hyperlink ref="T117" r:id="rId116"/>
    <hyperlink ref="T118" r:id="rId117"/>
    <hyperlink ref="T119" r:id="rId118"/>
    <hyperlink ref="T120" r:id="rId119"/>
    <hyperlink ref="T121" r:id="rId120"/>
    <hyperlink ref="T122" r:id="rId121"/>
    <hyperlink ref="T123" r:id="rId122"/>
    <hyperlink ref="T124" r:id="rId123"/>
    <hyperlink ref="T125" r:id="rId124"/>
    <hyperlink ref="T126" r:id="rId125"/>
    <hyperlink ref="T127" r:id="rId126"/>
    <hyperlink ref="T128" r:id="rId127"/>
    <hyperlink ref="T129" r:id="rId128"/>
    <hyperlink ref="T130" r:id="rId129"/>
    <hyperlink ref="T131" r:id="rId130"/>
    <hyperlink ref="T132" r:id="rId131"/>
    <hyperlink ref="T133" r:id="rId132"/>
    <hyperlink ref="T134" r:id="rId133"/>
    <hyperlink ref="T135" r:id="rId134"/>
    <hyperlink ref="T136" r:id="rId135"/>
    <hyperlink ref="T137" r:id="rId136"/>
    <hyperlink ref="T138" r:id="rId137"/>
    <hyperlink ref="T139" r:id="rId138"/>
    <hyperlink ref="T140" r:id="rId139"/>
    <hyperlink ref="T141" r:id="rId140"/>
    <hyperlink ref="T142" r:id="rId141"/>
    <hyperlink ref="T143" r:id="rId142"/>
    <hyperlink ref="T144" r:id="rId143"/>
    <hyperlink ref="T145" r:id="rId144"/>
    <hyperlink ref="T146" r:id="rId145"/>
    <hyperlink ref="T147" r:id="rId146"/>
    <hyperlink ref="T148" r:id="rId147"/>
    <hyperlink ref="T149" r:id="rId148"/>
    <hyperlink ref="T150" r:id="rId149"/>
    <hyperlink ref="T151" r:id="rId150"/>
    <hyperlink ref="T152" r:id="rId151"/>
    <hyperlink ref="T153" r:id="rId152"/>
    <hyperlink ref="T154" r:id="rId153"/>
    <hyperlink ref="T155" r:id="rId154"/>
    <hyperlink ref="T156" r:id="rId155"/>
    <hyperlink ref="T157" r:id="rId156"/>
    <hyperlink ref="T158" r:id="rId157"/>
    <hyperlink ref="T159" r:id="rId158"/>
    <hyperlink ref="T160" r:id="rId159"/>
    <hyperlink ref="T161" r:id="rId160"/>
    <hyperlink ref="T162" r:id="rId161"/>
    <hyperlink ref="T163" r:id="rId162"/>
    <hyperlink ref="T164" r:id="rId163"/>
    <hyperlink ref="T165" r:id="rId164"/>
    <hyperlink ref="T166" r:id="rId165"/>
    <hyperlink ref="T167" r:id="rId166"/>
    <hyperlink ref="T168" r:id="rId167"/>
    <hyperlink ref="T169" r:id="rId168"/>
    <hyperlink ref="T170" r:id="rId169"/>
    <hyperlink ref="T171" r:id="rId170"/>
    <hyperlink ref="T172" r:id="rId171"/>
    <hyperlink ref="T173" r:id="rId172"/>
    <hyperlink ref="T174" r:id="rId173"/>
    <hyperlink ref="T175" r:id="rId174"/>
    <hyperlink ref="T176" r:id="rId175"/>
    <hyperlink ref="T177" r:id="rId176"/>
    <hyperlink ref="T178" r:id="rId177"/>
    <hyperlink ref="T179" r:id="rId178"/>
    <hyperlink ref="T180" r:id="rId179"/>
    <hyperlink ref="T181" r:id="rId180"/>
    <hyperlink ref="T182" r:id="rId181"/>
    <hyperlink ref="T183" r:id="rId182"/>
    <hyperlink ref="T184" r:id="rId183"/>
    <hyperlink ref="T185" r:id="rId184"/>
    <hyperlink ref="T186" r:id="rId185"/>
    <hyperlink ref="T187" r:id="rId186"/>
    <hyperlink ref="T188" r:id="rId187"/>
    <hyperlink ref="T189" r:id="rId188"/>
    <hyperlink ref="T190" r:id="rId189"/>
    <hyperlink ref="T191" r:id="rId190"/>
    <hyperlink ref="T192" r:id="rId191"/>
    <hyperlink ref="T193" r:id="rId192"/>
    <hyperlink ref="T194" r:id="rId193"/>
    <hyperlink ref="T195" r:id="rId194"/>
    <hyperlink ref="T196" r:id="rId195"/>
    <hyperlink ref="T197" r:id="rId196"/>
    <hyperlink ref="T198" r:id="rId197"/>
    <hyperlink ref="T199" r:id="rId198"/>
    <hyperlink ref="T200" r:id="rId199"/>
    <hyperlink ref="T201" r:id="rId200"/>
    <hyperlink ref="T202" r:id="rId201"/>
    <hyperlink ref="T203" r:id="rId202"/>
    <hyperlink ref="T204" r:id="rId203"/>
    <hyperlink ref="T205" r:id="rId204"/>
    <hyperlink ref="T206" r:id="rId205"/>
    <hyperlink ref="T207" r:id="rId206"/>
    <hyperlink ref="T208" r:id="rId207"/>
    <hyperlink ref="T209" r:id="rId208"/>
    <hyperlink ref="T210" r:id="rId209"/>
    <hyperlink ref="T211" r:id="rId210"/>
    <hyperlink ref="T212" r:id="rId211"/>
    <hyperlink ref="T213" r:id="rId212"/>
    <hyperlink ref="T214" r:id="rId213"/>
    <hyperlink ref="T215" r:id="rId214"/>
    <hyperlink ref="T216" r:id="rId215"/>
    <hyperlink ref="T217" r:id="rId216"/>
    <hyperlink ref="T218" r:id="rId217"/>
    <hyperlink ref="T219" r:id="rId218"/>
    <hyperlink ref="T220" r:id="rId219"/>
    <hyperlink ref="T221" r:id="rId220"/>
    <hyperlink ref="T222" r:id="rId221"/>
    <hyperlink ref="T223" r:id="rId222"/>
    <hyperlink ref="T224" r:id="rId223"/>
    <hyperlink ref="Q225" r:id="rId224"/>
    <hyperlink ref="T225" r:id="rId225"/>
    <hyperlink ref="Q226" r:id="rId226"/>
    <hyperlink ref="T226" r:id="rId227"/>
    <hyperlink ref="Q227" r:id="rId228"/>
    <hyperlink ref="T227" r:id="rId229"/>
    <hyperlink ref="Q228" r:id="rId230"/>
    <hyperlink ref="T228" r:id="rId231"/>
    <hyperlink ref="Q229" r:id="rId232"/>
    <hyperlink ref="T229" r:id="rId233"/>
    <hyperlink ref="Q230" r:id="rId234"/>
    <hyperlink ref="T230" r:id="rId235"/>
    <hyperlink ref="T231" r:id="rId236"/>
    <hyperlink ref="T232" r:id="rId237"/>
    <hyperlink ref="T233" r:id="rId238"/>
    <hyperlink ref="T234" r:id="rId239"/>
    <hyperlink ref="T235" r:id="rId240"/>
    <hyperlink ref="T236" r:id="rId241"/>
    <hyperlink ref="T237" r:id="rId242"/>
    <hyperlink ref="T238" r:id="rId243"/>
    <hyperlink ref="T239" r:id="rId244"/>
    <hyperlink ref="T240" r:id="rId245"/>
    <hyperlink ref="T241" r:id="rId246"/>
    <hyperlink ref="T242" r:id="rId247"/>
    <hyperlink ref="T243" r:id="rId248"/>
    <hyperlink ref="Q244" r:id="rId249"/>
    <hyperlink ref="T244" r:id="rId250"/>
    <hyperlink ref="Q245" r:id="rId251"/>
    <hyperlink ref="T245" r:id="rId252"/>
    <hyperlink ref="T246" r:id="rId253"/>
    <hyperlink ref="T247" r:id="rId254"/>
    <hyperlink ref="T248" r:id="rId255"/>
    <hyperlink ref="T249" r:id="rId256"/>
    <hyperlink ref="T250" r:id="rId257"/>
    <hyperlink ref="T251" r:id="rId258"/>
    <hyperlink ref="T252" r:id="rId259"/>
    <hyperlink ref="T253" r:id="rId260"/>
    <hyperlink ref="T254" r:id="rId261"/>
    <hyperlink ref="T255" r:id="rId262"/>
    <hyperlink ref="T256" r:id="rId263"/>
    <hyperlink ref="T257" r:id="rId264"/>
    <hyperlink ref="T258" r:id="rId265"/>
    <hyperlink ref="T259" r:id="rId266"/>
    <hyperlink ref="T260" r:id="rId267"/>
    <hyperlink ref="T261" r:id="rId268"/>
    <hyperlink ref="T262" r:id="rId269"/>
    <hyperlink ref="T263" r:id="rId270"/>
    <hyperlink ref="T264" r:id="rId271"/>
    <hyperlink ref="T265" r:id="rId272"/>
    <hyperlink ref="T266" r:id="rId273"/>
    <hyperlink ref="T267" r:id="rId274"/>
    <hyperlink ref="T268" r:id="rId275"/>
    <hyperlink ref="T269" r:id="rId276"/>
    <hyperlink ref="T270" r:id="rId277"/>
    <hyperlink ref="T271" r:id="rId278"/>
    <hyperlink ref="T272" r:id="rId279"/>
    <hyperlink ref="T273" r:id="rId280"/>
    <hyperlink ref="T274" r:id="rId281"/>
    <hyperlink ref="T275" r:id="rId282"/>
    <hyperlink ref="T276" r:id="rId283"/>
    <hyperlink ref="T277" r:id="rId284"/>
    <hyperlink ref="T278" r:id="rId285"/>
    <hyperlink ref="T279" r:id="rId286"/>
    <hyperlink ref="T280" r:id="rId287"/>
    <hyperlink ref="T281" r:id="rId288"/>
    <hyperlink ref="T282" r:id="rId289"/>
    <hyperlink ref="T283" r:id="rId290"/>
    <hyperlink ref="T284" r:id="rId291"/>
    <hyperlink ref="T285" r:id="rId292"/>
    <hyperlink ref="T286" r:id="rId293"/>
    <hyperlink ref="T287" r:id="rId294"/>
    <hyperlink ref="T288" r:id="rId295"/>
    <hyperlink ref="T289" r:id="rId296"/>
    <hyperlink ref="T290" r:id="rId297"/>
    <hyperlink ref="T291" r:id="rId298"/>
    <hyperlink ref="T292" r:id="rId299"/>
    <hyperlink ref="T293" r:id="rId300"/>
    <hyperlink ref="T294" r:id="rId301"/>
    <hyperlink ref="T295" r:id="rId302"/>
    <hyperlink ref="T296" r:id="rId303"/>
    <hyperlink ref="T297" r:id="rId304"/>
    <hyperlink ref="T298" r:id="rId305"/>
    <hyperlink ref="T299" r:id="rId306"/>
    <hyperlink ref="T300" r:id="rId307"/>
    <hyperlink ref="T301" r:id="rId308"/>
    <hyperlink ref="T302" r:id="rId309"/>
    <hyperlink ref="T303" r:id="rId310"/>
    <hyperlink ref="T304" r:id="rId311"/>
    <hyperlink ref="T305" r:id="rId312"/>
    <hyperlink ref="T306" r:id="rId313"/>
    <hyperlink ref="T307" r:id="rId314"/>
    <hyperlink ref="T308" r:id="rId315"/>
    <hyperlink ref="T309" r:id="rId316"/>
    <hyperlink ref="T310" r:id="rId317"/>
    <hyperlink ref="T311" r:id="rId318"/>
    <hyperlink ref="T312" r:id="rId319"/>
    <hyperlink ref="T313" r:id="rId320"/>
    <hyperlink ref="T314" r:id="rId321"/>
    <hyperlink ref="T315" r:id="rId322"/>
    <hyperlink ref="T316" r:id="rId323"/>
    <hyperlink ref="T317" r:id="rId324"/>
    <hyperlink ref="T318" r:id="rId325"/>
    <hyperlink ref="T319" r:id="rId326"/>
    <hyperlink ref="T320" r:id="rId327"/>
    <hyperlink ref="T321" r:id="rId328"/>
    <hyperlink ref="T322" r:id="rId329"/>
    <hyperlink ref="T323" r:id="rId330"/>
    <hyperlink ref="T324" r:id="rId331"/>
    <hyperlink ref="T325" r:id="rId332"/>
    <hyperlink ref="T326" r:id="rId333"/>
    <hyperlink ref="T327" r:id="rId334"/>
    <hyperlink ref="T328" r:id="rId335"/>
    <hyperlink ref="T329" r:id="rId336"/>
    <hyperlink ref="T330" r:id="rId337"/>
    <hyperlink ref="T331" r:id="rId338"/>
    <hyperlink ref="T332" r:id="rId339"/>
    <hyperlink ref="T333" r:id="rId340"/>
    <hyperlink ref="T334" r:id="rId341"/>
    <hyperlink ref="T335" r:id="rId342"/>
    <hyperlink ref="T336" r:id="rId343"/>
    <hyperlink ref="T337" r:id="rId344"/>
    <hyperlink ref="T338" r:id="rId345"/>
    <hyperlink ref="T339" r:id="rId346"/>
    <hyperlink ref="T340" r:id="rId347"/>
    <hyperlink ref="T341" r:id="rId348"/>
    <hyperlink ref="T342" r:id="rId349"/>
    <hyperlink ref="T343" r:id="rId350"/>
    <hyperlink ref="T344" r:id="rId351"/>
    <hyperlink ref="T345" r:id="rId352"/>
    <hyperlink ref="T346" r:id="rId353"/>
    <hyperlink ref="T347" r:id="rId354"/>
    <hyperlink ref="T348" r:id="rId355"/>
    <hyperlink ref="T349" r:id="rId356"/>
    <hyperlink ref="T350" r:id="rId357"/>
    <hyperlink ref="T351" r:id="rId358"/>
    <hyperlink ref="T352" r:id="rId359"/>
    <hyperlink ref="T353" r:id="rId360"/>
    <hyperlink ref="T354" r:id="rId361"/>
    <hyperlink ref="T355" r:id="rId362"/>
    <hyperlink ref="T356" r:id="rId363"/>
    <hyperlink ref="T357" r:id="rId364"/>
    <hyperlink ref="T358" r:id="rId365"/>
    <hyperlink ref="T359" r:id="rId366"/>
    <hyperlink ref="T360" r:id="rId367"/>
    <hyperlink ref="T361" r:id="rId368"/>
    <hyperlink ref="T362" r:id="rId369"/>
    <hyperlink ref="T363" r:id="rId370"/>
    <hyperlink ref="T364" r:id="rId371"/>
    <hyperlink ref="T365" r:id="rId372"/>
    <hyperlink ref="T366" r:id="rId373"/>
    <hyperlink ref="T367" r:id="rId374"/>
    <hyperlink ref="T368" r:id="rId375"/>
    <hyperlink ref="T369" r:id="rId376"/>
    <hyperlink ref="T370" r:id="rId377"/>
    <hyperlink ref="T371" r:id="rId378"/>
    <hyperlink ref="T372" r:id="rId379"/>
    <hyperlink ref="T373" r:id="rId380"/>
    <hyperlink ref="T374" r:id="rId381"/>
    <hyperlink ref="T375" r:id="rId382"/>
    <hyperlink ref="T376" r:id="rId383"/>
    <hyperlink ref="T377" r:id="rId384"/>
    <hyperlink ref="T378" r:id="rId385"/>
    <hyperlink ref="T379" r:id="rId386"/>
    <hyperlink ref="T380" r:id="rId387"/>
    <hyperlink ref="T381" r:id="rId388"/>
    <hyperlink ref="T382" r:id="rId389"/>
    <hyperlink ref="Q383" r:id="rId390"/>
    <hyperlink ref="T383" r:id="rId391"/>
    <hyperlink ref="Q384" r:id="rId392"/>
    <hyperlink ref="T384" r:id="rId393"/>
    <hyperlink ref="Q385" r:id="rId394"/>
    <hyperlink ref="T385" r:id="rId395"/>
    <hyperlink ref="Q386" r:id="rId396"/>
    <hyperlink ref="T386" r:id="rId397"/>
    <hyperlink ref="Q387" r:id="rId398"/>
    <hyperlink ref="T387" r:id="rId399"/>
    <hyperlink ref="Q388" r:id="rId400"/>
    <hyperlink ref="T388" r:id="rId401"/>
    <hyperlink ref="Q389" r:id="rId402"/>
    <hyperlink ref="T389" r:id="rId403"/>
    <hyperlink ref="Q390" r:id="rId404"/>
    <hyperlink ref="T390" r:id="rId405"/>
    <hyperlink ref="Q391" r:id="rId406"/>
    <hyperlink ref="T391" r:id="rId407"/>
    <hyperlink ref="Q392" r:id="rId408"/>
    <hyperlink ref="T392" r:id="rId409"/>
    <hyperlink ref="Q393" r:id="rId410"/>
    <hyperlink ref="T393" r:id="rId411"/>
    <hyperlink ref="T394" r:id="rId412"/>
    <hyperlink ref="T395" r:id="rId413"/>
    <hyperlink ref="T396" r:id="rId414"/>
    <hyperlink ref="T397" r:id="rId415"/>
    <hyperlink ref="T398" r:id="rId416"/>
    <hyperlink ref="T399" r:id="rId417"/>
    <hyperlink ref="T400" r:id="rId418"/>
    <hyperlink ref="T401" r:id="rId419"/>
    <hyperlink ref="T402" r:id="rId420"/>
    <hyperlink ref="T403" r:id="rId421"/>
    <hyperlink ref="T404" r:id="rId422"/>
    <hyperlink ref="Q405" r:id="rId423"/>
    <hyperlink ref="T405" r:id="rId424"/>
    <hyperlink ref="Q406" r:id="rId425"/>
    <hyperlink ref="T406" r:id="rId426"/>
    <hyperlink ref="Q407" r:id="rId427"/>
    <hyperlink ref="T407" r:id="rId428"/>
    <hyperlink ref="Q408" r:id="rId429"/>
    <hyperlink ref="T408" r:id="rId430"/>
    <hyperlink ref="Q409" r:id="rId431"/>
    <hyperlink ref="T409" r:id="rId432"/>
    <hyperlink ref="Q410" r:id="rId433"/>
    <hyperlink ref="T410" r:id="rId434"/>
    <hyperlink ref="Q411" r:id="rId435"/>
    <hyperlink ref="T411" r:id="rId436"/>
    <hyperlink ref="Q412" r:id="rId437"/>
    <hyperlink ref="T412" r:id="rId438"/>
    <hyperlink ref="T413" r:id="rId439"/>
    <hyperlink ref="T414" r:id="rId440"/>
    <hyperlink ref="Q415" r:id="rId441"/>
    <hyperlink ref="T415" r:id="rId442"/>
    <hyperlink ref="Q416" r:id="rId443"/>
    <hyperlink ref="T416" r:id="rId444"/>
    <hyperlink ref="Q417" r:id="rId445"/>
    <hyperlink ref="T417" r:id="rId446"/>
    <hyperlink ref="Q418" r:id="rId447"/>
    <hyperlink ref="T418" r:id="rId448"/>
    <hyperlink ref="Q419" r:id="rId449"/>
    <hyperlink ref="T419" r:id="rId450"/>
    <hyperlink ref="T420" r:id="rId451"/>
    <hyperlink ref="T421" r:id="rId452"/>
    <hyperlink ref="T422" r:id="rId453"/>
    <hyperlink ref="T423" r:id="rId454"/>
    <hyperlink ref="T424" r:id="rId455"/>
    <hyperlink ref="T425" r:id="rId456"/>
    <hyperlink ref="T426" r:id="rId457"/>
    <hyperlink ref="T427" r:id="rId458"/>
    <hyperlink ref="T428" r:id="rId459"/>
    <hyperlink ref="T429" r:id="rId460"/>
    <hyperlink ref="T430" r:id="rId461"/>
    <hyperlink ref="T431" r:id="rId462"/>
    <hyperlink ref="T432" r:id="rId463"/>
    <hyperlink ref="T433" r:id="rId464"/>
    <hyperlink ref="T434" r:id="rId465"/>
    <hyperlink ref="T435" r:id="rId466"/>
    <hyperlink ref="T436" r:id="rId467"/>
    <hyperlink ref="T437" r:id="rId468"/>
    <hyperlink ref="T438" r:id="rId469"/>
    <hyperlink ref="T439" r:id="rId470"/>
    <hyperlink ref="T440" r:id="rId471"/>
    <hyperlink ref="T441" r:id="rId472"/>
    <hyperlink ref="T442" r:id="rId473"/>
    <hyperlink ref="T443" r:id="rId474"/>
    <hyperlink ref="T444" r:id="rId475"/>
    <hyperlink ref="T445" r:id="rId476"/>
    <hyperlink ref="T446" r:id="rId477"/>
    <hyperlink ref="T447" r:id="rId478"/>
    <hyperlink ref="T448" r:id="rId479"/>
    <hyperlink ref="T449" r:id="rId480"/>
    <hyperlink ref="T450" r:id="rId481"/>
    <hyperlink ref="T451" r:id="rId482"/>
    <hyperlink ref="T452" r:id="rId483"/>
    <hyperlink ref="T453" r:id="rId484"/>
    <hyperlink ref="T454" r:id="rId485"/>
    <hyperlink ref="T455" r:id="rId486"/>
    <hyperlink ref="T456" r:id="rId487"/>
    <hyperlink ref="T457" r:id="rId488"/>
    <hyperlink ref="T458" r:id="rId489"/>
    <hyperlink ref="T459" r:id="rId490"/>
    <hyperlink ref="T460" r:id="rId491"/>
    <hyperlink ref="T461" r:id="rId492"/>
    <hyperlink ref="T462" r:id="rId493"/>
    <hyperlink ref="T463" r:id="rId494"/>
    <hyperlink ref="T464" r:id="rId495"/>
    <hyperlink ref="T465" r:id="rId496"/>
    <hyperlink ref="T466" r:id="rId497"/>
    <hyperlink ref="T467" r:id="rId498"/>
    <hyperlink ref="T468" r:id="rId499"/>
    <hyperlink ref="T469" r:id="rId500"/>
    <hyperlink ref="T470" r:id="rId501"/>
    <hyperlink ref="T471" r:id="rId502"/>
    <hyperlink ref="T472" r:id="rId503"/>
    <hyperlink ref="T473" r:id="rId504"/>
    <hyperlink ref="T474" r:id="rId505"/>
    <hyperlink ref="T475" r:id="rId506"/>
    <hyperlink ref="T476" r:id="rId507"/>
    <hyperlink ref="T477" r:id="rId508"/>
    <hyperlink ref="T478" r:id="rId509"/>
    <hyperlink ref="T479" r:id="rId510"/>
    <hyperlink ref="T480" r:id="rId511"/>
    <hyperlink ref="T481" r:id="rId512"/>
    <hyperlink ref="T482" r:id="rId513"/>
    <hyperlink ref="T483" r:id="rId514"/>
    <hyperlink ref="T484" r:id="rId515"/>
    <hyperlink ref="T485" r:id="rId516"/>
    <hyperlink ref="Q486" r:id="rId517"/>
    <hyperlink ref="T486" r:id="rId518"/>
    <hyperlink ref="T487" r:id="rId519"/>
    <hyperlink ref="T488" r:id="rId520"/>
    <hyperlink ref="T489" r:id="rId521"/>
    <hyperlink ref="T490" r:id="rId522"/>
    <hyperlink ref="T491" r:id="rId523"/>
    <hyperlink ref="T492" r:id="rId524"/>
    <hyperlink ref="T493" r:id="rId525"/>
    <hyperlink ref="T494" r:id="rId526"/>
    <hyperlink ref="T495" r:id="rId527"/>
    <hyperlink ref="T496" r:id="rId528"/>
    <hyperlink ref="T497" r:id="rId529"/>
    <hyperlink ref="T498" r:id="rId530"/>
    <hyperlink ref="T499" r:id="rId531"/>
    <hyperlink ref="T500" r:id="rId532"/>
    <hyperlink ref="T501" r:id="rId533"/>
    <hyperlink ref="T502" r:id="rId534"/>
    <hyperlink ref="T503" r:id="rId535"/>
    <hyperlink ref="T504" r:id="rId536"/>
    <hyperlink ref="T505" r:id="rId537"/>
    <hyperlink ref="T506" r:id="rId538"/>
    <hyperlink ref="T507" r:id="rId539"/>
    <hyperlink ref="T508" r:id="rId540"/>
    <hyperlink ref="T509" r:id="rId541"/>
    <hyperlink ref="T510" r:id="rId542"/>
    <hyperlink ref="T511" r:id="rId543"/>
    <hyperlink ref="T512" r:id="rId544"/>
    <hyperlink ref="T513" r:id="rId545"/>
    <hyperlink ref="T514" r:id="rId546"/>
    <hyperlink ref="T515" r:id="rId547"/>
    <hyperlink ref="T516" r:id="rId548"/>
    <hyperlink ref="T517" r:id="rId549"/>
    <hyperlink ref="T518" r:id="rId550"/>
    <hyperlink ref="T519" r:id="rId551"/>
    <hyperlink ref="T520" r:id="rId552"/>
    <hyperlink ref="T521" r:id="rId553"/>
    <hyperlink ref="T522" r:id="rId554"/>
    <hyperlink ref="T523" r:id="rId555"/>
    <hyperlink ref="T524" r:id="rId55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8"/>
  <sheetViews>
    <sheetView workbookViewId="0">
      <selection activeCell="E2" sqref="E2:E8"/>
    </sheetView>
  </sheetViews>
  <sheetFormatPr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676</v>
      </c>
      <c r="S1" s="1" t="s">
        <v>677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s="18" customFormat="1" x14ac:dyDescent="0.3">
      <c r="A2" s="17">
        <v>0</v>
      </c>
      <c r="B2" s="18">
        <v>1</v>
      </c>
      <c r="C2" s="18">
        <v>0.5</v>
      </c>
      <c r="D2" s="18">
        <v>6.2732229889999997</v>
      </c>
      <c r="E2" s="18">
        <f>D2*Selected_Liver!$G$2*0.025/100*1000000</f>
        <v>1333.0598851625</v>
      </c>
      <c r="F2" s="18" t="s">
        <v>20</v>
      </c>
      <c r="G2" s="18">
        <v>23.7</v>
      </c>
      <c r="H2" s="18" t="s">
        <v>21</v>
      </c>
      <c r="I2" s="18" t="s">
        <v>678</v>
      </c>
      <c r="J2" s="18">
        <v>4</v>
      </c>
      <c r="K2" s="18" t="s">
        <v>23</v>
      </c>
      <c r="L2" s="18" t="s">
        <v>24</v>
      </c>
      <c r="M2" s="18" t="s">
        <v>25</v>
      </c>
      <c r="N2" s="18" t="s">
        <v>26</v>
      </c>
      <c r="P2" s="18">
        <v>5000</v>
      </c>
      <c r="Q2" s="18" t="s">
        <v>27</v>
      </c>
      <c r="R2" s="18" t="s">
        <v>28</v>
      </c>
      <c r="S2" s="18" t="s">
        <v>679</v>
      </c>
      <c r="T2" s="18" t="s">
        <v>29</v>
      </c>
      <c r="U2" s="19" t="s">
        <v>30</v>
      </c>
      <c r="V2" s="18">
        <v>2010</v>
      </c>
      <c r="W2" s="18">
        <v>12</v>
      </c>
    </row>
    <row r="3" spans="1:23" s="18" customFormat="1" x14ac:dyDescent="0.3">
      <c r="A3" s="17">
        <v>1</v>
      </c>
      <c r="B3" s="18">
        <v>1</v>
      </c>
      <c r="C3" s="18">
        <v>4</v>
      </c>
      <c r="D3" s="18">
        <v>7.7208898330000002</v>
      </c>
      <c r="E3" s="18">
        <f>D3*Selected_Liver!$G$2*0.025/100*1000000</f>
        <v>1640.6890895125002</v>
      </c>
      <c r="F3" s="18" t="s">
        <v>20</v>
      </c>
      <c r="G3" s="18">
        <v>23.7</v>
      </c>
      <c r="H3" s="18" t="s">
        <v>21</v>
      </c>
      <c r="I3" s="18" t="s">
        <v>678</v>
      </c>
      <c r="J3" s="18">
        <v>4</v>
      </c>
      <c r="K3" s="18" t="s">
        <v>23</v>
      </c>
      <c r="L3" s="18" t="s">
        <v>24</v>
      </c>
      <c r="M3" s="18" t="s">
        <v>25</v>
      </c>
      <c r="N3" s="18" t="s">
        <v>26</v>
      </c>
      <c r="P3" s="18">
        <v>5000</v>
      </c>
      <c r="Q3" s="18" t="s">
        <v>27</v>
      </c>
      <c r="T3" s="18" t="s">
        <v>29</v>
      </c>
      <c r="U3" s="19" t="s">
        <v>30</v>
      </c>
      <c r="V3" s="18">
        <v>2010</v>
      </c>
      <c r="W3" s="18">
        <v>12</v>
      </c>
    </row>
    <row r="4" spans="1:23" s="18" customFormat="1" x14ac:dyDescent="0.3">
      <c r="A4" s="17">
        <v>2</v>
      </c>
      <c r="B4" s="18">
        <v>1</v>
      </c>
      <c r="C4" s="18">
        <v>24</v>
      </c>
      <c r="D4" s="18">
        <v>24.803358589999998</v>
      </c>
      <c r="E4" s="18">
        <f>D4*Selected_Liver!$G$2*0.025/100*1000000</f>
        <v>5270.7137003749995</v>
      </c>
      <c r="F4" s="18" t="s">
        <v>20</v>
      </c>
      <c r="G4" s="18">
        <v>23.7</v>
      </c>
      <c r="H4" s="18" t="s">
        <v>21</v>
      </c>
      <c r="I4" s="18" t="s">
        <v>678</v>
      </c>
      <c r="J4" s="18">
        <v>4</v>
      </c>
      <c r="K4" s="18" t="s">
        <v>23</v>
      </c>
      <c r="L4" s="18" t="s">
        <v>24</v>
      </c>
      <c r="M4" s="18" t="s">
        <v>25</v>
      </c>
      <c r="N4" s="18" t="s">
        <v>26</v>
      </c>
      <c r="P4" s="18">
        <v>5000</v>
      </c>
      <c r="Q4" s="18" t="s">
        <v>27</v>
      </c>
      <c r="T4" s="18" t="s">
        <v>29</v>
      </c>
      <c r="U4" s="19" t="s">
        <v>30</v>
      </c>
      <c r="V4" s="18">
        <v>2010</v>
      </c>
      <c r="W4" s="18">
        <v>12</v>
      </c>
    </row>
    <row r="5" spans="1:23" s="18" customFormat="1" x14ac:dyDescent="0.3">
      <c r="A5" s="17">
        <v>3</v>
      </c>
      <c r="B5" s="18">
        <v>1</v>
      </c>
      <c r="C5" s="18">
        <v>168</v>
      </c>
      <c r="D5" s="18">
        <v>145</v>
      </c>
      <c r="E5" s="18">
        <f>D5*Selected_Liver!$G$2*0.025/100*1000000</f>
        <v>30812.500000000004</v>
      </c>
      <c r="F5" s="18" t="s">
        <v>20</v>
      </c>
      <c r="G5" s="18">
        <v>23.7</v>
      </c>
      <c r="H5" s="18" t="s">
        <v>21</v>
      </c>
      <c r="I5" s="18" t="s">
        <v>678</v>
      </c>
      <c r="J5" s="18">
        <v>4</v>
      </c>
      <c r="K5" s="18" t="s">
        <v>23</v>
      </c>
      <c r="L5" s="18" t="s">
        <v>24</v>
      </c>
      <c r="M5" s="18" t="s">
        <v>25</v>
      </c>
      <c r="N5" s="18" t="s">
        <v>26</v>
      </c>
      <c r="P5" s="18">
        <v>5000</v>
      </c>
      <c r="Q5" s="18" t="s">
        <v>27</v>
      </c>
      <c r="T5" s="18" t="s">
        <v>29</v>
      </c>
      <c r="U5" s="19" t="s">
        <v>30</v>
      </c>
      <c r="V5" s="18">
        <v>2010</v>
      </c>
      <c r="W5" s="18">
        <v>12</v>
      </c>
    </row>
    <row r="6" spans="1:23" s="18" customFormat="1" x14ac:dyDescent="0.3">
      <c r="A6" s="17">
        <v>4</v>
      </c>
      <c r="B6" s="18">
        <v>1</v>
      </c>
      <c r="C6" s="18">
        <v>720</v>
      </c>
      <c r="D6" s="18">
        <v>87.25</v>
      </c>
      <c r="E6" s="18">
        <f>D6*Selected_Liver!$G$2*0.025/100*1000000</f>
        <v>18540.624999999996</v>
      </c>
      <c r="F6" s="18" t="s">
        <v>20</v>
      </c>
      <c r="G6" s="18">
        <v>23.7</v>
      </c>
      <c r="H6" s="18" t="s">
        <v>21</v>
      </c>
      <c r="I6" s="18" t="s">
        <v>678</v>
      </c>
      <c r="J6" s="18">
        <v>4</v>
      </c>
      <c r="K6" s="18" t="s">
        <v>23</v>
      </c>
      <c r="L6" s="18" t="s">
        <v>24</v>
      </c>
      <c r="M6" s="18" t="s">
        <v>25</v>
      </c>
      <c r="N6" s="18" t="s">
        <v>26</v>
      </c>
      <c r="P6" s="18">
        <v>5000</v>
      </c>
      <c r="Q6" s="18" t="s">
        <v>27</v>
      </c>
      <c r="T6" s="18" t="s">
        <v>29</v>
      </c>
      <c r="U6" s="19" t="s">
        <v>30</v>
      </c>
      <c r="V6" s="18">
        <v>2010</v>
      </c>
      <c r="W6" s="18">
        <v>12</v>
      </c>
    </row>
    <row r="7" spans="1:23" s="18" customFormat="1" x14ac:dyDescent="0.3">
      <c r="A7" s="17">
        <v>5</v>
      </c>
      <c r="B7" s="18">
        <v>1</v>
      </c>
      <c r="C7" s="18">
        <v>2160</v>
      </c>
      <c r="D7" s="18">
        <v>58.67</v>
      </c>
      <c r="E7" s="18">
        <f>D7*Selected_Liver!$G$2*0.025/100*1000000</f>
        <v>12467.375000000002</v>
      </c>
      <c r="F7" s="18" t="s">
        <v>20</v>
      </c>
      <c r="G7" s="18">
        <v>23.7</v>
      </c>
      <c r="H7" s="18" t="s">
        <v>21</v>
      </c>
      <c r="I7" s="18" t="s">
        <v>678</v>
      </c>
      <c r="J7" s="18">
        <v>4</v>
      </c>
      <c r="K7" s="18" t="s">
        <v>23</v>
      </c>
      <c r="L7" s="18" t="s">
        <v>24</v>
      </c>
      <c r="M7" s="18" t="s">
        <v>25</v>
      </c>
      <c r="N7" s="18" t="s">
        <v>26</v>
      </c>
      <c r="P7" s="18">
        <v>5000</v>
      </c>
      <c r="Q7" s="18" t="s">
        <v>27</v>
      </c>
      <c r="T7" s="18" t="s">
        <v>29</v>
      </c>
      <c r="U7" s="19" t="s">
        <v>30</v>
      </c>
      <c r="V7" s="18">
        <v>2010</v>
      </c>
      <c r="W7" s="18">
        <v>12</v>
      </c>
    </row>
    <row r="8" spans="1:23" s="18" customFormat="1" x14ac:dyDescent="0.3">
      <c r="A8" s="17">
        <v>6</v>
      </c>
      <c r="B8" s="18">
        <v>1</v>
      </c>
      <c r="C8" s="18">
        <v>4320</v>
      </c>
      <c r="D8" s="18">
        <v>20.832364569999999</v>
      </c>
      <c r="E8" s="18">
        <f>D8*Selected_Liver!$G$2*0.025/100*1000000</f>
        <v>4426.8774711249989</v>
      </c>
      <c r="F8" s="18" t="s">
        <v>20</v>
      </c>
      <c r="G8" s="18">
        <v>23.7</v>
      </c>
      <c r="H8" s="18" t="s">
        <v>21</v>
      </c>
      <c r="I8" s="18" t="s">
        <v>678</v>
      </c>
      <c r="J8" s="18">
        <v>4</v>
      </c>
      <c r="K8" s="18" t="s">
        <v>23</v>
      </c>
      <c r="L8" s="18" t="s">
        <v>24</v>
      </c>
      <c r="M8" s="18" t="s">
        <v>25</v>
      </c>
      <c r="N8" s="18" t="s">
        <v>26</v>
      </c>
      <c r="P8" s="18">
        <v>5000</v>
      </c>
      <c r="Q8" s="18" t="s">
        <v>27</v>
      </c>
      <c r="T8" s="18" t="s">
        <v>29</v>
      </c>
      <c r="U8" s="19" t="s">
        <v>30</v>
      </c>
      <c r="V8" s="18">
        <v>2010</v>
      </c>
      <c r="W8" s="18">
        <v>12</v>
      </c>
    </row>
    <row r="9" spans="1:23" s="18" customFormat="1" x14ac:dyDescent="0.3">
      <c r="A9" s="17">
        <v>7</v>
      </c>
      <c r="B9" s="18">
        <v>2</v>
      </c>
      <c r="C9" s="18">
        <v>0.5</v>
      </c>
      <c r="D9" s="18">
        <v>5.4159771330000002</v>
      </c>
      <c r="E9" s="18">
        <f>D9*Selected_Liver!$G$2*0.025/100*1000000</f>
        <v>1150.8951407625</v>
      </c>
      <c r="F9" s="18" t="s">
        <v>20</v>
      </c>
      <c r="G9" s="18">
        <v>23.7</v>
      </c>
      <c r="H9" s="18" t="s">
        <v>21</v>
      </c>
      <c r="I9" s="18" t="s">
        <v>678</v>
      </c>
      <c r="J9" s="18">
        <v>13</v>
      </c>
      <c r="K9" s="18" t="s">
        <v>23</v>
      </c>
      <c r="L9" s="18" t="s">
        <v>24</v>
      </c>
      <c r="M9" s="18" t="s">
        <v>25</v>
      </c>
      <c r="N9" s="18" t="s">
        <v>26</v>
      </c>
      <c r="P9" s="18">
        <v>5000</v>
      </c>
      <c r="Q9" s="18" t="s">
        <v>27</v>
      </c>
      <c r="R9" s="18" t="s">
        <v>31</v>
      </c>
      <c r="T9" s="18" t="s">
        <v>29</v>
      </c>
      <c r="U9" s="19" t="s">
        <v>30</v>
      </c>
      <c r="V9" s="18">
        <v>2010</v>
      </c>
      <c r="W9" s="18">
        <v>12</v>
      </c>
    </row>
    <row r="10" spans="1:23" s="18" customFormat="1" x14ac:dyDescent="0.3">
      <c r="A10" s="17">
        <v>8</v>
      </c>
      <c r="B10" s="18">
        <v>2</v>
      </c>
      <c r="C10" s="18">
        <v>4</v>
      </c>
      <c r="D10" s="18">
        <v>7.2213028430000001</v>
      </c>
      <c r="E10" s="18">
        <f>D10*Selected_Liver!$G$2*0.025/100*1000000</f>
        <v>1534.5268541375001</v>
      </c>
      <c r="F10" s="18" t="s">
        <v>20</v>
      </c>
      <c r="G10" s="18">
        <v>23.7</v>
      </c>
      <c r="H10" s="18" t="s">
        <v>21</v>
      </c>
      <c r="I10" s="18" t="s">
        <v>678</v>
      </c>
      <c r="J10" s="18">
        <v>13</v>
      </c>
      <c r="K10" s="18" t="s">
        <v>23</v>
      </c>
      <c r="L10" s="18" t="s">
        <v>24</v>
      </c>
      <c r="M10" s="18" t="s">
        <v>25</v>
      </c>
      <c r="N10" s="18" t="s">
        <v>26</v>
      </c>
      <c r="P10" s="18">
        <v>5000</v>
      </c>
      <c r="Q10" s="18" t="s">
        <v>27</v>
      </c>
      <c r="T10" s="18" t="s">
        <v>29</v>
      </c>
      <c r="U10" s="19" t="s">
        <v>30</v>
      </c>
      <c r="V10" s="18">
        <v>2010</v>
      </c>
      <c r="W10" s="18">
        <v>12</v>
      </c>
    </row>
    <row r="11" spans="1:23" s="18" customFormat="1" x14ac:dyDescent="0.3">
      <c r="A11" s="17">
        <v>9</v>
      </c>
      <c r="B11" s="18">
        <v>2</v>
      </c>
      <c r="C11" s="18">
        <v>24</v>
      </c>
      <c r="D11" s="18">
        <v>24.973672329999999</v>
      </c>
      <c r="E11" s="18">
        <f>D11*Selected_Liver!$G$2*0.025/100*1000000</f>
        <v>5306.9053701249995</v>
      </c>
      <c r="F11" s="18" t="s">
        <v>20</v>
      </c>
      <c r="G11" s="18">
        <v>23.7</v>
      </c>
      <c r="H11" s="18" t="s">
        <v>21</v>
      </c>
      <c r="I11" s="18" t="s">
        <v>678</v>
      </c>
      <c r="J11" s="18">
        <v>13</v>
      </c>
      <c r="K11" s="18" t="s">
        <v>23</v>
      </c>
      <c r="L11" s="18" t="s">
        <v>24</v>
      </c>
      <c r="M11" s="18" t="s">
        <v>25</v>
      </c>
      <c r="N11" s="18" t="s">
        <v>26</v>
      </c>
      <c r="P11" s="18">
        <v>5000</v>
      </c>
      <c r="Q11" s="18" t="s">
        <v>27</v>
      </c>
      <c r="T11" s="18" t="s">
        <v>29</v>
      </c>
      <c r="U11" s="19" t="s">
        <v>30</v>
      </c>
      <c r="V11" s="18">
        <v>2010</v>
      </c>
      <c r="W11" s="18">
        <v>12</v>
      </c>
    </row>
    <row r="12" spans="1:23" s="18" customFormat="1" x14ac:dyDescent="0.3">
      <c r="A12" s="17">
        <v>10</v>
      </c>
      <c r="B12" s="18">
        <v>2</v>
      </c>
      <c r="C12" s="18">
        <v>168</v>
      </c>
      <c r="D12" s="18">
        <v>225.0639386</v>
      </c>
      <c r="E12" s="18">
        <f>D12*Selected_Liver!$G$2*0.025/100*1000000</f>
        <v>47826.086952500009</v>
      </c>
      <c r="F12" s="18" t="s">
        <v>20</v>
      </c>
      <c r="G12" s="18">
        <v>23.7</v>
      </c>
      <c r="H12" s="18" t="s">
        <v>21</v>
      </c>
      <c r="I12" s="18" t="s">
        <v>678</v>
      </c>
      <c r="J12" s="18">
        <v>13</v>
      </c>
      <c r="K12" s="18" t="s">
        <v>23</v>
      </c>
      <c r="L12" s="18" t="s">
        <v>24</v>
      </c>
      <c r="M12" s="18" t="s">
        <v>25</v>
      </c>
      <c r="N12" s="18" t="s">
        <v>26</v>
      </c>
      <c r="P12" s="18">
        <v>5000</v>
      </c>
      <c r="Q12" s="18" t="s">
        <v>27</v>
      </c>
      <c r="T12" s="18" t="s">
        <v>29</v>
      </c>
      <c r="U12" s="19" t="s">
        <v>30</v>
      </c>
      <c r="V12" s="18">
        <v>2010</v>
      </c>
      <c r="W12" s="18">
        <v>12</v>
      </c>
    </row>
    <row r="13" spans="1:23" s="18" customFormat="1" x14ac:dyDescent="0.3">
      <c r="A13" s="17">
        <v>11</v>
      </c>
      <c r="B13" s="18">
        <v>2</v>
      </c>
      <c r="C13" s="18">
        <v>720</v>
      </c>
      <c r="D13" s="18">
        <v>112.5319693</v>
      </c>
      <c r="E13" s="18">
        <f>D13*Selected_Liver!$G$2*0.025/100*1000000</f>
        <v>23913.043476250004</v>
      </c>
      <c r="F13" s="18" t="s">
        <v>20</v>
      </c>
      <c r="G13" s="18">
        <v>23.7</v>
      </c>
      <c r="H13" s="18" t="s">
        <v>21</v>
      </c>
      <c r="I13" s="18" t="s">
        <v>678</v>
      </c>
      <c r="J13" s="18">
        <v>13</v>
      </c>
      <c r="K13" s="18" t="s">
        <v>23</v>
      </c>
      <c r="L13" s="18" t="s">
        <v>24</v>
      </c>
      <c r="M13" s="18" t="s">
        <v>25</v>
      </c>
      <c r="N13" s="18" t="s">
        <v>26</v>
      </c>
      <c r="P13" s="18">
        <v>5000</v>
      </c>
      <c r="Q13" s="18" t="s">
        <v>27</v>
      </c>
      <c r="T13" s="18" t="s">
        <v>29</v>
      </c>
      <c r="U13" s="19" t="s">
        <v>30</v>
      </c>
      <c r="V13" s="18">
        <v>2010</v>
      </c>
      <c r="W13" s="18">
        <v>12</v>
      </c>
    </row>
    <row r="14" spans="1:23" s="18" customFormat="1" x14ac:dyDescent="0.3">
      <c r="A14" s="17">
        <v>12</v>
      </c>
      <c r="B14" s="18">
        <v>2</v>
      </c>
      <c r="C14" s="18">
        <v>2160</v>
      </c>
      <c r="D14" s="18">
        <v>71.611253199999993</v>
      </c>
      <c r="E14" s="18">
        <f>D14*Selected_Liver!$G$2*0.025/100*1000000</f>
        <v>15217.391304999999</v>
      </c>
      <c r="F14" s="18" t="s">
        <v>20</v>
      </c>
      <c r="G14" s="18">
        <v>23.7</v>
      </c>
      <c r="H14" s="18" t="s">
        <v>21</v>
      </c>
      <c r="I14" s="18" t="s">
        <v>678</v>
      </c>
      <c r="J14" s="18">
        <v>13</v>
      </c>
      <c r="K14" s="18" t="s">
        <v>23</v>
      </c>
      <c r="L14" s="18" t="s">
        <v>24</v>
      </c>
      <c r="M14" s="18" t="s">
        <v>25</v>
      </c>
      <c r="N14" s="18" t="s">
        <v>26</v>
      </c>
      <c r="P14" s="18">
        <v>5000</v>
      </c>
      <c r="Q14" s="18" t="s">
        <v>27</v>
      </c>
      <c r="T14" s="18" t="s">
        <v>29</v>
      </c>
      <c r="U14" s="19" t="s">
        <v>30</v>
      </c>
      <c r="V14" s="18">
        <v>2010</v>
      </c>
      <c r="W14" s="18">
        <v>12</v>
      </c>
    </row>
    <row r="15" spans="1:23" s="18" customFormat="1" x14ac:dyDescent="0.3">
      <c r="A15" s="17">
        <v>13</v>
      </c>
      <c r="B15" s="18">
        <v>2</v>
      </c>
      <c r="C15" s="18">
        <v>4320</v>
      </c>
      <c r="D15" s="18">
        <v>48.593350379999997</v>
      </c>
      <c r="E15" s="18">
        <f>D15*Selected_Liver!$G$2*0.025/100*1000000</f>
        <v>10326.086955749997</v>
      </c>
      <c r="F15" s="18" t="s">
        <v>20</v>
      </c>
      <c r="G15" s="18">
        <v>23.7</v>
      </c>
      <c r="H15" s="18" t="s">
        <v>21</v>
      </c>
      <c r="I15" s="18" t="s">
        <v>678</v>
      </c>
      <c r="J15" s="18">
        <v>13</v>
      </c>
      <c r="K15" s="18" t="s">
        <v>23</v>
      </c>
      <c r="L15" s="18" t="s">
        <v>24</v>
      </c>
      <c r="M15" s="18" t="s">
        <v>25</v>
      </c>
      <c r="N15" s="18" t="s">
        <v>26</v>
      </c>
      <c r="P15" s="18">
        <v>5000</v>
      </c>
      <c r="Q15" s="18" t="s">
        <v>27</v>
      </c>
      <c r="T15" s="18" t="s">
        <v>29</v>
      </c>
      <c r="U15" s="19" t="s">
        <v>30</v>
      </c>
      <c r="V15" s="18">
        <v>2010</v>
      </c>
      <c r="W15" s="18">
        <v>12</v>
      </c>
    </row>
    <row r="16" spans="1:23" s="18" customFormat="1" x14ac:dyDescent="0.3">
      <c r="A16" s="17">
        <v>14</v>
      </c>
      <c r="B16" s="18">
        <v>3</v>
      </c>
      <c r="C16" s="18">
        <v>0.5</v>
      </c>
      <c r="D16" s="18">
        <v>16.916044060000001</v>
      </c>
      <c r="E16" s="18">
        <f>D16*Selected_Liver!$G$2*0.025/100*1000000</f>
        <v>3594.6593627500001</v>
      </c>
      <c r="F16" s="18" t="s">
        <v>20</v>
      </c>
      <c r="G16" s="18">
        <v>23.7</v>
      </c>
      <c r="H16" s="18" t="s">
        <v>21</v>
      </c>
      <c r="I16" s="18" t="s">
        <v>678</v>
      </c>
      <c r="J16" s="18">
        <v>100</v>
      </c>
      <c r="K16" s="18" t="s">
        <v>23</v>
      </c>
      <c r="L16" s="18" t="s">
        <v>24</v>
      </c>
      <c r="M16" s="18" t="s">
        <v>25</v>
      </c>
      <c r="N16" s="18" t="s">
        <v>26</v>
      </c>
      <c r="P16" s="18">
        <v>30000</v>
      </c>
      <c r="Q16" s="18" t="s">
        <v>27</v>
      </c>
      <c r="R16" s="18" t="s">
        <v>32</v>
      </c>
      <c r="T16" s="18" t="s">
        <v>29</v>
      </c>
      <c r="U16" s="19" t="s">
        <v>30</v>
      </c>
      <c r="V16" s="18">
        <v>2010</v>
      </c>
      <c r="W16" s="18">
        <v>12</v>
      </c>
    </row>
    <row r="17" spans="1:23" s="18" customFormat="1" x14ac:dyDescent="0.3">
      <c r="A17" s="17">
        <v>15</v>
      </c>
      <c r="B17" s="18">
        <v>3</v>
      </c>
      <c r="C17" s="18">
        <v>4</v>
      </c>
      <c r="D17" s="18">
        <v>19.332621790000001</v>
      </c>
      <c r="E17" s="18">
        <f>D17*Selected_Liver!$G$2*0.025/100*1000000</f>
        <v>4108.1821303750003</v>
      </c>
      <c r="F17" s="18" t="s">
        <v>20</v>
      </c>
      <c r="G17" s="18">
        <v>23.7</v>
      </c>
      <c r="H17" s="18" t="s">
        <v>21</v>
      </c>
      <c r="I17" s="18" t="s">
        <v>678</v>
      </c>
      <c r="J17" s="18">
        <v>100</v>
      </c>
      <c r="K17" s="18" t="s">
        <v>23</v>
      </c>
      <c r="L17" s="18" t="s">
        <v>24</v>
      </c>
      <c r="M17" s="18" t="s">
        <v>25</v>
      </c>
      <c r="N17" s="18" t="s">
        <v>26</v>
      </c>
      <c r="P17" s="18">
        <v>30000</v>
      </c>
      <c r="Q17" s="18" t="s">
        <v>27</v>
      </c>
      <c r="T17" s="18" t="s">
        <v>29</v>
      </c>
      <c r="U17" s="19" t="s">
        <v>30</v>
      </c>
      <c r="V17" s="18">
        <v>2010</v>
      </c>
      <c r="W17" s="18">
        <v>12</v>
      </c>
    </row>
    <row r="18" spans="1:23" s="18" customFormat="1" x14ac:dyDescent="0.3">
      <c r="A18" s="17">
        <v>16</v>
      </c>
      <c r="B18" s="18">
        <v>3</v>
      </c>
      <c r="C18" s="18">
        <v>24</v>
      </c>
      <c r="D18" s="18">
        <v>33.509877760000002</v>
      </c>
      <c r="E18" s="18">
        <f>D18*Selected_Liver!$G$2*0.025/100*1000000</f>
        <v>7120.8490240000001</v>
      </c>
      <c r="F18" s="18" t="s">
        <v>20</v>
      </c>
      <c r="G18" s="18">
        <v>23.7</v>
      </c>
      <c r="H18" s="18" t="s">
        <v>21</v>
      </c>
      <c r="I18" s="18" t="s">
        <v>678</v>
      </c>
      <c r="J18" s="18">
        <v>100</v>
      </c>
      <c r="K18" s="18" t="s">
        <v>23</v>
      </c>
      <c r="L18" s="18" t="s">
        <v>24</v>
      </c>
      <c r="M18" s="18" t="s">
        <v>25</v>
      </c>
      <c r="N18" s="18" t="s">
        <v>26</v>
      </c>
      <c r="P18" s="18">
        <v>30000</v>
      </c>
      <c r="Q18" s="18" t="s">
        <v>27</v>
      </c>
      <c r="T18" s="18" t="s">
        <v>29</v>
      </c>
      <c r="U18" s="19" t="s">
        <v>30</v>
      </c>
      <c r="V18" s="18">
        <v>2010</v>
      </c>
      <c r="W18" s="18">
        <v>12</v>
      </c>
    </row>
    <row r="19" spans="1:23" s="18" customFormat="1" x14ac:dyDescent="0.3">
      <c r="A19" s="17">
        <v>17</v>
      </c>
      <c r="B19" s="18">
        <v>3</v>
      </c>
      <c r="C19" s="18">
        <v>168</v>
      </c>
      <c r="D19" s="18">
        <v>26.74346014</v>
      </c>
      <c r="E19" s="18">
        <f>D19*Selected_Liver!$G$2*0.025/100*1000000</f>
        <v>5682.9852797499998</v>
      </c>
      <c r="F19" s="18" t="s">
        <v>20</v>
      </c>
      <c r="G19" s="18">
        <v>23.7</v>
      </c>
      <c r="H19" s="18" t="s">
        <v>21</v>
      </c>
      <c r="I19" s="18" t="s">
        <v>678</v>
      </c>
      <c r="J19" s="18">
        <v>100</v>
      </c>
      <c r="K19" s="18" t="s">
        <v>23</v>
      </c>
      <c r="L19" s="18" t="s">
        <v>24</v>
      </c>
      <c r="M19" s="18" t="s">
        <v>25</v>
      </c>
      <c r="N19" s="18" t="s">
        <v>26</v>
      </c>
      <c r="P19" s="18">
        <v>30000</v>
      </c>
      <c r="Q19" s="18" t="s">
        <v>27</v>
      </c>
      <c r="T19" s="18" t="s">
        <v>29</v>
      </c>
      <c r="U19" s="19" t="s">
        <v>30</v>
      </c>
      <c r="V19" s="18">
        <v>2010</v>
      </c>
      <c r="W19" s="18">
        <v>12</v>
      </c>
    </row>
    <row r="20" spans="1:23" s="18" customFormat="1" x14ac:dyDescent="0.3">
      <c r="A20" s="17">
        <v>18</v>
      </c>
      <c r="B20" s="18">
        <v>3</v>
      </c>
      <c r="C20" s="18">
        <v>720</v>
      </c>
      <c r="D20" s="18">
        <v>15.627202609999999</v>
      </c>
      <c r="E20" s="18">
        <f>D20*Selected_Liver!$G$2*0.025/100*1000000</f>
        <v>3320.7805546250001</v>
      </c>
      <c r="F20" s="18" t="s">
        <v>20</v>
      </c>
      <c r="G20" s="18">
        <v>23.7</v>
      </c>
      <c r="H20" s="18" t="s">
        <v>21</v>
      </c>
      <c r="I20" s="18" t="s">
        <v>678</v>
      </c>
      <c r="J20" s="18">
        <v>100</v>
      </c>
      <c r="K20" s="18" t="s">
        <v>23</v>
      </c>
      <c r="L20" s="18" t="s">
        <v>24</v>
      </c>
      <c r="M20" s="18" t="s">
        <v>25</v>
      </c>
      <c r="N20" s="18" t="s">
        <v>26</v>
      </c>
      <c r="P20" s="18">
        <v>30000</v>
      </c>
      <c r="Q20" s="18" t="s">
        <v>27</v>
      </c>
      <c r="T20" s="18" t="s">
        <v>29</v>
      </c>
      <c r="U20" s="19" t="s">
        <v>30</v>
      </c>
      <c r="V20" s="18">
        <v>2010</v>
      </c>
      <c r="W20" s="18">
        <v>12</v>
      </c>
    </row>
    <row r="21" spans="1:23" s="18" customFormat="1" x14ac:dyDescent="0.3">
      <c r="A21" s="17">
        <v>19</v>
      </c>
      <c r="B21" s="18">
        <v>3</v>
      </c>
      <c r="C21" s="18">
        <v>2160</v>
      </c>
      <c r="D21" s="18">
        <v>47.04271301</v>
      </c>
      <c r="E21" s="18">
        <f>D21*Selected_Liver!$G$2*0.025/100*1000000</f>
        <v>9996.5765146249996</v>
      </c>
      <c r="F21" s="18" t="s">
        <v>20</v>
      </c>
      <c r="G21" s="18">
        <v>23.7</v>
      </c>
      <c r="H21" s="18" t="s">
        <v>21</v>
      </c>
      <c r="I21" s="18" t="s">
        <v>678</v>
      </c>
      <c r="J21" s="18">
        <v>100</v>
      </c>
      <c r="K21" s="18" t="s">
        <v>23</v>
      </c>
      <c r="L21" s="18" t="s">
        <v>24</v>
      </c>
      <c r="M21" s="18" t="s">
        <v>25</v>
      </c>
      <c r="N21" s="18" t="s">
        <v>26</v>
      </c>
      <c r="P21" s="18">
        <v>30000</v>
      </c>
      <c r="Q21" s="18" t="s">
        <v>27</v>
      </c>
      <c r="T21" s="18" t="s">
        <v>29</v>
      </c>
      <c r="U21" s="19" t="s">
        <v>30</v>
      </c>
      <c r="V21" s="18">
        <v>2010</v>
      </c>
      <c r="W21" s="18">
        <v>12</v>
      </c>
    </row>
    <row r="22" spans="1:23" s="18" customFormat="1" x14ac:dyDescent="0.3">
      <c r="A22" s="17">
        <v>20</v>
      </c>
      <c r="B22" s="18">
        <v>3</v>
      </c>
      <c r="C22" s="18">
        <v>4320</v>
      </c>
      <c r="D22" s="18">
        <v>48.17044928</v>
      </c>
      <c r="E22" s="18">
        <f>D22*Selected_Liver!$G$2*0.025/100*1000000</f>
        <v>10236.220471999999</v>
      </c>
      <c r="F22" s="18" t="s">
        <v>20</v>
      </c>
      <c r="G22" s="18">
        <v>23.7</v>
      </c>
      <c r="H22" s="18" t="s">
        <v>21</v>
      </c>
      <c r="I22" s="18" t="s">
        <v>678</v>
      </c>
      <c r="J22" s="18">
        <v>100</v>
      </c>
      <c r="K22" s="18" t="s">
        <v>23</v>
      </c>
      <c r="L22" s="18" t="s">
        <v>24</v>
      </c>
      <c r="M22" s="18" t="s">
        <v>25</v>
      </c>
      <c r="N22" s="18" t="s">
        <v>26</v>
      </c>
      <c r="P22" s="18">
        <v>30000</v>
      </c>
      <c r="Q22" s="18" t="s">
        <v>27</v>
      </c>
      <c r="T22" s="18" t="s">
        <v>29</v>
      </c>
      <c r="U22" s="19" t="s">
        <v>30</v>
      </c>
      <c r="V22" s="18">
        <v>2010</v>
      </c>
      <c r="W22" s="18">
        <v>12</v>
      </c>
    </row>
    <row r="23" spans="1:23" x14ac:dyDescent="0.3">
      <c r="A23" s="1">
        <v>21</v>
      </c>
      <c r="B23">
        <v>4</v>
      </c>
      <c r="C23">
        <v>4</v>
      </c>
      <c r="D23">
        <v>5.4545454549999999</v>
      </c>
      <c r="F23" t="s">
        <v>20</v>
      </c>
      <c r="H23" t="s">
        <v>33</v>
      </c>
      <c r="I23" t="s">
        <v>678</v>
      </c>
      <c r="J23">
        <v>5</v>
      </c>
      <c r="K23" t="s">
        <v>34</v>
      </c>
      <c r="L23" t="s">
        <v>24</v>
      </c>
      <c r="M23" t="s">
        <v>25</v>
      </c>
      <c r="N23" t="s">
        <v>35</v>
      </c>
      <c r="O23" t="s">
        <v>36</v>
      </c>
      <c r="P23">
        <v>5000</v>
      </c>
      <c r="Q23" t="s">
        <v>37</v>
      </c>
      <c r="R23" t="s">
        <v>38</v>
      </c>
      <c r="T23" t="s">
        <v>39</v>
      </c>
      <c r="U23" s="5" t="s">
        <v>40</v>
      </c>
      <c r="V23">
        <v>2015</v>
      </c>
      <c r="W23">
        <v>69</v>
      </c>
    </row>
    <row r="24" spans="1:23" x14ac:dyDescent="0.3">
      <c r="A24" s="1">
        <v>22</v>
      </c>
      <c r="B24">
        <v>4</v>
      </c>
      <c r="C24">
        <v>24</v>
      </c>
      <c r="D24">
        <v>27.5</v>
      </c>
      <c r="F24" t="s">
        <v>20</v>
      </c>
      <c r="H24" t="s">
        <v>33</v>
      </c>
      <c r="I24" t="s">
        <v>678</v>
      </c>
      <c r="J24">
        <v>5</v>
      </c>
      <c r="K24" t="s">
        <v>34</v>
      </c>
      <c r="L24" t="s">
        <v>24</v>
      </c>
      <c r="M24" t="s">
        <v>25</v>
      </c>
      <c r="N24" t="s">
        <v>35</v>
      </c>
      <c r="O24" t="s">
        <v>36</v>
      </c>
      <c r="P24">
        <v>5000</v>
      </c>
      <c r="Q24" t="s">
        <v>37</v>
      </c>
      <c r="T24" t="s">
        <v>39</v>
      </c>
      <c r="U24" s="5" t="s">
        <v>40</v>
      </c>
      <c r="V24">
        <v>2015</v>
      </c>
      <c r="W24">
        <v>69</v>
      </c>
    </row>
    <row r="25" spans="1:23" x14ac:dyDescent="0.3">
      <c r="A25" s="1">
        <v>23</v>
      </c>
      <c r="B25">
        <v>4</v>
      </c>
      <c r="C25">
        <v>168</v>
      </c>
      <c r="D25">
        <v>63.409090910000003</v>
      </c>
      <c r="F25" t="s">
        <v>20</v>
      </c>
      <c r="H25" t="s">
        <v>33</v>
      </c>
      <c r="I25" t="s">
        <v>678</v>
      </c>
      <c r="J25">
        <v>5</v>
      </c>
      <c r="K25" t="s">
        <v>34</v>
      </c>
      <c r="L25" t="s">
        <v>24</v>
      </c>
      <c r="M25" t="s">
        <v>25</v>
      </c>
      <c r="N25" t="s">
        <v>35</v>
      </c>
      <c r="O25" t="s">
        <v>36</v>
      </c>
      <c r="P25">
        <v>5000</v>
      </c>
      <c r="Q25" t="s">
        <v>37</v>
      </c>
      <c r="T25" t="s">
        <v>39</v>
      </c>
      <c r="U25" s="5" t="s">
        <v>40</v>
      </c>
      <c r="V25">
        <v>2015</v>
      </c>
      <c r="W25">
        <v>69</v>
      </c>
    </row>
    <row r="26" spans="1:23" x14ac:dyDescent="0.3">
      <c r="A26" s="1">
        <v>24</v>
      </c>
      <c r="B26">
        <v>5</v>
      </c>
      <c r="C26">
        <v>0.5</v>
      </c>
      <c r="D26">
        <v>6.19047619</v>
      </c>
      <c r="F26" t="s">
        <v>20</v>
      </c>
      <c r="G26">
        <v>21.8</v>
      </c>
      <c r="H26" t="s">
        <v>21</v>
      </c>
      <c r="I26" t="s">
        <v>678</v>
      </c>
      <c r="J26">
        <v>27.3</v>
      </c>
      <c r="K26" t="s">
        <v>23</v>
      </c>
      <c r="L26" t="s">
        <v>24</v>
      </c>
      <c r="M26" t="s">
        <v>25</v>
      </c>
      <c r="N26" t="s">
        <v>41</v>
      </c>
      <c r="P26">
        <v>0</v>
      </c>
      <c r="Q26" t="s">
        <v>43</v>
      </c>
      <c r="R26" t="s">
        <v>44</v>
      </c>
      <c r="T26" t="s">
        <v>45</v>
      </c>
      <c r="U26" s="5" t="s">
        <v>46</v>
      </c>
      <c r="V26">
        <v>2013</v>
      </c>
      <c r="W26">
        <v>44</v>
      </c>
    </row>
    <row r="27" spans="1:23" x14ac:dyDescent="0.3">
      <c r="A27" s="1">
        <v>25</v>
      </c>
      <c r="B27">
        <v>5</v>
      </c>
      <c r="C27">
        <v>1</v>
      </c>
      <c r="D27">
        <v>14.28571429</v>
      </c>
      <c r="F27" t="s">
        <v>20</v>
      </c>
      <c r="G27">
        <v>21.8</v>
      </c>
      <c r="H27" t="s">
        <v>21</v>
      </c>
      <c r="I27" t="s">
        <v>678</v>
      </c>
      <c r="J27">
        <v>27.3</v>
      </c>
      <c r="K27" t="s">
        <v>23</v>
      </c>
      <c r="L27" t="s">
        <v>24</v>
      </c>
      <c r="M27" t="s">
        <v>25</v>
      </c>
      <c r="N27" t="s">
        <v>41</v>
      </c>
      <c r="P27">
        <v>0</v>
      </c>
      <c r="Q27" t="s">
        <v>43</v>
      </c>
      <c r="T27" t="s">
        <v>45</v>
      </c>
      <c r="U27" s="5" t="s">
        <v>46</v>
      </c>
      <c r="V27">
        <v>2013</v>
      </c>
      <c r="W27">
        <v>44</v>
      </c>
    </row>
    <row r="28" spans="1:23" x14ac:dyDescent="0.3">
      <c r="A28" s="1">
        <v>26</v>
      </c>
      <c r="B28">
        <v>5</v>
      </c>
      <c r="C28">
        <v>2</v>
      </c>
      <c r="D28">
        <v>13.33333333</v>
      </c>
      <c r="F28" t="s">
        <v>20</v>
      </c>
      <c r="G28">
        <v>21.8</v>
      </c>
      <c r="H28" t="s">
        <v>21</v>
      </c>
      <c r="I28" t="s">
        <v>678</v>
      </c>
      <c r="J28">
        <v>27.3</v>
      </c>
      <c r="K28" t="s">
        <v>23</v>
      </c>
      <c r="L28" t="s">
        <v>24</v>
      </c>
      <c r="M28" t="s">
        <v>25</v>
      </c>
      <c r="N28" t="s">
        <v>41</v>
      </c>
      <c r="P28">
        <v>0</v>
      </c>
      <c r="Q28" t="s">
        <v>43</v>
      </c>
      <c r="T28" t="s">
        <v>45</v>
      </c>
      <c r="U28" s="5" t="s">
        <v>46</v>
      </c>
      <c r="V28">
        <v>2013</v>
      </c>
      <c r="W28">
        <v>44</v>
      </c>
    </row>
    <row r="29" spans="1:23" x14ac:dyDescent="0.3">
      <c r="A29" s="1">
        <v>27</v>
      </c>
      <c r="B29">
        <v>5</v>
      </c>
      <c r="C29">
        <v>4</v>
      </c>
      <c r="D29">
        <v>12.61904762</v>
      </c>
      <c r="F29" t="s">
        <v>20</v>
      </c>
      <c r="G29">
        <v>21.8</v>
      </c>
      <c r="H29" t="s">
        <v>21</v>
      </c>
      <c r="I29" t="s">
        <v>678</v>
      </c>
      <c r="J29">
        <v>27.3</v>
      </c>
      <c r="K29" t="s">
        <v>23</v>
      </c>
      <c r="L29" t="s">
        <v>24</v>
      </c>
      <c r="M29" t="s">
        <v>25</v>
      </c>
      <c r="N29" t="s">
        <v>41</v>
      </c>
      <c r="P29">
        <v>0</v>
      </c>
      <c r="Q29" t="s">
        <v>43</v>
      </c>
      <c r="T29" t="s">
        <v>45</v>
      </c>
      <c r="U29" s="5" t="s">
        <v>46</v>
      </c>
      <c r="V29">
        <v>2013</v>
      </c>
      <c r="W29">
        <v>44</v>
      </c>
    </row>
    <row r="30" spans="1:23" x14ac:dyDescent="0.3">
      <c r="A30" s="1">
        <v>28</v>
      </c>
      <c r="B30">
        <v>5</v>
      </c>
      <c r="C30">
        <v>24</v>
      </c>
      <c r="D30">
        <v>38.095238100000003</v>
      </c>
      <c r="F30" t="s">
        <v>20</v>
      </c>
      <c r="G30">
        <v>21.8</v>
      </c>
      <c r="H30" t="s">
        <v>21</v>
      </c>
      <c r="I30" t="s">
        <v>678</v>
      </c>
      <c r="J30">
        <v>27.3</v>
      </c>
      <c r="K30" t="s">
        <v>23</v>
      </c>
      <c r="L30" t="s">
        <v>24</v>
      </c>
      <c r="M30" t="s">
        <v>25</v>
      </c>
      <c r="N30" t="s">
        <v>41</v>
      </c>
      <c r="P30">
        <v>0</v>
      </c>
      <c r="Q30" t="s">
        <v>43</v>
      </c>
      <c r="T30" t="s">
        <v>45</v>
      </c>
      <c r="U30" s="5" t="s">
        <v>46</v>
      </c>
      <c r="V30">
        <v>2013</v>
      </c>
      <c r="W30">
        <v>44</v>
      </c>
    </row>
    <row r="31" spans="1:23" x14ac:dyDescent="0.3">
      <c r="A31" s="1">
        <v>29</v>
      </c>
      <c r="B31">
        <v>6</v>
      </c>
      <c r="C31">
        <v>24</v>
      </c>
      <c r="D31">
        <v>6.36</v>
      </c>
      <c r="F31" t="s">
        <v>20</v>
      </c>
      <c r="H31" t="s">
        <v>33</v>
      </c>
      <c r="I31" t="s">
        <v>678</v>
      </c>
      <c r="J31">
        <v>2.5</v>
      </c>
      <c r="K31" t="s">
        <v>47</v>
      </c>
      <c r="L31" t="s">
        <v>24</v>
      </c>
      <c r="M31" t="s">
        <v>48</v>
      </c>
      <c r="N31" t="s">
        <v>26</v>
      </c>
      <c r="P31">
        <v>0</v>
      </c>
      <c r="Q31" t="s">
        <v>49</v>
      </c>
      <c r="R31" t="s">
        <v>50</v>
      </c>
      <c r="T31" t="s">
        <v>51</v>
      </c>
      <c r="U31" s="5" t="s">
        <v>52</v>
      </c>
      <c r="V31">
        <v>2014</v>
      </c>
      <c r="W31">
        <v>59</v>
      </c>
    </row>
    <row r="32" spans="1:23" x14ac:dyDescent="0.3">
      <c r="A32" s="1">
        <v>30</v>
      </c>
      <c r="B32">
        <v>7</v>
      </c>
      <c r="C32">
        <v>1</v>
      </c>
      <c r="D32">
        <v>9.7169811320000008</v>
      </c>
      <c r="F32" t="s">
        <v>20</v>
      </c>
      <c r="G32">
        <v>21.4</v>
      </c>
      <c r="H32" t="s">
        <v>33</v>
      </c>
      <c r="I32" t="s">
        <v>678</v>
      </c>
      <c r="J32">
        <v>10</v>
      </c>
      <c r="K32" t="s">
        <v>53</v>
      </c>
      <c r="L32" t="s">
        <v>24</v>
      </c>
      <c r="M32" t="s">
        <v>54</v>
      </c>
      <c r="N32" t="s">
        <v>55</v>
      </c>
      <c r="P32">
        <v>3400</v>
      </c>
      <c r="Q32" t="s">
        <v>56</v>
      </c>
      <c r="R32" t="s">
        <v>57</v>
      </c>
      <c r="T32" t="s">
        <v>58</v>
      </c>
      <c r="U32" s="5" t="s">
        <v>59</v>
      </c>
      <c r="V32">
        <v>2014</v>
      </c>
      <c r="W32">
        <v>51</v>
      </c>
    </row>
    <row r="33" spans="1:23" x14ac:dyDescent="0.3">
      <c r="A33" s="1">
        <v>31</v>
      </c>
      <c r="B33">
        <v>7</v>
      </c>
      <c r="C33">
        <v>4</v>
      </c>
      <c r="D33">
        <v>8.3962264149999992</v>
      </c>
      <c r="F33" t="s">
        <v>20</v>
      </c>
      <c r="G33">
        <v>21.4</v>
      </c>
      <c r="H33" t="s">
        <v>33</v>
      </c>
      <c r="I33" t="s">
        <v>678</v>
      </c>
      <c r="J33">
        <v>10</v>
      </c>
      <c r="K33" t="s">
        <v>53</v>
      </c>
      <c r="L33" t="s">
        <v>24</v>
      </c>
      <c r="M33" t="s">
        <v>54</v>
      </c>
      <c r="N33" t="s">
        <v>55</v>
      </c>
      <c r="P33">
        <v>3400</v>
      </c>
      <c r="Q33" t="s">
        <v>56</v>
      </c>
      <c r="T33" t="s">
        <v>58</v>
      </c>
      <c r="U33" s="5" t="s">
        <v>59</v>
      </c>
      <c r="V33">
        <v>2014</v>
      </c>
      <c r="W33">
        <v>51</v>
      </c>
    </row>
    <row r="34" spans="1:23" x14ac:dyDescent="0.3">
      <c r="A34" s="1">
        <v>32</v>
      </c>
      <c r="B34">
        <v>7</v>
      </c>
      <c r="C34">
        <v>24</v>
      </c>
      <c r="D34">
        <v>6.6037735849999999</v>
      </c>
      <c r="F34" t="s">
        <v>20</v>
      </c>
      <c r="G34">
        <v>21.4</v>
      </c>
      <c r="H34" t="s">
        <v>33</v>
      </c>
      <c r="I34" t="s">
        <v>678</v>
      </c>
      <c r="J34">
        <v>10</v>
      </c>
      <c r="K34" t="s">
        <v>53</v>
      </c>
      <c r="L34" t="s">
        <v>24</v>
      </c>
      <c r="M34" t="s">
        <v>54</v>
      </c>
      <c r="N34" t="s">
        <v>55</v>
      </c>
      <c r="P34">
        <v>3400</v>
      </c>
      <c r="Q34" t="s">
        <v>56</v>
      </c>
      <c r="T34" t="s">
        <v>58</v>
      </c>
      <c r="U34" s="5" t="s">
        <v>59</v>
      </c>
      <c r="V34">
        <v>2014</v>
      </c>
      <c r="W34">
        <v>51</v>
      </c>
    </row>
    <row r="35" spans="1:23" x14ac:dyDescent="0.3">
      <c r="A35" s="1">
        <v>33</v>
      </c>
      <c r="B35">
        <v>7</v>
      </c>
      <c r="C35">
        <v>48</v>
      </c>
      <c r="D35">
        <v>5.0943396229999998</v>
      </c>
      <c r="F35" t="s">
        <v>20</v>
      </c>
      <c r="G35">
        <v>21.4</v>
      </c>
      <c r="H35" t="s">
        <v>33</v>
      </c>
      <c r="I35" t="s">
        <v>678</v>
      </c>
      <c r="J35">
        <v>10</v>
      </c>
      <c r="K35" t="s">
        <v>53</v>
      </c>
      <c r="L35" t="s">
        <v>24</v>
      </c>
      <c r="M35" t="s">
        <v>54</v>
      </c>
      <c r="N35" t="s">
        <v>55</v>
      </c>
      <c r="P35">
        <v>3400</v>
      </c>
      <c r="Q35" t="s">
        <v>56</v>
      </c>
      <c r="T35" t="s">
        <v>58</v>
      </c>
      <c r="U35" s="5" t="s">
        <v>59</v>
      </c>
      <c r="V35">
        <v>2014</v>
      </c>
      <c r="W35">
        <v>51</v>
      </c>
    </row>
    <row r="36" spans="1:23" x14ac:dyDescent="0.3">
      <c r="A36" s="1">
        <v>34</v>
      </c>
      <c r="B36">
        <v>8</v>
      </c>
      <c r="C36">
        <v>1</v>
      </c>
      <c r="D36">
        <v>2.489795918</v>
      </c>
      <c r="F36" t="s">
        <v>20</v>
      </c>
      <c r="G36">
        <v>20</v>
      </c>
      <c r="H36" t="s">
        <v>21</v>
      </c>
      <c r="I36" t="s">
        <v>678</v>
      </c>
      <c r="J36">
        <v>56.8</v>
      </c>
      <c r="K36" t="s">
        <v>60</v>
      </c>
      <c r="L36" t="s">
        <v>24</v>
      </c>
      <c r="M36" t="s">
        <v>25</v>
      </c>
      <c r="N36" t="s">
        <v>26</v>
      </c>
      <c r="P36">
        <v>5000</v>
      </c>
      <c r="Q36" t="s">
        <v>61</v>
      </c>
      <c r="R36" t="s">
        <v>62</v>
      </c>
      <c r="T36" t="s">
        <v>63</v>
      </c>
      <c r="U36" s="5" t="s">
        <v>64</v>
      </c>
      <c r="V36">
        <v>2014</v>
      </c>
      <c r="W36">
        <v>55</v>
      </c>
    </row>
    <row r="37" spans="1:23" x14ac:dyDescent="0.3">
      <c r="A37" s="1">
        <v>35</v>
      </c>
      <c r="B37">
        <v>8</v>
      </c>
      <c r="C37">
        <v>6</v>
      </c>
      <c r="D37">
        <v>3.0255999999999998</v>
      </c>
      <c r="F37" t="s">
        <v>20</v>
      </c>
      <c r="G37">
        <v>20</v>
      </c>
      <c r="H37" t="s">
        <v>21</v>
      </c>
      <c r="I37" t="s">
        <v>678</v>
      </c>
      <c r="J37">
        <v>56.8</v>
      </c>
      <c r="K37" t="s">
        <v>60</v>
      </c>
      <c r="L37" t="s">
        <v>24</v>
      </c>
      <c r="M37" t="s">
        <v>25</v>
      </c>
      <c r="N37" t="s">
        <v>26</v>
      </c>
      <c r="P37">
        <v>5000</v>
      </c>
      <c r="Q37" t="s">
        <v>61</v>
      </c>
      <c r="T37" t="s">
        <v>63</v>
      </c>
      <c r="U37" s="5" t="s">
        <v>64</v>
      </c>
      <c r="V37">
        <v>2014</v>
      </c>
      <c r="W37">
        <v>55</v>
      </c>
    </row>
    <row r="38" spans="1:23" x14ac:dyDescent="0.3">
      <c r="A38" s="1">
        <v>36</v>
      </c>
      <c r="B38">
        <v>8</v>
      </c>
      <c r="C38">
        <v>24</v>
      </c>
      <c r="D38">
        <v>5.1794871789999997</v>
      </c>
      <c r="F38" t="s">
        <v>20</v>
      </c>
      <c r="G38">
        <v>20</v>
      </c>
      <c r="H38" t="s">
        <v>21</v>
      </c>
      <c r="I38" t="s">
        <v>678</v>
      </c>
      <c r="J38">
        <v>56.8</v>
      </c>
      <c r="K38" t="s">
        <v>60</v>
      </c>
      <c r="L38" t="s">
        <v>24</v>
      </c>
      <c r="M38" t="s">
        <v>25</v>
      </c>
      <c r="N38" t="s">
        <v>26</v>
      </c>
      <c r="P38">
        <v>5000</v>
      </c>
      <c r="Q38" t="s">
        <v>61</v>
      </c>
      <c r="T38" t="s">
        <v>63</v>
      </c>
      <c r="U38" s="5" t="s">
        <v>64</v>
      </c>
      <c r="V38">
        <v>2014</v>
      </c>
      <c r="W38">
        <v>55</v>
      </c>
    </row>
    <row r="39" spans="1:23" x14ac:dyDescent="0.3">
      <c r="A39" s="1">
        <v>37</v>
      </c>
      <c r="B39">
        <v>9</v>
      </c>
      <c r="C39">
        <v>1</v>
      </c>
      <c r="D39">
        <v>54</v>
      </c>
      <c r="F39" t="s">
        <v>20</v>
      </c>
      <c r="G39">
        <v>20</v>
      </c>
      <c r="H39" t="s">
        <v>21</v>
      </c>
      <c r="I39" t="s">
        <v>678</v>
      </c>
      <c r="J39">
        <v>92</v>
      </c>
      <c r="K39" t="s">
        <v>60</v>
      </c>
      <c r="L39" t="s">
        <v>24</v>
      </c>
      <c r="M39" t="s">
        <v>65</v>
      </c>
      <c r="N39" t="s">
        <v>26</v>
      </c>
      <c r="P39">
        <v>5000</v>
      </c>
      <c r="Q39" t="s">
        <v>61</v>
      </c>
      <c r="R39" t="s">
        <v>66</v>
      </c>
      <c r="T39" t="s">
        <v>63</v>
      </c>
      <c r="U39" s="5" t="s">
        <v>64</v>
      </c>
      <c r="V39">
        <v>2014</v>
      </c>
      <c r="W39">
        <v>55</v>
      </c>
    </row>
    <row r="40" spans="1:23" x14ac:dyDescent="0.3">
      <c r="A40" s="1">
        <v>38</v>
      </c>
      <c r="B40">
        <v>9</v>
      </c>
      <c r="C40">
        <v>6</v>
      </c>
      <c r="D40">
        <v>73.809523810000002</v>
      </c>
      <c r="F40" t="s">
        <v>20</v>
      </c>
      <c r="G40">
        <v>20</v>
      </c>
      <c r="H40" t="s">
        <v>21</v>
      </c>
      <c r="I40" t="s">
        <v>678</v>
      </c>
      <c r="J40">
        <v>92</v>
      </c>
      <c r="K40" t="s">
        <v>60</v>
      </c>
      <c r="L40" t="s">
        <v>24</v>
      </c>
      <c r="M40" t="s">
        <v>65</v>
      </c>
      <c r="N40" t="s">
        <v>26</v>
      </c>
      <c r="P40">
        <v>5000</v>
      </c>
      <c r="Q40" t="s">
        <v>61</v>
      </c>
      <c r="T40" t="s">
        <v>63</v>
      </c>
      <c r="U40" s="5" t="s">
        <v>64</v>
      </c>
      <c r="V40">
        <v>2014</v>
      </c>
      <c r="W40">
        <v>55</v>
      </c>
    </row>
    <row r="41" spans="1:23" x14ac:dyDescent="0.3">
      <c r="A41" s="1">
        <v>39</v>
      </c>
      <c r="B41">
        <v>9</v>
      </c>
      <c r="C41">
        <v>24</v>
      </c>
      <c r="D41">
        <v>83.333333330000002</v>
      </c>
      <c r="F41" t="s">
        <v>20</v>
      </c>
      <c r="G41">
        <v>20</v>
      </c>
      <c r="H41" t="s">
        <v>21</v>
      </c>
      <c r="I41" t="s">
        <v>678</v>
      </c>
      <c r="J41">
        <v>92</v>
      </c>
      <c r="K41" t="s">
        <v>60</v>
      </c>
      <c r="L41" t="s">
        <v>24</v>
      </c>
      <c r="M41" t="s">
        <v>65</v>
      </c>
      <c r="N41" t="s">
        <v>26</v>
      </c>
      <c r="P41">
        <v>5000</v>
      </c>
      <c r="Q41" t="s">
        <v>61</v>
      </c>
      <c r="T41" t="s">
        <v>63</v>
      </c>
      <c r="U41" s="5" t="s">
        <v>64</v>
      </c>
      <c r="V41">
        <v>2014</v>
      </c>
      <c r="W41">
        <v>55</v>
      </c>
    </row>
    <row r="42" spans="1:23" x14ac:dyDescent="0.3">
      <c r="A42" s="1">
        <v>40</v>
      </c>
      <c r="B42">
        <v>10</v>
      </c>
      <c r="C42">
        <v>1</v>
      </c>
      <c r="D42">
        <v>88.666666669999998</v>
      </c>
      <c r="F42" t="s">
        <v>20</v>
      </c>
      <c r="G42">
        <v>20</v>
      </c>
      <c r="H42" t="s">
        <v>21</v>
      </c>
      <c r="I42" t="s">
        <v>678</v>
      </c>
      <c r="J42">
        <v>49.6</v>
      </c>
      <c r="K42" t="s">
        <v>60</v>
      </c>
      <c r="L42" t="s">
        <v>24</v>
      </c>
      <c r="M42" t="s">
        <v>67</v>
      </c>
      <c r="N42" t="s">
        <v>26</v>
      </c>
      <c r="P42">
        <v>5000</v>
      </c>
      <c r="Q42" t="s">
        <v>61</v>
      </c>
      <c r="R42" t="s">
        <v>68</v>
      </c>
      <c r="T42" t="s">
        <v>63</v>
      </c>
      <c r="U42" s="5" t="s">
        <v>64</v>
      </c>
      <c r="V42">
        <v>2014</v>
      </c>
      <c r="W42">
        <v>55</v>
      </c>
    </row>
    <row r="43" spans="1:23" x14ac:dyDescent="0.3">
      <c r="A43" s="1">
        <v>41</v>
      </c>
      <c r="B43">
        <v>10</v>
      </c>
      <c r="C43">
        <v>6</v>
      </c>
      <c r="D43">
        <v>96.428571430000005</v>
      </c>
      <c r="F43" t="s">
        <v>20</v>
      </c>
      <c r="G43">
        <v>20</v>
      </c>
      <c r="H43" t="s">
        <v>21</v>
      </c>
      <c r="I43" t="s">
        <v>678</v>
      </c>
      <c r="J43">
        <v>49.6</v>
      </c>
      <c r="K43" t="s">
        <v>60</v>
      </c>
      <c r="L43" t="s">
        <v>24</v>
      </c>
      <c r="M43" t="s">
        <v>67</v>
      </c>
      <c r="N43" t="s">
        <v>26</v>
      </c>
      <c r="P43">
        <v>5000</v>
      </c>
      <c r="Q43" t="s">
        <v>61</v>
      </c>
      <c r="T43" t="s">
        <v>63</v>
      </c>
      <c r="U43" s="5" t="s">
        <v>64</v>
      </c>
      <c r="V43">
        <v>2014</v>
      </c>
      <c r="W43">
        <v>55</v>
      </c>
    </row>
    <row r="44" spans="1:23" x14ac:dyDescent="0.3">
      <c r="A44" s="1">
        <v>42</v>
      </c>
      <c r="B44">
        <v>10</v>
      </c>
      <c r="C44">
        <v>24</v>
      </c>
      <c r="D44">
        <v>96.296296299999995</v>
      </c>
      <c r="F44" t="s">
        <v>20</v>
      </c>
      <c r="G44">
        <v>20</v>
      </c>
      <c r="H44" t="s">
        <v>21</v>
      </c>
      <c r="I44" t="s">
        <v>678</v>
      </c>
      <c r="J44">
        <v>49.6</v>
      </c>
      <c r="K44" t="s">
        <v>60</v>
      </c>
      <c r="L44" t="s">
        <v>24</v>
      </c>
      <c r="M44" t="s">
        <v>67</v>
      </c>
      <c r="N44" t="s">
        <v>26</v>
      </c>
      <c r="P44">
        <v>5000</v>
      </c>
      <c r="Q44" t="s">
        <v>61</v>
      </c>
      <c r="T44" t="s">
        <v>63</v>
      </c>
      <c r="U44" s="5" t="s">
        <v>64</v>
      </c>
      <c r="V44">
        <v>2014</v>
      </c>
      <c r="W44">
        <v>55</v>
      </c>
    </row>
    <row r="45" spans="1:23" x14ac:dyDescent="0.3">
      <c r="A45" s="1">
        <v>43</v>
      </c>
      <c r="B45">
        <v>11</v>
      </c>
      <c r="C45">
        <v>1</v>
      </c>
      <c r="D45">
        <v>3.3333333330000001</v>
      </c>
      <c r="F45" t="s">
        <v>20</v>
      </c>
      <c r="H45" t="s">
        <v>33</v>
      </c>
      <c r="I45" t="s">
        <v>678</v>
      </c>
      <c r="J45">
        <v>5.5</v>
      </c>
      <c r="K45" t="s">
        <v>23</v>
      </c>
      <c r="L45" t="s">
        <v>24</v>
      </c>
      <c r="M45" t="s">
        <v>25</v>
      </c>
      <c r="N45" t="s">
        <v>26</v>
      </c>
      <c r="P45">
        <v>1000</v>
      </c>
      <c r="Q45" t="s">
        <v>69</v>
      </c>
      <c r="R45" t="s">
        <v>70</v>
      </c>
      <c r="T45" t="s">
        <v>71</v>
      </c>
      <c r="U45" s="5" t="s">
        <v>72</v>
      </c>
      <c r="V45">
        <v>2013</v>
      </c>
      <c r="W45">
        <v>49</v>
      </c>
    </row>
    <row r="46" spans="1:23" x14ac:dyDescent="0.3">
      <c r="A46" s="1">
        <v>44</v>
      </c>
      <c r="B46">
        <v>11</v>
      </c>
      <c r="C46">
        <v>12</v>
      </c>
      <c r="D46">
        <v>2.5362318840000002</v>
      </c>
      <c r="F46" t="s">
        <v>20</v>
      </c>
      <c r="H46" t="s">
        <v>33</v>
      </c>
      <c r="I46" t="s">
        <v>678</v>
      </c>
      <c r="J46">
        <v>5.5</v>
      </c>
      <c r="K46" t="s">
        <v>23</v>
      </c>
      <c r="L46" t="s">
        <v>24</v>
      </c>
      <c r="M46" t="s">
        <v>25</v>
      </c>
      <c r="N46" t="s">
        <v>26</v>
      </c>
      <c r="P46">
        <v>1000</v>
      </c>
      <c r="Q46" t="s">
        <v>69</v>
      </c>
      <c r="T46" t="s">
        <v>71</v>
      </c>
      <c r="U46" s="5" t="s">
        <v>72</v>
      </c>
      <c r="V46">
        <v>2013</v>
      </c>
      <c r="W46">
        <v>49</v>
      </c>
    </row>
    <row r="47" spans="1:23" x14ac:dyDescent="0.3">
      <c r="A47" s="1">
        <v>45</v>
      </c>
      <c r="B47">
        <v>11</v>
      </c>
      <c r="C47">
        <v>24</v>
      </c>
      <c r="D47">
        <v>2.3463768119999999</v>
      </c>
      <c r="F47" t="s">
        <v>20</v>
      </c>
      <c r="H47" t="s">
        <v>33</v>
      </c>
      <c r="I47" t="s">
        <v>678</v>
      </c>
      <c r="J47">
        <v>5.5</v>
      </c>
      <c r="K47" t="s">
        <v>23</v>
      </c>
      <c r="L47" t="s">
        <v>24</v>
      </c>
      <c r="M47" t="s">
        <v>25</v>
      </c>
      <c r="N47" t="s">
        <v>26</v>
      </c>
      <c r="P47">
        <v>1000</v>
      </c>
      <c r="Q47" t="s">
        <v>69</v>
      </c>
      <c r="T47" t="s">
        <v>71</v>
      </c>
      <c r="U47" s="5" t="s">
        <v>72</v>
      </c>
      <c r="V47">
        <v>2013</v>
      </c>
      <c r="W47">
        <v>49</v>
      </c>
    </row>
    <row r="48" spans="1:23" x14ac:dyDescent="0.3">
      <c r="A48" s="1">
        <v>46</v>
      </c>
      <c r="B48">
        <v>11</v>
      </c>
      <c r="C48">
        <v>48</v>
      </c>
      <c r="D48">
        <v>2.2463768119999998</v>
      </c>
      <c r="F48" t="s">
        <v>20</v>
      </c>
      <c r="H48" t="s">
        <v>33</v>
      </c>
      <c r="I48" t="s">
        <v>678</v>
      </c>
      <c r="J48">
        <v>5.5</v>
      </c>
      <c r="K48" t="s">
        <v>23</v>
      </c>
      <c r="L48" t="s">
        <v>24</v>
      </c>
      <c r="M48" t="s">
        <v>25</v>
      </c>
      <c r="N48" t="s">
        <v>26</v>
      </c>
      <c r="P48">
        <v>1000</v>
      </c>
      <c r="Q48" t="s">
        <v>69</v>
      </c>
      <c r="T48" t="s">
        <v>71</v>
      </c>
      <c r="U48" s="5" t="s">
        <v>72</v>
      </c>
      <c r="V48">
        <v>2013</v>
      </c>
      <c r="W48">
        <v>49</v>
      </c>
    </row>
    <row r="49" spans="1:23" x14ac:dyDescent="0.3">
      <c r="A49" s="1">
        <v>47</v>
      </c>
      <c r="B49">
        <v>12</v>
      </c>
      <c r="C49">
        <v>1</v>
      </c>
      <c r="D49">
        <v>61.6</v>
      </c>
      <c r="F49" t="s">
        <v>20</v>
      </c>
      <c r="G49">
        <v>22.5</v>
      </c>
      <c r="H49" t="s">
        <v>73</v>
      </c>
      <c r="I49" t="s">
        <v>678</v>
      </c>
      <c r="J49">
        <v>55</v>
      </c>
      <c r="K49" t="s">
        <v>47</v>
      </c>
      <c r="L49" t="s">
        <v>24</v>
      </c>
      <c r="M49" t="s">
        <v>67</v>
      </c>
      <c r="N49" t="s">
        <v>74</v>
      </c>
      <c r="O49" t="s">
        <v>42</v>
      </c>
      <c r="P49">
        <v>5000</v>
      </c>
      <c r="Q49" t="s">
        <v>75</v>
      </c>
      <c r="R49" t="s">
        <v>76</v>
      </c>
      <c r="T49" t="s">
        <v>77</v>
      </c>
      <c r="U49" s="5" t="s">
        <v>78</v>
      </c>
      <c r="V49">
        <v>2012</v>
      </c>
      <c r="W49">
        <v>33</v>
      </c>
    </row>
    <row r="50" spans="1:23" x14ac:dyDescent="0.3">
      <c r="A50" s="1">
        <v>48</v>
      </c>
      <c r="B50">
        <v>12</v>
      </c>
      <c r="C50">
        <v>4</v>
      </c>
      <c r="D50">
        <v>18</v>
      </c>
      <c r="F50" t="s">
        <v>20</v>
      </c>
      <c r="G50">
        <v>22.5</v>
      </c>
      <c r="H50" t="s">
        <v>73</v>
      </c>
      <c r="I50" t="s">
        <v>678</v>
      </c>
      <c r="J50">
        <v>55</v>
      </c>
      <c r="K50" t="s">
        <v>47</v>
      </c>
      <c r="L50" t="s">
        <v>24</v>
      </c>
      <c r="M50" t="s">
        <v>67</v>
      </c>
      <c r="N50" t="s">
        <v>74</v>
      </c>
      <c r="O50" t="s">
        <v>42</v>
      </c>
      <c r="P50">
        <v>5000</v>
      </c>
      <c r="Q50" t="s">
        <v>75</v>
      </c>
      <c r="T50" t="s">
        <v>77</v>
      </c>
      <c r="U50" s="5" t="s">
        <v>78</v>
      </c>
      <c r="V50">
        <v>2012</v>
      </c>
      <c r="W50">
        <v>33</v>
      </c>
    </row>
    <row r="51" spans="1:23" x14ac:dyDescent="0.3">
      <c r="A51" s="1">
        <v>49</v>
      </c>
      <c r="B51">
        <v>12</v>
      </c>
      <c r="C51">
        <v>24</v>
      </c>
      <c r="D51">
        <v>7.79</v>
      </c>
      <c r="F51" t="s">
        <v>20</v>
      </c>
      <c r="G51">
        <v>22.5</v>
      </c>
      <c r="H51" t="s">
        <v>73</v>
      </c>
      <c r="I51" t="s">
        <v>678</v>
      </c>
      <c r="J51">
        <v>55</v>
      </c>
      <c r="K51" t="s">
        <v>47</v>
      </c>
      <c r="L51" t="s">
        <v>24</v>
      </c>
      <c r="M51" t="s">
        <v>67</v>
      </c>
      <c r="N51" t="s">
        <v>74</v>
      </c>
      <c r="O51" t="s">
        <v>42</v>
      </c>
      <c r="P51">
        <v>5000</v>
      </c>
      <c r="Q51" t="s">
        <v>75</v>
      </c>
      <c r="T51" t="s">
        <v>77</v>
      </c>
      <c r="U51" s="5" t="s">
        <v>78</v>
      </c>
      <c r="V51">
        <v>2012</v>
      </c>
      <c r="W51">
        <v>33</v>
      </c>
    </row>
    <row r="52" spans="1:23" x14ac:dyDescent="0.3">
      <c r="A52" s="1">
        <v>50</v>
      </c>
      <c r="B52">
        <v>13</v>
      </c>
      <c r="C52">
        <v>1</v>
      </c>
      <c r="D52">
        <v>15.510204079999999</v>
      </c>
      <c r="F52" t="s">
        <v>20</v>
      </c>
      <c r="G52">
        <v>22.5</v>
      </c>
      <c r="H52" t="s">
        <v>73</v>
      </c>
      <c r="I52" t="s">
        <v>678</v>
      </c>
      <c r="J52">
        <v>30</v>
      </c>
      <c r="K52" t="s">
        <v>47</v>
      </c>
      <c r="L52" t="s">
        <v>24</v>
      </c>
      <c r="M52" t="s">
        <v>67</v>
      </c>
      <c r="N52" t="s">
        <v>74</v>
      </c>
      <c r="O52" t="s">
        <v>42</v>
      </c>
      <c r="P52">
        <v>5000</v>
      </c>
      <c r="Q52" t="s">
        <v>75</v>
      </c>
      <c r="R52" t="s">
        <v>79</v>
      </c>
      <c r="T52" t="s">
        <v>77</v>
      </c>
      <c r="U52" s="5" t="s">
        <v>78</v>
      </c>
      <c r="V52">
        <v>2012</v>
      </c>
      <c r="W52">
        <v>33</v>
      </c>
    </row>
    <row r="53" spans="1:23" x14ac:dyDescent="0.3">
      <c r="A53" s="1">
        <v>51</v>
      </c>
      <c r="B53">
        <v>13</v>
      </c>
      <c r="C53">
        <v>4</v>
      </c>
      <c r="D53">
        <v>9.6428571430000005</v>
      </c>
      <c r="F53" t="s">
        <v>20</v>
      </c>
      <c r="G53">
        <v>22.5</v>
      </c>
      <c r="H53" t="s">
        <v>73</v>
      </c>
      <c r="I53" t="s">
        <v>678</v>
      </c>
      <c r="J53">
        <v>30</v>
      </c>
      <c r="K53" t="s">
        <v>47</v>
      </c>
      <c r="L53" t="s">
        <v>24</v>
      </c>
      <c r="M53" t="s">
        <v>67</v>
      </c>
      <c r="N53" t="s">
        <v>74</v>
      </c>
      <c r="O53" t="s">
        <v>42</v>
      </c>
      <c r="P53">
        <v>5000</v>
      </c>
      <c r="Q53" t="s">
        <v>75</v>
      </c>
      <c r="T53" t="s">
        <v>77</v>
      </c>
      <c r="U53" s="5" t="s">
        <v>78</v>
      </c>
      <c r="V53">
        <v>2012</v>
      </c>
      <c r="W53">
        <v>33</v>
      </c>
    </row>
    <row r="54" spans="1:23" x14ac:dyDescent="0.3">
      <c r="A54" s="1">
        <v>52</v>
      </c>
      <c r="B54">
        <v>13</v>
      </c>
      <c r="C54">
        <v>24</v>
      </c>
      <c r="D54">
        <v>6.5</v>
      </c>
      <c r="F54" t="s">
        <v>20</v>
      </c>
      <c r="G54">
        <v>22.5</v>
      </c>
      <c r="H54" t="s">
        <v>73</v>
      </c>
      <c r="I54" t="s">
        <v>678</v>
      </c>
      <c r="J54">
        <v>30</v>
      </c>
      <c r="K54" t="s">
        <v>47</v>
      </c>
      <c r="L54" t="s">
        <v>24</v>
      </c>
      <c r="M54" t="s">
        <v>67</v>
      </c>
      <c r="N54" t="s">
        <v>74</v>
      </c>
      <c r="O54" t="s">
        <v>42</v>
      </c>
      <c r="P54">
        <v>5000</v>
      </c>
      <c r="Q54" t="s">
        <v>75</v>
      </c>
      <c r="T54" t="s">
        <v>77</v>
      </c>
      <c r="U54" s="5" t="s">
        <v>78</v>
      </c>
      <c r="V54">
        <v>2012</v>
      </c>
      <c r="W54">
        <v>33</v>
      </c>
    </row>
    <row r="55" spans="1:23" x14ac:dyDescent="0.3">
      <c r="A55" s="1">
        <v>53</v>
      </c>
      <c r="B55">
        <v>14</v>
      </c>
      <c r="C55">
        <v>1</v>
      </c>
      <c r="D55">
        <v>46.8</v>
      </c>
      <c r="F55" t="s">
        <v>20</v>
      </c>
      <c r="G55">
        <v>22.5</v>
      </c>
      <c r="H55" t="s">
        <v>73</v>
      </c>
      <c r="I55" t="s">
        <v>678</v>
      </c>
      <c r="J55">
        <v>55</v>
      </c>
      <c r="K55" t="s">
        <v>47</v>
      </c>
      <c r="L55" t="s">
        <v>24</v>
      </c>
      <c r="M55" t="s">
        <v>67</v>
      </c>
      <c r="N55" t="s">
        <v>74</v>
      </c>
      <c r="O55" t="s">
        <v>42</v>
      </c>
      <c r="P55">
        <v>5000</v>
      </c>
      <c r="Q55" t="s">
        <v>75</v>
      </c>
      <c r="R55" t="s">
        <v>80</v>
      </c>
      <c r="T55" t="s">
        <v>77</v>
      </c>
      <c r="U55" s="5" t="s">
        <v>78</v>
      </c>
      <c r="V55">
        <v>2012</v>
      </c>
      <c r="W55">
        <v>33</v>
      </c>
    </row>
    <row r="56" spans="1:23" x14ac:dyDescent="0.3">
      <c r="A56" s="1">
        <v>54</v>
      </c>
      <c r="B56">
        <v>14</v>
      </c>
      <c r="C56">
        <v>4</v>
      </c>
      <c r="D56">
        <v>58</v>
      </c>
      <c r="F56" t="s">
        <v>20</v>
      </c>
      <c r="G56">
        <v>22.5</v>
      </c>
      <c r="H56" t="s">
        <v>73</v>
      </c>
      <c r="I56" t="s">
        <v>678</v>
      </c>
      <c r="J56">
        <v>55</v>
      </c>
      <c r="K56" t="s">
        <v>47</v>
      </c>
      <c r="L56" t="s">
        <v>24</v>
      </c>
      <c r="M56" t="s">
        <v>67</v>
      </c>
      <c r="N56" t="s">
        <v>74</v>
      </c>
      <c r="O56" t="s">
        <v>42</v>
      </c>
      <c r="P56">
        <v>5000</v>
      </c>
      <c r="Q56" t="s">
        <v>75</v>
      </c>
      <c r="T56" t="s">
        <v>77</v>
      </c>
      <c r="U56" s="5" t="s">
        <v>78</v>
      </c>
      <c r="V56">
        <v>2012</v>
      </c>
      <c r="W56">
        <v>33</v>
      </c>
    </row>
    <row r="57" spans="1:23" x14ac:dyDescent="0.3">
      <c r="A57" s="1">
        <v>55</v>
      </c>
      <c r="B57">
        <v>14</v>
      </c>
      <c r="C57">
        <v>24</v>
      </c>
      <c r="D57">
        <v>42.4</v>
      </c>
      <c r="F57" t="s">
        <v>20</v>
      </c>
      <c r="G57">
        <v>22.5</v>
      </c>
      <c r="H57" t="s">
        <v>73</v>
      </c>
      <c r="I57" t="s">
        <v>678</v>
      </c>
      <c r="J57">
        <v>55</v>
      </c>
      <c r="K57" t="s">
        <v>47</v>
      </c>
      <c r="L57" t="s">
        <v>24</v>
      </c>
      <c r="M57" t="s">
        <v>67</v>
      </c>
      <c r="N57" t="s">
        <v>74</v>
      </c>
      <c r="O57" t="s">
        <v>42</v>
      </c>
      <c r="P57">
        <v>5000</v>
      </c>
      <c r="Q57" t="s">
        <v>75</v>
      </c>
      <c r="T57" t="s">
        <v>77</v>
      </c>
      <c r="U57" s="5" t="s">
        <v>78</v>
      </c>
      <c r="V57">
        <v>2012</v>
      </c>
      <c r="W57">
        <v>33</v>
      </c>
    </row>
    <row r="58" spans="1:23" x14ac:dyDescent="0.3">
      <c r="A58" s="1">
        <v>56</v>
      </c>
      <c r="B58">
        <v>15</v>
      </c>
      <c r="C58">
        <v>1</v>
      </c>
      <c r="D58">
        <v>30.416666670000001</v>
      </c>
      <c r="F58" t="s">
        <v>20</v>
      </c>
      <c r="G58">
        <v>22.5</v>
      </c>
      <c r="H58" t="s">
        <v>73</v>
      </c>
      <c r="I58" t="s">
        <v>678</v>
      </c>
      <c r="J58">
        <v>30</v>
      </c>
      <c r="K58" t="s">
        <v>47</v>
      </c>
      <c r="L58" t="s">
        <v>24</v>
      </c>
      <c r="M58" t="s">
        <v>67</v>
      </c>
      <c r="N58" t="s">
        <v>74</v>
      </c>
      <c r="O58" t="s">
        <v>42</v>
      </c>
      <c r="P58">
        <v>5000</v>
      </c>
      <c r="Q58" t="s">
        <v>75</v>
      </c>
      <c r="R58" t="s">
        <v>81</v>
      </c>
      <c r="T58" t="s">
        <v>77</v>
      </c>
      <c r="U58" s="5" t="s">
        <v>78</v>
      </c>
      <c r="V58">
        <v>2012</v>
      </c>
      <c r="W58">
        <v>33</v>
      </c>
    </row>
    <row r="59" spans="1:23" x14ac:dyDescent="0.3">
      <c r="A59" s="1">
        <v>57</v>
      </c>
      <c r="B59">
        <v>15</v>
      </c>
      <c r="C59">
        <v>4</v>
      </c>
      <c r="D59">
        <v>34.583333330000002</v>
      </c>
      <c r="F59" t="s">
        <v>20</v>
      </c>
      <c r="G59">
        <v>22.5</v>
      </c>
      <c r="H59" t="s">
        <v>73</v>
      </c>
      <c r="I59" t="s">
        <v>678</v>
      </c>
      <c r="J59">
        <v>30</v>
      </c>
      <c r="K59" t="s">
        <v>47</v>
      </c>
      <c r="L59" t="s">
        <v>24</v>
      </c>
      <c r="M59" t="s">
        <v>67</v>
      </c>
      <c r="N59" t="s">
        <v>74</v>
      </c>
      <c r="O59" t="s">
        <v>42</v>
      </c>
      <c r="P59">
        <v>5000</v>
      </c>
      <c r="Q59" t="s">
        <v>75</v>
      </c>
      <c r="T59" t="s">
        <v>77</v>
      </c>
      <c r="U59" s="5" t="s">
        <v>78</v>
      </c>
      <c r="V59">
        <v>2012</v>
      </c>
      <c r="W59">
        <v>33</v>
      </c>
    </row>
    <row r="60" spans="1:23" x14ac:dyDescent="0.3">
      <c r="A60" s="1">
        <v>58</v>
      </c>
      <c r="B60">
        <v>15</v>
      </c>
      <c r="C60">
        <v>24</v>
      </c>
      <c r="D60">
        <v>30.833333329999999</v>
      </c>
      <c r="F60" t="s">
        <v>20</v>
      </c>
      <c r="G60">
        <v>22.5</v>
      </c>
      <c r="H60" t="s">
        <v>73</v>
      </c>
      <c r="I60" t="s">
        <v>678</v>
      </c>
      <c r="J60">
        <v>30</v>
      </c>
      <c r="K60" t="s">
        <v>47</v>
      </c>
      <c r="L60" t="s">
        <v>24</v>
      </c>
      <c r="M60" t="s">
        <v>67</v>
      </c>
      <c r="N60" t="s">
        <v>74</v>
      </c>
      <c r="O60" t="s">
        <v>42</v>
      </c>
      <c r="P60">
        <v>5000</v>
      </c>
      <c r="Q60" t="s">
        <v>75</v>
      </c>
      <c r="T60" t="s">
        <v>77</v>
      </c>
      <c r="U60" s="5" t="s">
        <v>78</v>
      </c>
      <c r="V60">
        <v>2012</v>
      </c>
      <c r="W60">
        <v>33</v>
      </c>
    </row>
    <row r="61" spans="1:23" x14ac:dyDescent="0.3">
      <c r="A61" s="1">
        <v>59</v>
      </c>
      <c r="B61">
        <v>16</v>
      </c>
      <c r="C61">
        <v>4</v>
      </c>
      <c r="D61">
        <v>9.0223097110000001</v>
      </c>
      <c r="F61" t="s">
        <v>20</v>
      </c>
      <c r="H61" t="s">
        <v>82</v>
      </c>
      <c r="I61" t="s">
        <v>678</v>
      </c>
      <c r="J61">
        <v>42.5</v>
      </c>
      <c r="K61" t="s">
        <v>23</v>
      </c>
      <c r="L61" t="s">
        <v>24</v>
      </c>
      <c r="M61" t="s">
        <v>25</v>
      </c>
      <c r="N61" t="s">
        <v>26</v>
      </c>
      <c r="P61">
        <v>5000</v>
      </c>
      <c r="Q61" t="s">
        <v>83</v>
      </c>
      <c r="R61" t="s">
        <v>84</v>
      </c>
      <c r="T61" t="s">
        <v>85</v>
      </c>
      <c r="U61" s="5" t="s">
        <v>86</v>
      </c>
      <c r="V61">
        <v>2011</v>
      </c>
      <c r="W61">
        <v>28</v>
      </c>
    </row>
    <row r="62" spans="1:23" x14ac:dyDescent="0.3">
      <c r="A62" s="1">
        <v>60</v>
      </c>
      <c r="B62">
        <v>16</v>
      </c>
      <c r="C62">
        <v>8</v>
      </c>
      <c r="D62">
        <v>29.937664040000001</v>
      </c>
      <c r="F62" t="s">
        <v>20</v>
      </c>
      <c r="H62" t="s">
        <v>82</v>
      </c>
      <c r="I62" t="s">
        <v>678</v>
      </c>
      <c r="J62">
        <v>42.5</v>
      </c>
      <c r="K62" t="s">
        <v>23</v>
      </c>
      <c r="L62" t="s">
        <v>24</v>
      </c>
      <c r="M62" t="s">
        <v>25</v>
      </c>
      <c r="N62" t="s">
        <v>26</v>
      </c>
      <c r="P62">
        <v>5000</v>
      </c>
      <c r="Q62" t="s">
        <v>83</v>
      </c>
      <c r="T62" t="s">
        <v>85</v>
      </c>
      <c r="U62" s="5" t="s">
        <v>86</v>
      </c>
      <c r="V62">
        <v>2011</v>
      </c>
      <c r="W62">
        <v>28</v>
      </c>
    </row>
    <row r="63" spans="1:23" x14ac:dyDescent="0.3">
      <c r="A63" s="1">
        <v>61</v>
      </c>
      <c r="B63">
        <v>16</v>
      </c>
      <c r="C63">
        <v>24</v>
      </c>
      <c r="D63">
        <v>31.167978999999999</v>
      </c>
      <c r="F63" t="s">
        <v>20</v>
      </c>
      <c r="H63" t="s">
        <v>82</v>
      </c>
      <c r="I63" t="s">
        <v>678</v>
      </c>
      <c r="J63">
        <v>42.5</v>
      </c>
      <c r="K63" t="s">
        <v>23</v>
      </c>
      <c r="L63" t="s">
        <v>24</v>
      </c>
      <c r="M63" t="s">
        <v>25</v>
      </c>
      <c r="N63" t="s">
        <v>26</v>
      </c>
      <c r="P63">
        <v>5000</v>
      </c>
      <c r="Q63" t="s">
        <v>83</v>
      </c>
      <c r="T63" t="s">
        <v>85</v>
      </c>
      <c r="U63" s="5" t="s">
        <v>86</v>
      </c>
      <c r="V63">
        <v>2011</v>
      </c>
      <c r="W63">
        <v>28</v>
      </c>
    </row>
    <row r="64" spans="1:23" x14ac:dyDescent="0.3">
      <c r="A64" s="1">
        <v>62</v>
      </c>
      <c r="B64">
        <v>16</v>
      </c>
      <c r="C64">
        <v>48</v>
      </c>
      <c r="D64">
        <v>132.8740157</v>
      </c>
      <c r="F64" t="s">
        <v>20</v>
      </c>
      <c r="H64" t="s">
        <v>82</v>
      </c>
      <c r="I64" t="s">
        <v>678</v>
      </c>
      <c r="J64">
        <v>42.5</v>
      </c>
      <c r="K64" t="s">
        <v>23</v>
      </c>
      <c r="L64" t="s">
        <v>24</v>
      </c>
      <c r="M64" t="s">
        <v>25</v>
      </c>
      <c r="N64" t="s">
        <v>26</v>
      </c>
      <c r="P64">
        <v>5000</v>
      </c>
      <c r="Q64" t="s">
        <v>83</v>
      </c>
      <c r="T64" t="s">
        <v>85</v>
      </c>
      <c r="U64" s="5" t="s">
        <v>86</v>
      </c>
      <c r="V64">
        <v>2011</v>
      </c>
      <c r="W64">
        <v>28</v>
      </c>
    </row>
    <row r="65" spans="1:23" x14ac:dyDescent="0.3">
      <c r="A65" s="1">
        <v>63</v>
      </c>
      <c r="B65">
        <v>17</v>
      </c>
      <c r="C65">
        <v>0.5</v>
      </c>
      <c r="D65">
        <v>10.133333329999999</v>
      </c>
      <c r="F65" t="s">
        <v>20</v>
      </c>
      <c r="G65">
        <v>21</v>
      </c>
      <c r="H65" t="s">
        <v>33</v>
      </c>
      <c r="I65" t="s">
        <v>678</v>
      </c>
      <c r="J65">
        <v>50</v>
      </c>
      <c r="K65" t="s">
        <v>23</v>
      </c>
      <c r="L65" t="s">
        <v>24</v>
      </c>
      <c r="M65" t="s">
        <v>25</v>
      </c>
      <c r="N65" t="s">
        <v>26</v>
      </c>
      <c r="O65" t="s">
        <v>87</v>
      </c>
      <c r="P65">
        <v>5000</v>
      </c>
      <c r="Q65" t="s">
        <v>88</v>
      </c>
      <c r="R65" t="s">
        <v>89</v>
      </c>
      <c r="T65" t="s">
        <v>90</v>
      </c>
      <c r="U65" s="5" t="s">
        <v>91</v>
      </c>
      <c r="V65">
        <v>2011</v>
      </c>
      <c r="W65">
        <v>17</v>
      </c>
    </row>
    <row r="66" spans="1:23" x14ac:dyDescent="0.3">
      <c r="A66" s="1">
        <v>64</v>
      </c>
      <c r="B66">
        <v>17</v>
      </c>
      <c r="C66">
        <v>2</v>
      </c>
      <c r="D66">
        <v>15.6</v>
      </c>
      <c r="F66" t="s">
        <v>20</v>
      </c>
      <c r="G66">
        <v>21</v>
      </c>
      <c r="H66" t="s">
        <v>33</v>
      </c>
      <c r="I66" t="s">
        <v>678</v>
      </c>
      <c r="J66">
        <v>50</v>
      </c>
      <c r="K66" t="s">
        <v>23</v>
      </c>
      <c r="L66" t="s">
        <v>24</v>
      </c>
      <c r="M66" t="s">
        <v>25</v>
      </c>
      <c r="N66" t="s">
        <v>26</v>
      </c>
      <c r="O66" t="s">
        <v>87</v>
      </c>
      <c r="P66">
        <v>5000</v>
      </c>
      <c r="Q66" t="s">
        <v>88</v>
      </c>
      <c r="T66" t="s">
        <v>90</v>
      </c>
      <c r="U66" s="5" t="s">
        <v>91</v>
      </c>
      <c r="V66">
        <v>2011</v>
      </c>
      <c r="W66">
        <v>17</v>
      </c>
    </row>
    <row r="67" spans="1:23" x14ac:dyDescent="0.3">
      <c r="A67" s="1">
        <v>65</v>
      </c>
      <c r="B67">
        <v>17</v>
      </c>
      <c r="C67">
        <v>6</v>
      </c>
      <c r="D67">
        <v>16.8</v>
      </c>
      <c r="F67" t="s">
        <v>20</v>
      </c>
      <c r="G67">
        <v>21</v>
      </c>
      <c r="H67" t="s">
        <v>33</v>
      </c>
      <c r="I67" t="s">
        <v>678</v>
      </c>
      <c r="J67">
        <v>50</v>
      </c>
      <c r="K67" t="s">
        <v>23</v>
      </c>
      <c r="L67" t="s">
        <v>24</v>
      </c>
      <c r="M67" t="s">
        <v>25</v>
      </c>
      <c r="N67" t="s">
        <v>26</v>
      </c>
      <c r="O67" t="s">
        <v>87</v>
      </c>
      <c r="P67">
        <v>5000</v>
      </c>
      <c r="Q67" t="s">
        <v>88</v>
      </c>
      <c r="T67" t="s">
        <v>90</v>
      </c>
      <c r="U67" s="5" t="s">
        <v>91</v>
      </c>
      <c r="V67">
        <v>2011</v>
      </c>
      <c r="W67">
        <v>17</v>
      </c>
    </row>
    <row r="68" spans="1:23" x14ac:dyDescent="0.3">
      <c r="A68" s="1">
        <v>66</v>
      </c>
      <c r="B68">
        <v>17</v>
      </c>
      <c r="C68">
        <v>24</v>
      </c>
      <c r="D68">
        <v>20.666666670000001</v>
      </c>
      <c r="F68" t="s">
        <v>20</v>
      </c>
      <c r="G68">
        <v>21</v>
      </c>
      <c r="H68" t="s">
        <v>33</v>
      </c>
      <c r="I68" t="s">
        <v>678</v>
      </c>
      <c r="J68">
        <v>50</v>
      </c>
      <c r="K68" t="s">
        <v>23</v>
      </c>
      <c r="L68" t="s">
        <v>24</v>
      </c>
      <c r="M68" t="s">
        <v>25</v>
      </c>
      <c r="N68" t="s">
        <v>26</v>
      </c>
      <c r="O68" t="s">
        <v>87</v>
      </c>
      <c r="P68">
        <v>5000</v>
      </c>
      <c r="Q68" t="s">
        <v>88</v>
      </c>
      <c r="T68" t="s">
        <v>90</v>
      </c>
      <c r="U68" s="5" t="s">
        <v>91</v>
      </c>
      <c r="V68">
        <v>2011</v>
      </c>
      <c r="W68">
        <v>17</v>
      </c>
    </row>
    <row r="69" spans="1:23" x14ac:dyDescent="0.3">
      <c r="A69" s="1">
        <v>67</v>
      </c>
      <c r="B69">
        <v>17</v>
      </c>
      <c r="C69">
        <v>168</v>
      </c>
      <c r="D69">
        <v>19.600000000000001</v>
      </c>
      <c r="F69" t="s">
        <v>20</v>
      </c>
      <c r="G69">
        <v>21</v>
      </c>
      <c r="H69" t="s">
        <v>33</v>
      </c>
      <c r="I69" t="s">
        <v>678</v>
      </c>
      <c r="J69">
        <v>50</v>
      </c>
      <c r="K69" t="s">
        <v>23</v>
      </c>
      <c r="L69" t="s">
        <v>24</v>
      </c>
      <c r="M69" t="s">
        <v>25</v>
      </c>
      <c r="N69" t="s">
        <v>26</v>
      </c>
      <c r="O69" t="s">
        <v>87</v>
      </c>
      <c r="P69">
        <v>5000</v>
      </c>
      <c r="Q69" t="s">
        <v>88</v>
      </c>
      <c r="T69" t="s">
        <v>90</v>
      </c>
      <c r="U69" s="5" t="s">
        <v>91</v>
      </c>
      <c r="V69">
        <v>2011</v>
      </c>
      <c r="W69">
        <v>17</v>
      </c>
    </row>
    <row r="70" spans="1:23" x14ac:dyDescent="0.3">
      <c r="A70" s="1">
        <v>68</v>
      </c>
      <c r="B70">
        <v>18</v>
      </c>
      <c r="C70">
        <v>1</v>
      </c>
      <c r="D70">
        <v>28.180687939999999</v>
      </c>
      <c r="F70" t="s">
        <v>20</v>
      </c>
      <c r="G70">
        <v>20</v>
      </c>
      <c r="H70" t="s">
        <v>21</v>
      </c>
      <c r="I70" t="s">
        <v>678</v>
      </c>
      <c r="J70">
        <v>7.2</v>
      </c>
      <c r="K70" t="s">
        <v>23</v>
      </c>
      <c r="L70" t="s">
        <v>24</v>
      </c>
      <c r="M70" t="s">
        <v>680</v>
      </c>
      <c r="N70" t="s">
        <v>92</v>
      </c>
      <c r="O70" t="s">
        <v>87</v>
      </c>
      <c r="P70" t="s">
        <v>93</v>
      </c>
      <c r="Q70" t="s">
        <v>94</v>
      </c>
      <c r="R70" t="s">
        <v>95</v>
      </c>
      <c r="T70" t="s">
        <v>96</v>
      </c>
      <c r="U70" s="5" t="s">
        <v>97</v>
      </c>
      <c r="V70">
        <v>2015</v>
      </c>
      <c r="W70">
        <v>65</v>
      </c>
    </row>
    <row r="71" spans="1:23" x14ac:dyDescent="0.3">
      <c r="A71" s="1">
        <v>69</v>
      </c>
      <c r="B71">
        <v>18</v>
      </c>
      <c r="C71">
        <v>24</v>
      </c>
      <c r="D71">
        <v>38.1268131</v>
      </c>
      <c r="F71" t="s">
        <v>20</v>
      </c>
      <c r="G71">
        <v>20</v>
      </c>
      <c r="H71" t="s">
        <v>21</v>
      </c>
      <c r="I71" t="s">
        <v>678</v>
      </c>
      <c r="J71">
        <v>7.2</v>
      </c>
      <c r="K71" t="s">
        <v>23</v>
      </c>
      <c r="L71" t="s">
        <v>24</v>
      </c>
      <c r="M71" t="s">
        <v>680</v>
      </c>
      <c r="N71" t="s">
        <v>92</v>
      </c>
      <c r="O71" t="s">
        <v>87</v>
      </c>
      <c r="P71" t="s">
        <v>98</v>
      </c>
      <c r="Q71" t="s">
        <v>94</v>
      </c>
      <c r="T71" t="s">
        <v>96</v>
      </c>
      <c r="U71" s="5" t="s">
        <v>97</v>
      </c>
      <c r="V71">
        <v>2015</v>
      </c>
      <c r="W71">
        <v>65</v>
      </c>
    </row>
    <row r="72" spans="1:23" x14ac:dyDescent="0.3">
      <c r="A72" s="1">
        <v>70</v>
      </c>
      <c r="B72">
        <v>18</v>
      </c>
      <c r="C72">
        <v>72</v>
      </c>
      <c r="D72">
        <v>31.496062989999999</v>
      </c>
      <c r="F72" t="s">
        <v>20</v>
      </c>
      <c r="G72">
        <v>20</v>
      </c>
      <c r="H72" t="s">
        <v>21</v>
      </c>
      <c r="I72" t="s">
        <v>678</v>
      </c>
      <c r="J72">
        <v>7.2</v>
      </c>
      <c r="K72" t="s">
        <v>23</v>
      </c>
      <c r="L72" t="s">
        <v>24</v>
      </c>
      <c r="M72" t="s">
        <v>680</v>
      </c>
      <c r="N72" t="s">
        <v>92</v>
      </c>
      <c r="O72" t="s">
        <v>87</v>
      </c>
      <c r="P72" t="s">
        <v>98</v>
      </c>
      <c r="Q72" t="s">
        <v>94</v>
      </c>
      <c r="T72" t="s">
        <v>96</v>
      </c>
      <c r="U72" s="5" t="s">
        <v>97</v>
      </c>
      <c r="V72">
        <v>2015</v>
      </c>
      <c r="W72">
        <v>65</v>
      </c>
    </row>
    <row r="73" spans="1:23" x14ac:dyDescent="0.3">
      <c r="A73" s="1">
        <v>71</v>
      </c>
      <c r="B73">
        <v>19</v>
      </c>
      <c r="C73">
        <v>8.3333332999999996E-2</v>
      </c>
      <c r="D73">
        <v>4.051724138</v>
      </c>
      <c r="F73" t="s">
        <v>20</v>
      </c>
      <c r="G73">
        <v>26.1</v>
      </c>
      <c r="H73" t="s">
        <v>73</v>
      </c>
      <c r="I73" t="s">
        <v>678</v>
      </c>
      <c r="J73">
        <v>5</v>
      </c>
      <c r="K73" t="s">
        <v>99</v>
      </c>
      <c r="L73" t="s">
        <v>24</v>
      </c>
      <c r="M73" t="s">
        <v>100</v>
      </c>
      <c r="O73" t="s">
        <v>42</v>
      </c>
      <c r="P73">
        <v>0</v>
      </c>
      <c r="Q73" t="s">
        <v>101</v>
      </c>
      <c r="R73" t="s">
        <v>102</v>
      </c>
      <c r="T73" t="s">
        <v>103</v>
      </c>
      <c r="U73" s="5" t="s">
        <v>104</v>
      </c>
      <c r="V73">
        <v>2007</v>
      </c>
      <c r="W73">
        <v>5</v>
      </c>
    </row>
    <row r="74" spans="1:23" x14ac:dyDescent="0.3">
      <c r="A74" s="1">
        <v>72</v>
      </c>
      <c r="B74">
        <v>19</v>
      </c>
      <c r="C74">
        <v>1</v>
      </c>
      <c r="D74">
        <v>1.9827586210000001</v>
      </c>
      <c r="F74" t="s">
        <v>20</v>
      </c>
      <c r="G74">
        <v>26.1</v>
      </c>
      <c r="H74" t="s">
        <v>73</v>
      </c>
      <c r="I74" t="s">
        <v>678</v>
      </c>
      <c r="J74">
        <v>5</v>
      </c>
      <c r="K74" t="s">
        <v>99</v>
      </c>
      <c r="L74" t="s">
        <v>24</v>
      </c>
      <c r="M74" t="s">
        <v>100</v>
      </c>
      <c r="O74" t="s">
        <v>42</v>
      </c>
      <c r="P74">
        <v>0</v>
      </c>
      <c r="Q74" t="s">
        <v>101</v>
      </c>
      <c r="T74" t="s">
        <v>103</v>
      </c>
      <c r="U74" s="5" t="s">
        <v>104</v>
      </c>
      <c r="V74">
        <v>2007</v>
      </c>
      <c r="W74">
        <v>5</v>
      </c>
    </row>
    <row r="75" spans="1:23" x14ac:dyDescent="0.3">
      <c r="A75" s="1">
        <v>73</v>
      </c>
      <c r="B75">
        <v>19</v>
      </c>
      <c r="C75">
        <v>24</v>
      </c>
      <c r="D75">
        <v>2.6293103449999999</v>
      </c>
      <c r="F75" t="s">
        <v>20</v>
      </c>
      <c r="G75">
        <v>26.1</v>
      </c>
      <c r="H75" t="s">
        <v>73</v>
      </c>
      <c r="I75" t="s">
        <v>678</v>
      </c>
      <c r="J75">
        <v>5</v>
      </c>
      <c r="K75" t="s">
        <v>99</v>
      </c>
      <c r="L75" t="s">
        <v>24</v>
      </c>
      <c r="M75" t="s">
        <v>100</v>
      </c>
      <c r="O75" t="s">
        <v>42</v>
      </c>
      <c r="P75">
        <v>0</v>
      </c>
      <c r="Q75" t="s">
        <v>101</v>
      </c>
      <c r="T75" t="s">
        <v>103</v>
      </c>
      <c r="U75" s="5" t="s">
        <v>104</v>
      </c>
      <c r="V75">
        <v>2007</v>
      </c>
      <c r="W75">
        <v>5</v>
      </c>
    </row>
    <row r="76" spans="1:23" x14ac:dyDescent="0.3">
      <c r="A76" s="1">
        <v>74</v>
      </c>
      <c r="B76">
        <v>19</v>
      </c>
      <c r="C76">
        <v>96</v>
      </c>
      <c r="D76">
        <v>2.1120689659999998</v>
      </c>
      <c r="F76" t="s">
        <v>20</v>
      </c>
      <c r="G76">
        <v>26.1</v>
      </c>
      <c r="H76" t="s">
        <v>73</v>
      </c>
      <c r="I76" t="s">
        <v>678</v>
      </c>
      <c r="J76">
        <v>5</v>
      </c>
      <c r="K76" t="s">
        <v>99</v>
      </c>
      <c r="L76" t="s">
        <v>24</v>
      </c>
      <c r="M76" t="s">
        <v>100</v>
      </c>
      <c r="O76" t="s">
        <v>42</v>
      </c>
      <c r="P76">
        <v>0</v>
      </c>
      <c r="Q76" t="s">
        <v>101</v>
      </c>
      <c r="T76" t="s">
        <v>103</v>
      </c>
      <c r="U76" s="5" t="s">
        <v>104</v>
      </c>
      <c r="V76">
        <v>2007</v>
      </c>
      <c r="W76">
        <v>5</v>
      </c>
    </row>
    <row r="77" spans="1:23" x14ac:dyDescent="0.3">
      <c r="A77" s="1">
        <v>75</v>
      </c>
      <c r="B77">
        <v>20</v>
      </c>
      <c r="C77">
        <v>8.3333332999999996E-2</v>
      </c>
      <c r="D77">
        <v>19.838709680000001</v>
      </c>
      <c r="F77" t="s">
        <v>20</v>
      </c>
      <c r="G77">
        <v>26.1</v>
      </c>
      <c r="H77" t="s">
        <v>73</v>
      </c>
      <c r="I77" t="s">
        <v>678</v>
      </c>
      <c r="J77">
        <v>5</v>
      </c>
      <c r="K77" t="s">
        <v>99</v>
      </c>
      <c r="L77" t="s">
        <v>24</v>
      </c>
      <c r="M77" t="s">
        <v>100</v>
      </c>
      <c r="O77" t="s">
        <v>87</v>
      </c>
      <c r="P77">
        <v>0</v>
      </c>
      <c r="Q77" t="s">
        <v>101</v>
      </c>
      <c r="R77" t="s">
        <v>105</v>
      </c>
      <c r="T77" t="s">
        <v>103</v>
      </c>
      <c r="U77" s="5" t="s">
        <v>104</v>
      </c>
      <c r="V77">
        <v>2007</v>
      </c>
      <c r="W77">
        <v>5</v>
      </c>
    </row>
    <row r="78" spans="1:23" x14ac:dyDescent="0.3">
      <c r="A78" s="1">
        <v>76</v>
      </c>
      <c r="B78">
        <v>20</v>
      </c>
      <c r="C78">
        <v>1</v>
      </c>
      <c r="D78">
        <v>15.84677419</v>
      </c>
      <c r="F78" t="s">
        <v>20</v>
      </c>
      <c r="G78">
        <v>26.1</v>
      </c>
      <c r="H78" t="s">
        <v>73</v>
      </c>
      <c r="I78" t="s">
        <v>678</v>
      </c>
      <c r="J78">
        <v>5</v>
      </c>
      <c r="K78" t="s">
        <v>99</v>
      </c>
      <c r="L78" t="s">
        <v>24</v>
      </c>
      <c r="M78" t="s">
        <v>100</v>
      </c>
      <c r="O78" t="s">
        <v>87</v>
      </c>
      <c r="P78">
        <v>0</v>
      </c>
      <c r="Q78" t="s">
        <v>101</v>
      </c>
      <c r="T78" t="s">
        <v>103</v>
      </c>
      <c r="U78" s="5" t="s">
        <v>104</v>
      </c>
      <c r="V78">
        <v>2007</v>
      </c>
      <c r="W78">
        <v>5</v>
      </c>
    </row>
    <row r="79" spans="1:23" x14ac:dyDescent="0.3">
      <c r="A79" s="1">
        <v>77</v>
      </c>
      <c r="B79">
        <v>20</v>
      </c>
      <c r="C79">
        <v>24</v>
      </c>
      <c r="D79">
        <v>17.661290319999999</v>
      </c>
      <c r="F79" t="s">
        <v>20</v>
      </c>
      <c r="G79">
        <v>26.1</v>
      </c>
      <c r="H79" t="s">
        <v>73</v>
      </c>
      <c r="I79" t="s">
        <v>678</v>
      </c>
      <c r="J79">
        <v>5</v>
      </c>
      <c r="K79" t="s">
        <v>99</v>
      </c>
      <c r="L79" t="s">
        <v>24</v>
      </c>
      <c r="M79" t="s">
        <v>100</v>
      </c>
      <c r="O79" t="s">
        <v>87</v>
      </c>
      <c r="P79">
        <v>0</v>
      </c>
      <c r="Q79" t="s">
        <v>101</v>
      </c>
      <c r="T79" t="s">
        <v>103</v>
      </c>
      <c r="U79" s="5" t="s">
        <v>104</v>
      </c>
      <c r="V79">
        <v>2007</v>
      </c>
      <c r="W79">
        <v>5</v>
      </c>
    </row>
    <row r="80" spans="1:23" x14ac:dyDescent="0.3">
      <c r="A80" s="1">
        <v>78</v>
      </c>
      <c r="B80">
        <v>20</v>
      </c>
      <c r="C80">
        <v>96</v>
      </c>
      <c r="D80">
        <v>22.379032259999999</v>
      </c>
      <c r="F80" t="s">
        <v>20</v>
      </c>
      <c r="G80">
        <v>26.1</v>
      </c>
      <c r="H80" t="s">
        <v>73</v>
      </c>
      <c r="I80" t="s">
        <v>678</v>
      </c>
      <c r="J80">
        <v>5</v>
      </c>
      <c r="K80" t="s">
        <v>99</v>
      </c>
      <c r="L80" t="s">
        <v>24</v>
      </c>
      <c r="M80" t="s">
        <v>100</v>
      </c>
      <c r="O80" t="s">
        <v>87</v>
      </c>
      <c r="P80">
        <v>0</v>
      </c>
      <c r="Q80" t="s">
        <v>101</v>
      </c>
      <c r="T80" t="s">
        <v>103</v>
      </c>
      <c r="U80" s="5" t="s">
        <v>104</v>
      </c>
      <c r="V80">
        <v>2007</v>
      </c>
      <c r="W80">
        <v>5</v>
      </c>
    </row>
    <row r="81" spans="1:23" x14ac:dyDescent="0.3">
      <c r="A81" s="1">
        <v>79</v>
      </c>
      <c r="B81">
        <v>21</v>
      </c>
      <c r="C81">
        <v>8.3333332999999996E-2</v>
      </c>
      <c r="D81">
        <v>19.18918919</v>
      </c>
      <c r="F81" t="s">
        <v>20</v>
      </c>
      <c r="G81">
        <v>26.1</v>
      </c>
      <c r="H81" t="s">
        <v>73</v>
      </c>
      <c r="I81" t="s">
        <v>678</v>
      </c>
      <c r="J81">
        <v>5</v>
      </c>
      <c r="K81" t="s">
        <v>99</v>
      </c>
      <c r="L81" t="s">
        <v>24</v>
      </c>
      <c r="M81" t="s">
        <v>100</v>
      </c>
      <c r="O81" t="s">
        <v>36</v>
      </c>
      <c r="P81">
        <v>0</v>
      </c>
      <c r="Q81" t="s">
        <v>101</v>
      </c>
      <c r="R81" t="s">
        <v>106</v>
      </c>
      <c r="T81" t="s">
        <v>103</v>
      </c>
      <c r="U81" s="5" t="s">
        <v>104</v>
      </c>
      <c r="V81">
        <v>2007</v>
      </c>
      <c r="W81">
        <v>5</v>
      </c>
    </row>
    <row r="82" spans="1:23" x14ac:dyDescent="0.3">
      <c r="A82" s="1">
        <v>80</v>
      </c>
      <c r="B82">
        <v>21</v>
      </c>
      <c r="C82">
        <v>1</v>
      </c>
      <c r="D82">
        <v>16.21621622</v>
      </c>
      <c r="F82" t="s">
        <v>20</v>
      </c>
      <c r="G82">
        <v>26.1</v>
      </c>
      <c r="H82" t="s">
        <v>73</v>
      </c>
      <c r="I82" t="s">
        <v>678</v>
      </c>
      <c r="J82">
        <v>5</v>
      </c>
      <c r="K82" t="s">
        <v>99</v>
      </c>
      <c r="L82" t="s">
        <v>24</v>
      </c>
      <c r="M82" t="s">
        <v>100</v>
      </c>
      <c r="O82" t="s">
        <v>36</v>
      </c>
      <c r="P82">
        <v>0</v>
      </c>
      <c r="Q82" t="s">
        <v>101</v>
      </c>
      <c r="T82" t="s">
        <v>103</v>
      </c>
      <c r="U82" s="5" t="s">
        <v>104</v>
      </c>
      <c r="V82">
        <v>2007</v>
      </c>
      <c r="W82">
        <v>5</v>
      </c>
    </row>
    <row r="83" spans="1:23" x14ac:dyDescent="0.3">
      <c r="A83" s="1">
        <v>81</v>
      </c>
      <c r="B83">
        <v>21</v>
      </c>
      <c r="C83">
        <v>24</v>
      </c>
      <c r="D83">
        <v>17.2972973</v>
      </c>
      <c r="F83" t="s">
        <v>20</v>
      </c>
      <c r="G83">
        <v>26.1</v>
      </c>
      <c r="H83" t="s">
        <v>73</v>
      </c>
      <c r="I83" t="s">
        <v>678</v>
      </c>
      <c r="J83">
        <v>5</v>
      </c>
      <c r="K83" t="s">
        <v>99</v>
      </c>
      <c r="L83" t="s">
        <v>24</v>
      </c>
      <c r="M83" t="s">
        <v>100</v>
      </c>
      <c r="O83" t="s">
        <v>36</v>
      </c>
      <c r="P83">
        <v>0</v>
      </c>
      <c r="Q83" t="s">
        <v>101</v>
      </c>
      <c r="T83" t="s">
        <v>103</v>
      </c>
      <c r="U83" s="5" t="s">
        <v>104</v>
      </c>
      <c r="V83">
        <v>2007</v>
      </c>
      <c r="W83">
        <v>5</v>
      </c>
    </row>
    <row r="84" spans="1:23" x14ac:dyDescent="0.3">
      <c r="A84" s="1">
        <v>82</v>
      </c>
      <c r="B84">
        <v>21</v>
      </c>
      <c r="C84">
        <v>96</v>
      </c>
      <c r="D84">
        <v>21.89189189</v>
      </c>
      <c r="F84" t="s">
        <v>20</v>
      </c>
      <c r="G84">
        <v>26.1</v>
      </c>
      <c r="H84" t="s">
        <v>73</v>
      </c>
      <c r="I84" t="s">
        <v>678</v>
      </c>
      <c r="J84">
        <v>5</v>
      </c>
      <c r="K84" t="s">
        <v>99</v>
      </c>
      <c r="L84" t="s">
        <v>24</v>
      </c>
      <c r="M84" t="s">
        <v>100</v>
      </c>
      <c r="O84" t="s">
        <v>36</v>
      </c>
      <c r="P84">
        <v>0</v>
      </c>
      <c r="Q84" t="s">
        <v>101</v>
      </c>
      <c r="T84" t="s">
        <v>103</v>
      </c>
      <c r="U84" s="5" t="s">
        <v>104</v>
      </c>
      <c r="V84">
        <v>2007</v>
      </c>
      <c r="W84">
        <v>5</v>
      </c>
    </row>
    <row r="85" spans="1:23" x14ac:dyDescent="0.3">
      <c r="A85" s="1">
        <v>83</v>
      </c>
      <c r="B85">
        <v>22</v>
      </c>
      <c r="C85">
        <v>1</v>
      </c>
      <c r="D85">
        <v>16.835443040000001</v>
      </c>
      <c r="F85" t="s">
        <v>20</v>
      </c>
      <c r="H85" t="s">
        <v>33</v>
      </c>
      <c r="I85" t="s">
        <v>678</v>
      </c>
      <c r="J85">
        <v>24.4</v>
      </c>
      <c r="K85" t="s">
        <v>47</v>
      </c>
      <c r="L85" t="s">
        <v>24</v>
      </c>
      <c r="M85" t="s">
        <v>25</v>
      </c>
      <c r="N85" t="s">
        <v>107</v>
      </c>
      <c r="O85" t="s">
        <v>87</v>
      </c>
      <c r="P85">
        <v>3000</v>
      </c>
      <c r="Q85" t="s">
        <v>108</v>
      </c>
      <c r="R85" t="s">
        <v>109</v>
      </c>
      <c r="T85" t="s">
        <v>110</v>
      </c>
      <c r="U85" s="5" t="s">
        <v>111</v>
      </c>
      <c r="V85">
        <v>2013</v>
      </c>
      <c r="W85">
        <v>40</v>
      </c>
    </row>
    <row r="86" spans="1:23" x14ac:dyDescent="0.3">
      <c r="A86" s="1">
        <v>84</v>
      </c>
      <c r="B86">
        <v>22</v>
      </c>
      <c r="C86">
        <v>2</v>
      </c>
      <c r="D86">
        <v>15.949367090000001</v>
      </c>
      <c r="F86" t="s">
        <v>20</v>
      </c>
      <c r="H86" t="s">
        <v>33</v>
      </c>
      <c r="I86" t="s">
        <v>678</v>
      </c>
      <c r="J86">
        <v>24.4</v>
      </c>
      <c r="K86" t="s">
        <v>47</v>
      </c>
      <c r="L86" t="s">
        <v>24</v>
      </c>
      <c r="M86" t="s">
        <v>25</v>
      </c>
      <c r="N86" t="s">
        <v>107</v>
      </c>
      <c r="O86" t="s">
        <v>87</v>
      </c>
      <c r="P86">
        <v>3000</v>
      </c>
      <c r="Q86" t="s">
        <v>108</v>
      </c>
      <c r="T86" t="s">
        <v>110</v>
      </c>
      <c r="U86" s="5" t="s">
        <v>111</v>
      </c>
      <c r="V86">
        <v>2013</v>
      </c>
      <c r="W86">
        <v>40</v>
      </c>
    </row>
    <row r="87" spans="1:23" x14ac:dyDescent="0.3">
      <c r="A87" s="1">
        <v>85</v>
      </c>
      <c r="B87">
        <v>22</v>
      </c>
      <c r="C87">
        <v>4</v>
      </c>
      <c r="D87">
        <v>12.78481013</v>
      </c>
      <c r="F87" t="s">
        <v>20</v>
      </c>
      <c r="H87" t="s">
        <v>33</v>
      </c>
      <c r="I87" t="s">
        <v>678</v>
      </c>
      <c r="J87">
        <v>24.4</v>
      </c>
      <c r="K87" t="s">
        <v>47</v>
      </c>
      <c r="L87" t="s">
        <v>24</v>
      </c>
      <c r="M87" t="s">
        <v>25</v>
      </c>
      <c r="N87" t="s">
        <v>107</v>
      </c>
      <c r="O87" t="s">
        <v>87</v>
      </c>
      <c r="P87">
        <v>3000</v>
      </c>
      <c r="Q87" t="s">
        <v>108</v>
      </c>
      <c r="T87" t="s">
        <v>110</v>
      </c>
      <c r="U87" s="5" t="s">
        <v>111</v>
      </c>
      <c r="V87">
        <v>2013</v>
      </c>
      <c r="W87">
        <v>40</v>
      </c>
    </row>
    <row r="88" spans="1:23" x14ac:dyDescent="0.3">
      <c r="A88" s="1">
        <v>86</v>
      </c>
      <c r="B88">
        <v>22</v>
      </c>
      <c r="C88">
        <v>24</v>
      </c>
      <c r="D88">
        <v>13.5443038</v>
      </c>
      <c r="F88" t="s">
        <v>20</v>
      </c>
      <c r="H88" t="s">
        <v>33</v>
      </c>
      <c r="I88" t="s">
        <v>678</v>
      </c>
      <c r="J88">
        <v>24.4</v>
      </c>
      <c r="K88" t="s">
        <v>47</v>
      </c>
      <c r="L88" t="s">
        <v>24</v>
      </c>
      <c r="M88" t="s">
        <v>25</v>
      </c>
      <c r="N88" t="s">
        <v>107</v>
      </c>
      <c r="O88" t="s">
        <v>87</v>
      </c>
      <c r="P88">
        <v>3000</v>
      </c>
      <c r="Q88" t="s">
        <v>108</v>
      </c>
      <c r="T88" t="s">
        <v>110</v>
      </c>
      <c r="U88" s="5" t="s">
        <v>111</v>
      </c>
      <c r="V88">
        <v>2013</v>
      </c>
      <c r="W88">
        <v>40</v>
      </c>
    </row>
    <row r="89" spans="1:23" x14ac:dyDescent="0.3">
      <c r="A89" s="1">
        <v>87</v>
      </c>
      <c r="B89">
        <v>22</v>
      </c>
      <c r="C89">
        <v>48</v>
      </c>
      <c r="D89">
        <v>8.2278481009999993</v>
      </c>
      <c r="F89" t="s">
        <v>20</v>
      </c>
      <c r="H89" t="s">
        <v>33</v>
      </c>
      <c r="I89" t="s">
        <v>678</v>
      </c>
      <c r="J89">
        <v>24.4</v>
      </c>
      <c r="K89" t="s">
        <v>47</v>
      </c>
      <c r="L89" t="s">
        <v>24</v>
      </c>
      <c r="M89" t="s">
        <v>25</v>
      </c>
      <c r="N89" t="s">
        <v>107</v>
      </c>
      <c r="O89" t="s">
        <v>87</v>
      </c>
      <c r="P89">
        <v>3000</v>
      </c>
      <c r="Q89" t="s">
        <v>108</v>
      </c>
      <c r="T89" t="s">
        <v>110</v>
      </c>
      <c r="U89" s="5" t="s">
        <v>111</v>
      </c>
      <c r="V89">
        <v>2013</v>
      </c>
      <c r="W89">
        <v>40</v>
      </c>
    </row>
    <row r="90" spans="1:23" x14ac:dyDescent="0.3">
      <c r="A90" s="1">
        <v>88</v>
      </c>
      <c r="B90">
        <v>23</v>
      </c>
      <c r="C90">
        <v>2</v>
      </c>
      <c r="D90">
        <v>13.75</v>
      </c>
      <c r="F90" t="s">
        <v>20</v>
      </c>
      <c r="G90">
        <v>21</v>
      </c>
      <c r="H90" t="s">
        <v>33</v>
      </c>
      <c r="I90" t="s">
        <v>678</v>
      </c>
      <c r="J90">
        <v>120</v>
      </c>
      <c r="K90" t="s">
        <v>47</v>
      </c>
      <c r="L90" t="s">
        <v>24</v>
      </c>
      <c r="M90" t="s">
        <v>25</v>
      </c>
      <c r="N90" t="s">
        <v>74</v>
      </c>
      <c r="P90">
        <v>2500</v>
      </c>
      <c r="Q90" t="s">
        <v>112</v>
      </c>
      <c r="R90" t="s">
        <v>113</v>
      </c>
      <c r="T90" t="s">
        <v>114</v>
      </c>
      <c r="U90" s="5" t="s">
        <v>115</v>
      </c>
      <c r="V90">
        <v>2011</v>
      </c>
      <c r="W90">
        <v>25</v>
      </c>
    </row>
    <row r="91" spans="1:23" x14ac:dyDescent="0.3">
      <c r="A91" s="1">
        <v>89</v>
      </c>
      <c r="B91">
        <v>23</v>
      </c>
      <c r="C91">
        <v>5</v>
      </c>
      <c r="D91">
        <v>10.81</v>
      </c>
      <c r="F91" t="s">
        <v>20</v>
      </c>
      <c r="G91">
        <v>21</v>
      </c>
      <c r="H91" t="s">
        <v>33</v>
      </c>
      <c r="I91" t="s">
        <v>678</v>
      </c>
      <c r="J91">
        <v>120</v>
      </c>
      <c r="K91" t="s">
        <v>47</v>
      </c>
      <c r="L91" t="s">
        <v>24</v>
      </c>
      <c r="M91" t="s">
        <v>25</v>
      </c>
      <c r="N91" t="s">
        <v>74</v>
      </c>
      <c r="P91">
        <v>2500</v>
      </c>
      <c r="Q91" t="s">
        <v>112</v>
      </c>
      <c r="T91" t="s">
        <v>114</v>
      </c>
      <c r="U91" s="5" t="s">
        <v>115</v>
      </c>
      <c r="V91">
        <v>2011</v>
      </c>
      <c r="W91">
        <v>25</v>
      </c>
    </row>
    <row r="92" spans="1:23" x14ac:dyDescent="0.3">
      <c r="A92" s="1">
        <v>90</v>
      </c>
      <c r="B92">
        <v>23</v>
      </c>
      <c r="C92">
        <v>24</v>
      </c>
      <c r="D92">
        <v>6.14</v>
      </c>
      <c r="F92" t="s">
        <v>20</v>
      </c>
      <c r="G92">
        <v>21</v>
      </c>
      <c r="H92" t="s">
        <v>33</v>
      </c>
      <c r="I92" t="s">
        <v>678</v>
      </c>
      <c r="J92">
        <v>120</v>
      </c>
      <c r="K92" t="s">
        <v>47</v>
      </c>
      <c r="L92" t="s">
        <v>24</v>
      </c>
      <c r="M92" t="s">
        <v>25</v>
      </c>
      <c r="N92" t="s">
        <v>74</v>
      </c>
      <c r="P92">
        <v>2500</v>
      </c>
      <c r="Q92" t="s">
        <v>112</v>
      </c>
      <c r="T92" t="s">
        <v>114</v>
      </c>
      <c r="U92" s="5" t="s">
        <v>115</v>
      </c>
      <c r="V92">
        <v>2011</v>
      </c>
      <c r="W92">
        <v>25</v>
      </c>
    </row>
    <row r="93" spans="1:23" x14ac:dyDescent="0.3">
      <c r="A93" s="1">
        <v>91</v>
      </c>
      <c r="B93">
        <v>24</v>
      </c>
      <c r="C93">
        <v>0.5</v>
      </c>
      <c r="D93">
        <v>18.32</v>
      </c>
      <c r="F93" t="s">
        <v>20</v>
      </c>
      <c r="G93">
        <v>23</v>
      </c>
      <c r="H93" t="s">
        <v>116</v>
      </c>
      <c r="I93" t="s">
        <v>678</v>
      </c>
      <c r="J93">
        <v>10</v>
      </c>
      <c r="K93" t="s">
        <v>681</v>
      </c>
      <c r="L93" t="s">
        <v>24</v>
      </c>
      <c r="M93" t="s">
        <v>25</v>
      </c>
      <c r="N93" t="s">
        <v>118</v>
      </c>
      <c r="P93">
        <v>0</v>
      </c>
      <c r="Q93" t="s">
        <v>119</v>
      </c>
      <c r="R93" t="s">
        <v>120</v>
      </c>
      <c r="T93" t="s">
        <v>121</v>
      </c>
      <c r="U93" s="5" t="s">
        <v>122</v>
      </c>
      <c r="V93">
        <v>2021</v>
      </c>
      <c r="W93">
        <v>105</v>
      </c>
    </row>
    <row r="94" spans="1:23" x14ac:dyDescent="0.3">
      <c r="A94" s="1">
        <v>92</v>
      </c>
      <c r="B94">
        <v>24</v>
      </c>
      <c r="C94">
        <v>1</v>
      </c>
      <c r="D94">
        <v>11.59</v>
      </c>
      <c r="F94" t="s">
        <v>20</v>
      </c>
      <c r="G94">
        <v>23</v>
      </c>
      <c r="H94" t="s">
        <v>116</v>
      </c>
      <c r="I94" t="s">
        <v>678</v>
      </c>
      <c r="J94">
        <v>10</v>
      </c>
      <c r="K94" t="s">
        <v>681</v>
      </c>
      <c r="L94" t="s">
        <v>24</v>
      </c>
      <c r="M94" t="s">
        <v>25</v>
      </c>
      <c r="N94" t="s">
        <v>118</v>
      </c>
      <c r="P94">
        <v>0</v>
      </c>
      <c r="Q94" t="s">
        <v>119</v>
      </c>
      <c r="T94" t="s">
        <v>121</v>
      </c>
      <c r="U94" s="5" t="s">
        <v>122</v>
      </c>
      <c r="V94">
        <v>2021</v>
      </c>
      <c r="W94">
        <v>105</v>
      </c>
    </row>
    <row r="95" spans="1:23" x14ac:dyDescent="0.3">
      <c r="A95" s="1">
        <v>93</v>
      </c>
      <c r="B95">
        <v>24</v>
      </c>
      <c r="C95">
        <v>3</v>
      </c>
      <c r="D95">
        <v>11.28</v>
      </c>
      <c r="F95" t="s">
        <v>20</v>
      </c>
      <c r="G95">
        <v>23</v>
      </c>
      <c r="H95" t="s">
        <v>116</v>
      </c>
      <c r="I95" t="s">
        <v>678</v>
      </c>
      <c r="J95">
        <v>10</v>
      </c>
      <c r="K95" t="s">
        <v>681</v>
      </c>
      <c r="L95" t="s">
        <v>24</v>
      </c>
      <c r="M95" t="s">
        <v>25</v>
      </c>
      <c r="N95" t="s">
        <v>118</v>
      </c>
      <c r="P95">
        <v>0</v>
      </c>
      <c r="Q95" t="s">
        <v>119</v>
      </c>
      <c r="T95" t="s">
        <v>121</v>
      </c>
      <c r="U95" s="5" t="s">
        <v>122</v>
      </c>
      <c r="V95">
        <v>2021</v>
      </c>
      <c r="W95">
        <v>105</v>
      </c>
    </row>
    <row r="96" spans="1:23" x14ac:dyDescent="0.3">
      <c r="A96" s="1">
        <v>94</v>
      </c>
      <c r="B96">
        <v>25</v>
      </c>
      <c r="C96">
        <v>24</v>
      </c>
      <c r="D96">
        <v>3.4862385319999998</v>
      </c>
      <c r="F96" t="s">
        <v>20</v>
      </c>
      <c r="G96">
        <v>20</v>
      </c>
      <c r="H96" t="s">
        <v>123</v>
      </c>
      <c r="I96" t="s">
        <v>678</v>
      </c>
      <c r="J96">
        <v>16</v>
      </c>
      <c r="K96" t="s">
        <v>23</v>
      </c>
      <c r="L96" t="s">
        <v>24</v>
      </c>
      <c r="M96" t="s">
        <v>25</v>
      </c>
      <c r="N96" t="s">
        <v>124</v>
      </c>
      <c r="O96" t="s">
        <v>36</v>
      </c>
      <c r="P96">
        <v>0</v>
      </c>
      <c r="Q96" t="s">
        <v>125</v>
      </c>
      <c r="R96" t="s">
        <v>126</v>
      </c>
      <c r="T96" t="s">
        <v>127</v>
      </c>
      <c r="U96" s="5" t="s">
        <v>128</v>
      </c>
      <c r="V96">
        <v>2014</v>
      </c>
      <c r="W96">
        <v>52</v>
      </c>
    </row>
    <row r="97" spans="1:23" x14ac:dyDescent="0.3">
      <c r="A97" s="1">
        <v>95</v>
      </c>
      <c r="B97">
        <v>25</v>
      </c>
      <c r="C97">
        <v>168</v>
      </c>
      <c r="D97">
        <v>3.1192660550000002</v>
      </c>
      <c r="F97" t="s">
        <v>20</v>
      </c>
      <c r="G97">
        <v>20</v>
      </c>
      <c r="H97" t="s">
        <v>123</v>
      </c>
      <c r="I97" t="s">
        <v>678</v>
      </c>
      <c r="J97">
        <v>16</v>
      </c>
      <c r="K97" t="s">
        <v>23</v>
      </c>
      <c r="L97" t="s">
        <v>24</v>
      </c>
      <c r="M97" t="s">
        <v>25</v>
      </c>
      <c r="N97" t="s">
        <v>124</v>
      </c>
      <c r="O97" t="s">
        <v>36</v>
      </c>
      <c r="P97">
        <v>0</v>
      </c>
      <c r="Q97" t="s">
        <v>125</v>
      </c>
      <c r="T97" t="s">
        <v>127</v>
      </c>
      <c r="U97" s="5" t="s">
        <v>128</v>
      </c>
      <c r="V97">
        <v>2014</v>
      </c>
      <c r="W97">
        <v>52</v>
      </c>
    </row>
    <row r="98" spans="1:23" x14ac:dyDescent="0.3">
      <c r="A98" s="1">
        <v>96</v>
      </c>
      <c r="B98">
        <v>25</v>
      </c>
      <c r="C98">
        <v>672</v>
      </c>
      <c r="D98">
        <v>5.1376146790000004</v>
      </c>
      <c r="F98" t="s">
        <v>20</v>
      </c>
      <c r="G98">
        <v>20</v>
      </c>
      <c r="H98" t="s">
        <v>123</v>
      </c>
      <c r="I98" t="s">
        <v>678</v>
      </c>
      <c r="J98">
        <v>16</v>
      </c>
      <c r="K98" t="s">
        <v>23</v>
      </c>
      <c r="L98" t="s">
        <v>24</v>
      </c>
      <c r="M98" t="s">
        <v>25</v>
      </c>
      <c r="N98" t="s">
        <v>124</v>
      </c>
      <c r="O98" t="s">
        <v>36</v>
      </c>
      <c r="P98">
        <v>0</v>
      </c>
      <c r="Q98" t="s">
        <v>125</v>
      </c>
      <c r="T98" t="s">
        <v>127</v>
      </c>
      <c r="U98" s="5" t="s">
        <v>128</v>
      </c>
      <c r="V98">
        <v>2014</v>
      </c>
      <c r="W98">
        <v>52</v>
      </c>
    </row>
    <row r="99" spans="1:23" x14ac:dyDescent="0.3">
      <c r="A99" s="1">
        <v>97</v>
      </c>
      <c r="B99">
        <v>26</v>
      </c>
      <c r="C99">
        <v>24</v>
      </c>
      <c r="D99">
        <v>43.853211010000003</v>
      </c>
      <c r="F99" t="s">
        <v>20</v>
      </c>
      <c r="G99">
        <v>20</v>
      </c>
      <c r="H99" t="s">
        <v>123</v>
      </c>
      <c r="I99" t="s">
        <v>678</v>
      </c>
      <c r="J99">
        <v>16</v>
      </c>
      <c r="K99" t="s">
        <v>23</v>
      </c>
      <c r="L99" t="s">
        <v>24</v>
      </c>
      <c r="M99" t="s">
        <v>25</v>
      </c>
      <c r="N99" t="s">
        <v>124</v>
      </c>
      <c r="O99" t="s">
        <v>36</v>
      </c>
      <c r="P99">
        <v>2000</v>
      </c>
      <c r="Q99" t="s">
        <v>125</v>
      </c>
      <c r="R99" t="s">
        <v>129</v>
      </c>
      <c r="T99" t="s">
        <v>127</v>
      </c>
      <c r="U99" s="5" t="s">
        <v>128</v>
      </c>
      <c r="V99">
        <v>2014</v>
      </c>
      <c r="W99">
        <v>52</v>
      </c>
    </row>
    <row r="100" spans="1:23" x14ac:dyDescent="0.3">
      <c r="A100" s="1">
        <v>98</v>
      </c>
      <c r="B100">
        <v>26</v>
      </c>
      <c r="C100">
        <v>168</v>
      </c>
      <c r="D100">
        <v>38.348623850000003</v>
      </c>
      <c r="F100" t="s">
        <v>20</v>
      </c>
      <c r="G100">
        <v>20</v>
      </c>
      <c r="H100" t="s">
        <v>123</v>
      </c>
      <c r="I100" t="s">
        <v>678</v>
      </c>
      <c r="J100">
        <v>16</v>
      </c>
      <c r="K100" t="s">
        <v>23</v>
      </c>
      <c r="L100" t="s">
        <v>24</v>
      </c>
      <c r="M100" t="s">
        <v>25</v>
      </c>
      <c r="N100" t="s">
        <v>124</v>
      </c>
      <c r="O100" t="s">
        <v>36</v>
      </c>
      <c r="P100">
        <v>2000</v>
      </c>
      <c r="Q100" t="s">
        <v>125</v>
      </c>
      <c r="T100" t="s">
        <v>127</v>
      </c>
      <c r="U100" s="5" t="s">
        <v>128</v>
      </c>
      <c r="V100">
        <v>2014</v>
      </c>
      <c r="W100">
        <v>52</v>
      </c>
    </row>
    <row r="101" spans="1:23" x14ac:dyDescent="0.3">
      <c r="A101" s="1">
        <v>99</v>
      </c>
      <c r="B101">
        <v>26</v>
      </c>
      <c r="C101">
        <v>672</v>
      </c>
      <c r="D101">
        <v>49.174311930000002</v>
      </c>
      <c r="F101" t="s">
        <v>20</v>
      </c>
      <c r="G101">
        <v>20</v>
      </c>
      <c r="H101" t="s">
        <v>123</v>
      </c>
      <c r="I101" t="s">
        <v>678</v>
      </c>
      <c r="J101">
        <v>16</v>
      </c>
      <c r="K101" t="s">
        <v>23</v>
      </c>
      <c r="L101" t="s">
        <v>24</v>
      </c>
      <c r="M101" t="s">
        <v>25</v>
      </c>
      <c r="N101" t="s">
        <v>124</v>
      </c>
      <c r="O101" t="s">
        <v>36</v>
      </c>
      <c r="P101">
        <v>2000</v>
      </c>
      <c r="Q101" t="s">
        <v>125</v>
      </c>
      <c r="T101" t="s">
        <v>127</v>
      </c>
      <c r="U101" s="5" t="s">
        <v>128</v>
      </c>
      <c r="V101">
        <v>2014</v>
      </c>
      <c r="W101">
        <v>52</v>
      </c>
    </row>
    <row r="102" spans="1:23" x14ac:dyDescent="0.3">
      <c r="A102" s="1">
        <v>100</v>
      </c>
      <c r="B102">
        <v>27</v>
      </c>
      <c r="C102">
        <v>24</v>
      </c>
      <c r="D102">
        <v>32.28346457</v>
      </c>
      <c r="F102" t="s">
        <v>20</v>
      </c>
      <c r="G102">
        <v>27.5</v>
      </c>
      <c r="H102" t="s">
        <v>130</v>
      </c>
      <c r="I102" t="s">
        <v>678</v>
      </c>
      <c r="J102">
        <v>15</v>
      </c>
      <c r="K102" t="s">
        <v>23</v>
      </c>
      <c r="L102" t="s">
        <v>24</v>
      </c>
      <c r="M102" t="s">
        <v>25</v>
      </c>
      <c r="N102" t="s">
        <v>124</v>
      </c>
      <c r="O102" t="s">
        <v>131</v>
      </c>
      <c r="P102">
        <v>0</v>
      </c>
      <c r="Q102" t="s">
        <v>132</v>
      </c>
      <c r="R102" t="s">
        <v>133</v>
      </c>
      <c r="T102" t="s">
        <v>134</v>
      </c>
      <c r="U102" s="5" t="s">
        <v>135</v>
      </c>
      <c r="V102">
        <v>2008</v>
      </c>
      <c r="W102">
        <v>6</v>
      </c>
    </row>
    <row r="103" spans="1:23" x14ac:dyDescent="0.3">
      <c r="A103" s="1">
        <v>101</v>
      </c>
      <c r="B103">
        <v>28</v>
      </c>
      <c r="C103">
        <v>24</v>
      </c>
      <c r="D103">
        <v>35.433070870000002</v>
      </c>
      <c r="F103" t="s">
        <v>20</v>
      </c>
      <c r="G103">
        <v>27.5</v>
      </c>
      <c r="H103" t="s">
        <v>130</v>
      </c>
      <c r="I103" t="s">
        <v>678</v>
      </c>
      <c r="J103">
        <v>50</v>
      </c>
      <c r="K103" t="s">
        <v>23</v>
      </c>
      <c r="L103" t="s">
        <v>24</v>
      </c>
      <c r="M103" t="s">
        <v>25</v>
      </c>
      <c r="N103" t="s">
        <v>124</v>
      </c>
      <c r="O103" t="s">
        <v>131</v>
      </c>
      <c r="P103">
        <v>0</v>
      </c>
      <c r="Q103" t="s">
        <v>132</v>
      </c>
      <c r="R103" t="s">
        <v>136</v>
      </c>
      <c r="T103" t="s">
        <v>134</v>
      </c>
      <c r="U103" s="5" t="s">
        <v>135</v>
      </c>
      <c r="V103">
        <v>2008</v>
      </c>
      <c r="W103">
        <v>6</v>
      </c>
    </row>
    <row r="104" spans="1:23" x14ac:dyDescent="0.3">
      <c r="A104" s="1">
        <v>102</v>
      </c>
      <c r="B104">
        <v>29</v>
      </c>
      <c r="C104">
        <v>24</v>
      </c>
      <c r="D104">
        <v>39.370078739999997</v>
      </c>
      <c r="F104" t="s">
        <v>20</v>
      </c>
      <c r="G104">
        <v>27.5</v>
      </c>
      <c r="H104" t="s">
        <v>130</v>
      </c>
      <c r="I104" t="s">
        <v>678</v>
      </c>
      <c r="J104">
        <v>100</v>
      </c>
      <c r="K104" t="s">
        <v>23</v>
      </c>
      <c r="L104" t="s">
        <v>24</v>
      </c>
      <c r="M104" t="s">
        <v>25</v>
      </c>
      <c r="N104" t="s">
        <v>124</v>
      </c>
      <c r="O104" t="s">
        <v>131</v>
      </c>
      <c r="P104">
        <v>0</v>
      </c>
      <c r="Q104" t="s">
        <v>132</v>
      </c>
      <c r="R104" t="s">
        <v>32</v>
      </c>
      <c r="T104" t="s">
        <v>134</v>
      </c>
      <c r="U104" s="5" t="s">
        <v>135</v>
      </c>
      <c r="V104">
        <v>2008</v>
      </c>
      <c r="W104">
        <v>6</v>
      </c>
    </row>
    <row r="105" spans="1:23" x14ac:dyDescent="0.3">
      <c r="A105" s="1">
        <v>103</v>
      </c>
      <c r="B105">
        <v>30</v>
      </c>
      <c r="C105">
        <v>24</v>
      </c>
      <c r="D105">
        <v>55.11811024</v>
      </c>
      <c r="F105" t="s">
        <v>20</v>
      </c>
      <c r="G105">
        <v>27.5</v>
      </c>
      <c r="H105" t="s">
        <v>130</v>
      </c>
      <c r="I105" t="s">
        <v>678</v>
      </c>
      <c r="J105">
        <v>200</v>
      </c>
      <c r="K105" t="s">
        <v>23</v>
      </c>
      <c r="L105" t="s">
        <v>24</v>
      </c>
      <c r="M105" t="s">
        <v>25</v>
      </c>
      <c r="N105" t="s">
        <v>124</v>
      </c>
      <c r="O105" t="s">
        <v>131</v>
      </c>
      <c r="P105">
        <v>0</v>
      </c>
      <c r="Q105" t="s">
        <v>132</v>
      </c>
      <c r="R105" t="s">
        <v>137</v>
      </c>
      <c r="T105" t="s">
        <v>134</v>
      </c>
      <c r="U105" s="5" t="s">
        <v>135</v>
      </c>
      <c r="V105">
        <v>2008</v>
      </c>
      <c r="W105">
        <v>6</v>
      </c>
    </row>
    <row r="106" spans="1:23" x14ac:dyDescent="0.3">
      <c r="A106" s="1">
        <v>104</v>
      </c>
      <c r="B106">
        <v>31</v>
      </c>
      <c r="C106">
        <v>48</v>
      </c>
      <c r="D106">
        <v>15.83</v>
      </c>
      <c r="F106" t="s">
        <v>20</v>
      </c>
      <c r="G106">
        <v>22.5</v>
      </c>
      <c r="H106" t="s">
        <v>33</v>
      </c>
      <c r="I106" t="s">
        <v>678</v>
      </c>
      <c r="J106">
        <v>20</v>
      </c>
      <c r="K106" t="s">
        <v>138</v>
      </c>
      <c r="L106" t="s">
        <v>24</v>
      </c>
      <c r="M106" t="s">
        <v>25</v>
      </c>
      <c r="N106" t="s">
        <v>124</v>
      </c>
      <c r="O106" t="s">
        <v>36</v>
      </c>
      <c r="P106">
        <v>5000</v>
      </c>
      <c r="Q106" t="s">
        <v>139</v>
      </c>
      <c r="R106" t="s">
        <v>140</v>
      </c>
      <c r="T106" t="s">
        <v>141</v>
      </c>
      <c r="U106" s="5" t="s">
        <v>142</v>
      </c>
      <c r="V106">
        <v>2009</v>
      </c>
      <c r="W106">
        <v>7</v>
      </c>
    </row>
    <row r="107" spans="1:23" x14ac:dyDescent="0.3">
      <c r="A107" s="1">
        <v>105</v>
      </c>
      <c r="B107">
        <v>32</v>
      </c>
      <c r="C107">
        <v>48</v>
      </c>
      <c r="D107">
        <v>62.91</v>
      </c>
      <c r="F107" t="s">
        <v>20</v>
      </c>
      <c r="G107">
        <v>22.5</v>
      </c>
      <c r="H107" t="s">
        <v>33</v>
      </c>
      <c r="I107" t="s">
        <v>678</v>
      </c>
      <c r="J107">
        <v>80</v>
      </c>
      <c r="K107" t="s">
        <v>138</v>
      </c>
      <c r="L107" t="s">
        <v>24</v>
      </c>
      <c r="M107" t="s">
        <v>25</v>
      </c>
      <c r="N107" t="s">
        <v>124</v>
      </c>
      <c r="O107" t="s">
        <v>36</v>
      </c>
      <c r="P107">
        <v>5000</v>
      </c>
      <c r="Q107" t="s">
        <v>139</v>
      </c>
      <c r="R107" t="s">
        <v>143</v>
      </c>
      <c r="T107" t="s">
        <v>141</v>
      </c>
      <c r="U107" s="5" t="s">
        <v>142</v>
      </c>
      <c r="V107">
        <v>2009</v>
      </c>
      <c r="W107">
        <v>7</v>
      </c>
    </row>
    <row r="108" spans="1:23" x14ac:dyDescent="0.3">
      <c r="A108" s="1">
        <v>106</v>
      </c>
      <c r="B108">
        <v>33</v>
      </c>
      <c r="C108">
        <v>1</v>
      </c>
      <c r="D108">
        <v>31.803278689999999</v>
      </c>
      <c r="F108" t="s">
        <v>20</v>
      </c>
      <c r="H108" t="s">
        <v>21</v>
      </c>
      <c r="I108" t="s">
        <v>678</v>
      </c>
      <c r="J108">
        <v>9.4</v>
      </c>
      <c r="K108" t="s">
        <v>53</v>
      </c>
      <c r="L108" t="s">
        <v>24</v>
      </c>
      <c r="M108" t="s">
        <v>25</v>
      </c>
      <c r="N108" t="s">
        <v>26</v>
      </c>
      <c r="O108" t="s">
        <v>36</v>
      </c>
      <c r="P108">
        <v>5000</v>
      </c>
      <c r="Q108" t="s">
        <v>144</v>
      </c>
      <c r="R108" t="s">
        <v>145</v>
      </c>
      <c r="T108" t="s">
        <v>146</v>
      </c>
      <c r="U108" s="5" t="s">
        <v>147</v>
      </c>
      <c r="V108">
        <v>2014</v>
      </c>
      <c r="W108">
        <v>50</v>
      </c>
    </row>
    <row r="109" spans="1:23" x14ac:dyDescent="0.3">
      <c r="A109" s="1">
        <v>107</v>
      </c>
      <c r="B109">
        <v>33</v>
      </c>
      <c r="C109">
        <v>24</v>
      </c>
      <c r="D109">
        <v>209.30232559999999</v>
      </c>
      <c r="F109" t="s">
        <v>20</v>
      </c>
      <c r="H109" t="s">
        <v>21</v>
      </c>
      <c r="I109" t="s">
        <v>678</v>
      </c>
      <c r="J109">
        <v>9.4</v>
      </c>
      <c r="K109" t="s">
        <v>53</v>
      </c>
      <c r="L109" t="s">
        <v>24</v>
      </c>
      <c r="M109" t="s">
        <v>25</v>
      </c>
      <c r="N109" t="s">
        <v>26</v>
      </c>
      <c r="O109" t="s">
        <v>36</v>
      </c>
      <c r="P109">
        <v>5000</v>
      </c>
      <c r="Q109" t="s">
        <v>144</v>
      </c>
      <c r="T109" t="s">
        <v>146</v>
      </c>
      <c r="U109" s="5" t="s">
        <v>147</v>
      </c>
      <c r="V109">
        <v>2014</v>
      </c>
      <c r="W109">
        <v>50</v>
      </c>
    </row>
    <row r="110" spans="1:23" x14ac:dyDescent="0.3">
      <c r="A110" s="1">
        <v>108</v>
      </c>
      <c r="B110">
        <v>33</v>
      </c>
      <c r="C110">
        <v>48</v>
      </c>
      <c r="D110">
        <v>227.9069767</v>
      </c>
      <c r="F110" t="s">
        <v>20</v>
      </c>
      <c r="H110" t="s">
        <v>21</v>
      </c>
      <c r="I110" t="s">
        <v>678</v>
      </c>
      <c r="J110">
        <v>9.4</v>
      </c>
      <c r="K110" t="s">
        <v>53</v>
      </c>
      <c r="L110" t="s">
        <v>24</v>
      </c>
      <c r="M110" t="s">
        <v>25</v>
      </c>
      <c r="N110" t="s">
        <v>26</v>
      </c>
      <c r="O110" t="s">
        <v>36</v>
      </c>
      <c r="P110">
        <v>5000</v>
      </c>
      <c r="Q110" t="s">
        <v>144</v>
      </c>
      <c r="T110" t="s">
        <v>146</v>
      </c>
      <c r="U110" s="5" t="s">
        <v>147</v>
      </c>
      <c r="V110">
        <v>2014</v>
      </c>
      <c r="W110">
        <v>50</v>
      </c>
    </row>
    <row r="111" spans="1:23" x14ac:dyDescent="0.3">
      <c r="A111" s="1">
        <v>109</v>
      </c>
      <c r="B111">
        <v>34</v>
      </c>
      <c r="C111">
        <v>0.5</v>
      </c>
      <c r="D111">
        <v>5.53</v>
      </c>
      <c r="F111" t="s">
        <v>20</v>
      </c>
      <c r="G111">
        <v>22.5</v>
      </c>
      <c r="H111" t="s">
        <v>33</v>
      </c>
      <c r="I111" t="s">
        <v>678</v>
      </c>
      <c r="J111">
        <v>21.5</v>
      </c>
      <c r="K111" t="s">
        <v>681</v>
      </c>
      <c r="L111" t="s">
        <v>24</v>
      </c>
      <c r="M111" t="s">
        <v>25</v>
      </c>
      <c r="N111" t="s">
        <v>682</v>
      </c>
      <c r="P111">
        <v>0</v>
      </c>
      <c r="Q111" t="s">
        <v>148</v>
      </c>
      <c r="R111" t="s">
        <v>149</v>
      </c>
      <c r="T111" t="s">
        <v>150</v>
      </c>
      <c r="U111" s="5" t="s">
        <v>151</v>
      </c>
      <c r="V111">
        <v>2011</v>
      </c>
      <c r="W111">
        <v>23</v>
      </c>
    </row>
    <row r="112" spans="1:23" x14ac:dyDescent="0.3">
      <c r="A112" s="1">
        <v>110</v>
      </c>
      <c r="B112">
        <v>34</v>
      </c>
      <c r="C112">
        <v>1</v>
      </c>
      <c r="D112">
        <v>5.54</v>
      </c>
      <c r="F112" t="s">
        <v>20</v>
      </c>
      <c r="G112">
        <v>22.5</v>
      </c>
      <c r="H112" t="s">
        <v>33</v>
      </c>
      <c r="I112" t="s">
        <v>678</v>
      </c>
      <c r="J112">
        <v>21.5</v>
      </c>
      <c r="K112" t="s">
        <v>681</v>
      </c>
      <c r="L112" t="s">
        <v>24</v>
      </c>
      <c r="M112" t="s">
        <v>25</v>
      </c>
      <c r="N112" t="s">
        <v>682</v>
      </c>
      <c r="P112">
        <v>0</v>
      </c>
      <c r="Q112" t="s">
        <v>148</v>
      </c>
      <c r="T112" t="s">
        <v>150</v>
      </c>
      <c r="U112" s="5" t="s">
        <v>151</v>
      </c>
      <c r="V112">
        <v>2011</v>
      </c>
      <c r="W112">
        <v>23</v>
      </c>
    </row>
    <row r="113" spans="1:23" x14ac:dyDescent="0.3">
      <c r="A113" s="1">
        <v>111</v>
      </c>
      <c r="B113">
        <v>34</v>
      </c>
      <c r="C113">
        <v>3</v>
      </c>
      <c r="D113">
        <v>5.3</v>
      </c>
      <c r="F113" t="s">
        <v>20</v>
      </c>
      <c r="G113">
        <v>22.5</v>
      </c>
      <c r="H113" t="s">
        <v>33</v>
      </c>
      <c r="I113" t="s">
        <v>678</v>
      </c>
      <c r="J113">
        <v>21.5</v>
      </c>
      <c r="K113" t="s">
        <v>681</v>
      </c>
      <c r="L113" t="s">
        <v>24</v>
      </c>
      <c r="M113" t="s">
        <v>25</v>
      </c>
      <c r="N113" t="s">
        <v>682</v>
      </c>
      <c r="P113">
        <v>0</v>
      </c>
      <c r="Q113" t="s">
        <v>148</v>
      </c>
      <c r="T113" t="s">
        <v>150</v>
      </c>
      <c r="U113" s="5" t="s">
        <v>151</v>
      </c>
      <c r="V113">
        <v>2011</v>
      </c>
      <c r="W113">
        <v>23</v>
      </c>
    </row>
    <row r="114" spans="1:23" x14ac:dyDescent="0.3">
      <c r="A114" s="1">
        <v>112</v>
      </c>
      <c r="B114">
        <v>34</v>
      </c>
      <c r="C114">
        <v>24</v>
      </c>
      <c r="D114">
        <v>1.47</v>
      </c>
      <c r="F114" t="s">
        <v>20</v>
      </c>
      <c r="G114">
        <v>22.5</v>
      </c>
      <c r="H114" t="s">
        <v>33</v>
      </c>
      <c r="I114" t="s">
        <v>678</v>
      </c>
      <c r="J114">
        <v>21.5</v>
      </c>
      <c r="K114" t="s">
        <v>681</v>
      </c>
      <c r="L114" t="s">
        <v>24</v>
      </c>
      <c r="M114" t="s">
        <v>25</v>
      </c>
      <c r="N114" t="s">
        <v>682</v>
      </c>
      <c r="P114">
        <v>0</v>
      </c>
      <c r="Q114" t="s">
        <v>148</v>
      </c>
      <c r="T114" t="s">
        <v>150</v>
      </c>
      <c r="U114" s="5" t="s">
        <v>151</v>
      </c>
      <c r="V114">
        <v>2011</v>
      </c>
      <c r="W114">
        <v>23</v>
      </c>
    </row>
    <row r="115" spans="1:23" x14ac:dyDescent="0.3">
      <c r="A115" s="1">
        <v>113</v>
      </c>
      <c r="B115">
        <v>35</v>
      </c>
      <c r="C115">
        <v>4</v>
      </c>
      <c r="D115">
        <v>11.68141593</v>
      </c>
      <c r="F115" t="s">
        <v>20</v>
      </c>
      <c r="G115">
        <v>19</v>
      </c>
      <c r="H115" t="s">
        <v>152</v>
      </c>
      <c r="I115" t="s">
        <v>678</v>
      </c>
      <c r="J115">
        <v>6.2</v>
      </c>
      <c r="K115" t="s">
        <v>153</v>
      </c>
      <c r="L115" t="s">
        <v>24</v>
      </c>
      <c r="M115" t="s">
        <v>25</v>
      </c>
      <c r="N115" t="s">
        <v>26</v>
      </c>
      <c r="O115" t="s">
        <v>36</v>
      </c>
      <c r="P115">
        <v>3400</v>
      </c>
      <c r="Q115" t="s">
        <v>154</v>
      </c>
      <c r="R115" t="s">
        <v>155</v>
      </c>
      <c r="T115" t="s">
        <v>156</v>
      </c>
      <c r="U115" s="5" t="s">
        <v>157</v>
      </c>
      <c r="V115">
        <v>2018</v>
      </c>
      <c r="W115">
        <v>94</v>
      </c>
    </row>
    <row r="116" spans="1:23" x14ac:dyDescent="0.3">
      <c r="A116" s="1">
        <v>114</v>
      </c>
      <c r="B116">
        <v>35</v>
      </c>
      <c r="C116">
        <v>24</v>
      </c>
      <c r="D116">
        <v>13.097345130000001</v>
      </c>
      <c r="F116" t="s">
        <v>20</v>
      </c>
      <c r="G116">
        <v>19</v>
      </c>
      <c r="H116" t="s">
        <v>152</v>
      </c>
      <c r="I116" t="s">
        <v>678</v>
      </c>
      <c r="J116">
        <v>6.2</v>
      </c>
      <c r="K116" t="s">
        <v>153</v>
      </c>
      <c r="L116" t="s">
        <v>24</v>
      </c>
      <c r="M116" t="s">
        <v>25</v>
      </c>
      <c r="N116" t="s">
        <v>26</v>
      </c>
      <c r="O116" t="s">
        <v>36</v>
      </c>
      <c r="P116">
        <v>3400</v>
      </c>
      <c r="Q116" t="s">
        <v>154</v>
      </c>
      <c r="T116" t="s">
        <v>156</v>
      </c>
      <c r="U116" s="5" t="s">
        <v>157</v>
      </c>
      <c r="V116">
        <v>2018</v>
      </c>
      <c r="W116">
        <v>94</v>
      </c>
    </row>
    <row r="117" spans="1:23" x14ac:dyDescent="0.3">
      <c r="A117" s="1">
        <v>115</v>
      </c>
      <c r="B117">
        <v>35</v>
      </c>
      <c r="C117">
        <v>48</v>
      </c>
      <c r="D117">
        <v>7.4336283190000003</v>
      </c>
      <c r="F117" t="s">
        <v>20</v>
      </c>
      <c r="G117">
        <v>19</v>
      </c>
      <c r="H117" t="s">
        <v>152</v>
      </c>
      <c r="I117" t="s">
        <v>678</v>
      </c>
      <c r="J117">
        <v>6.2</v>
      </c>
      <c r="K117" t="s">
        <v>153</v>
      </c>
      <c r="L117" t="s">
        <v>24</v>
      </c>
      <c r="M117" t="s">
        <v>25</v>
      </c>
      <c r="N117" t="s">
        <v>26</v>
      </c>
      <c r="O117" t="s">
        <v>36</v>
      </c>
      <c r="P117">
        <v>3400</v>
      </c>
      <c r="Q117" t="s">
        <v>154</v>
      </c>
      <c r="T117" t="s">
        <v>156</v>
      </c>
      <c r="U117" s="5" t="s">
        <v>157</v>
      </c>
      <c r="V117">
        <v>2018</v>
      </c>
      <c r="W117">
        <v>94</v>
      </c>
    </row>
    <row r="118" spans="1:23" x14ac:dyDescent="0.3">
      <c r="A118" s="1">
        <v>116</v>
      </c>
      <c r="B118">
        <v>35</v>
      </c>
      <c r="C118">
        <v>144</v>
      </c>
      <c r="D118">
        <v>5.4867256639999997</v>
      </c>
      <c r="F118" t="s">
        <v>20</v>
      </c>
      <c r="G118">
        <v>19</v>
      </c>
      <c r="H118" t="s">
        <v>152</v>
      </c>
      <c r="I118" t="s">
        <v>678</v>
      </c>
      <c r="J118">
        <v>6.2</v>
      </c>
      <c r="K118" t="s">
        <v>153</v>
      </c>
      <c r="L118" t="s">
        <v>24</v>
      </c>
      <c r="M118" t="s">
        <v>25</v>
      </c>
      <c r="N118" t="s">
        <v>26</v>
      </c>
      <c r="O118" t="s">
        <v>36</v>
      </c>
      <c r="P118">
        <v>3400</v>
      </c>
      <c r="Q118" t="s">
        <v>154</v>
      </c>
      <c r="T118" t="s">
        <v>156</v>
      </c>
      <c r="U118" s="5" t="s">
        <v>157</v>
      </c>
      <c r="V118">
        <v>2018</v>
      </c>
      <c r="W118">
        <v>94</v>
      </c>
    </row>
    <row r="119" spans="1:23" x14ac:dyDescent="0.3">
      <c r="A119" s="1">
        <v>117</v>
      </c>
      <c r="B119">
        <v>35</v>
      </c>
      <c r="C119">
        <v>240</v>
      </c>
      <c r="D119">
        <v>2.4778761060000001</v>
      </c>
      <c r="F119" t="s">
        <v>20</v>
      </c>
      <c r="G119">
        <v>19</v>
      </c>
      <c r="H119" t="s">
        <v>152</v>
      </c>
      <c r="I119" t="s">
        <v>678</v>
      </c>
      <c r="J119">
        <v>6.2</v>
      </c>
      <c r="K119" t="s">
        <v>153</v>
      </c>
      <c r="L119" t="s">
        <v>24</v>
      </c>
      <c r="M119" t="s">
        <v>25</v>
      </c>
      <c r="N119" t="s">
        <v>26</v>
      </c>
      <c r="O119" t="s">
        <v>36</v>
      </c>
      <c r="P119">
        <v>3400</v>
      </c>
      <c r="Q119" t="s">
        <v>154</v>
      </c>
      <c r="T119" t="s">
        <v>156</v>
      </c>
      <c r="U119" s="5" t="s">
        <v>157</v>
      </c>
      <c r="V119">
        <v>2018</v>
      </c>
      <c r="W119">
        <v>94</v>
      </c>
    </row>
    <row r="120" spans="1:23" x14ac:dyDescent="0.3">
      <c r="A120" s="1">
        <v>118</v>
      </c>
      <c r="B120">
        <v>36</v>
      </c>
      <c r="C120">
        <v>4</v>
      </c>
      <c r="D120">
        <v>4.159292035</v>
      </c>
      <c r="F120" t="s">
        <v>20</v>
      </c>
      <c r="G120">
        <v>19</v>
      </c>
      <c r="H120" t="s">
        <v>152</v>
      </c>
      <c r="I120" t="s">
        <v>678</v>
      </c>
      <c r="J120">
        <v>24.3</v>
      </c>
      <c r="K120" t="s">
        <v>153</v>
      </c>
      <c r="L120" t="s">
        <v>24</v>
      </c>
      <c r="M120" t="s">
        <v>25</v>
      </c>
      <c r="N120" t="s">
        <v>26</v>
      </c>
      <c r="O120" t="s">
        <v>36</v>
      </c>
      <c r="P120">
        <v>3400</v>
      </c>
      <c r="Q120" t="s">
        <v>154</v>
      </c>
      <c r="R120" t="s">
        <v>158</v>
      </c>
      <c r="T120" t="s">
        <v>156</v>
      </c>
      <c r="U120" s="5" t="s">
        <v>157</v>
      </c>
      <c r="V120">
        <v>2018</v>
      </c>
      <c r="W120">
        <v>94</v>
      </c>
    </row>
    <row r="121" spans="1:23" x14ac:dyDescent="0.3">
      <c r="A121" s="1">
        <v>119</v>
      </c>
      <c r="B121">
        <v>36</v>
      </c>
      <c r="C121">
        <v>24</v>
      </c>
      <c r="D121">
        <v>11.59292035</v>
      </c>
      <c r="F121" t="s">
        <v>20</v>
      </c>
      <c r="G121">
        <v>19</v>
      </c>
      <c r="H121" t="s">
        <v>152</v>
      </c>
      <c r="I121" t="s">
        <v>678</v>
      </c>
      <c r="J121">
        <v>24.3</v>
      </c>
      <c r="K121" t="s">
        <v>153</v>
      </c>
      <c r="L121" t="s">
        <v>24</v>
      </c>
      <c r="M121" t="s">
        <v>25</v>
      </c>
      <c r="N121" t="s">
        <v>26</v>
      </c>
      <c r="O121" t="s">
        <v>36</v>
      </c>
      <c r="P121">
        <v>3400</v>
      </c>
      <c r="Q121" t="s">
        <v>154</v>
      </c>
      <c r="T121" t="s">
        <v>156</v>
      </c>
      <c r="U121" s="5" t="s">
        <v>157</v>
      </c>
      <c r="V121">
        <v>2018</v>
      </c>
      <c r="W121">
        <v>94</v>
      </c>
    </row>
    <row r="122" spans="1:23" x14ac:dyDescent="0.3">
      <c r="A122" s="1">
        <v>120</v>
      </c>
      <c r="B122">
        <v>36</v>
      </c>
      <c r="C122">
        <v>48</v>
      </c>
      <c r="D122">
        <v>16.106194689999999</v>
      </c>
      <c r="F122" t="s">
        <v>20</v>
      </c>
      <c r="G122">
        <v>19</v>
      </c>
      <c r="H122" t="s">
        <v>152</v>
      </c>
      <c r="I122" t="s">
        <v>678</v>
      </c>
      <c r="J122">
        <v>24.3</v>
      </c>
      <c r="K122" t="s">
        <v>153</v>
      </c>
      <c r="L122" t="s">
        <v>24</v>
      </c>
      <c r="M122" t="s">
        <v>25</v>
      </c>
      <c r="N122" t="s">
        <v>26</v>
      </c>
      <c r="O122" t="s">
        <v>36</v>
      </c>
      <c r="P122">
        <v>3400</v>
      </c>
      <c r="Q122" t="s">
        <v>154</v>
      </c>
      <c r="T122" t="s">
        <v>156</v>
      </c>
      <c r="U122" s="5" t="s">
        <v>157</v>
      </c>
      <c r="V122">
        <v>2018</v>
      </c>
      <c r="W122">
        <v>94</v>
      </c>
    </row>
    <row r="123" spans="1:23" x14ac:dyDescent="0.3">
      <c r="A123" s="1">
        <v>121</v>
      </c>
      <c r="B123">
        <v>36</v>
      </c>
      <c r="C123">
        <v>144</v>
      </c>
      <c r="D123">
        <v>13.451327429999999</v>
      </c>
      <c r="F123" t="s">
        <v>20</v>
      </c>
      <c r="G123">
        <v>19</v>
      </c>
      <c r="H123" t="s">
        <v>152</v>
      </c>
      <c r="I123" t="s">
        <v>678</v>
      </c>
      <c r="J123">
        <v>24.3</v>
      </c>
      <c r="K123" t="s">
        <v>153</v>
      </c>
      <c r="L123" t="s">
        <v>24</v>
      </c>
      <c r="M123" t="s">
        <v>25</v>
      </c>
      <c r="N123" t="s">
        <v>26</v>
      </c>
      <c r="O123" t="s">
        <v>36</v>
      </c>
      <c r="P123">
        <v>3400</v>
      </c>
      <c r="Q123" t="s">
        <v>154</v>
      </c>
      <c r="T123" t="s">
        <v>156</v>
      </c>
      <c r="U123" s="5" t="s">
        <v>157</v>
      </c>
      <c r="V123">
        <v>2018</v>
      </c>
      <c r="W123">
        <v>94</v>
      </c>
    </row>
    <row r="124" spans="1:23" x14ac:dyDescent="0.3">
      <c r="A124" s="1">
        <v>122</v>
      </c>
      <c r="B124">
        <v>36</v>
      </c>
      <c r="C124">
        <v>240</v>
      </c>
      <c r="D124">
        <v>10.88495575</v>
      </c>
      <c r="F124" t="s">
        <v>20</v>
      </c>
      <c r="G124">
        <v>19</v>
      </c>
      <c r="H124" t="s">
        <v>152</v>
      </c>
      <c r="I124" t="s">
        <v>678</v>
      </c>
      <c r="J124">
        <v>24.3</v>
      </c>
      <c r="K124" t="s">
        <v>153</v>
      </c>
      <c r="L124" t="s">
        <v>24</v>
      </c>
      <c r="M124" t="s">
        <v>25</v>
      </c>
      <c r="N124" t="s">
        <v>26</v>
      </c>
      <c r="O124" t="s">
        <v>36</v>
      </c>
      <c r="P124">
        <v>3400</v>
      </c>
      <c r="Q124" t="s">
        <v>154</v>
      </c>
      <c r="T124" t="s">
        <v>156</v>
      </c>
      <c r="U124" s="5" t="s">
        <v>157</v>
      </c>
      <c r="V124">
        <v>2018</v>
      </c>
      <c r="W124">
        <v>94</v>
      </c>
    </row>
    <row r="125" spans="1:23" x14ac:dyDescent="0.3">
      <c r="A125" s="1">
        <v>123</v>
      </c>
      <c r="B125">
        <v>36</v>
      </c>
      <c r="C125">
        <v>480</v>
      </c>
      <c r="D125">
        <v>8.0530973449999994</v>
      </c>
      <c r="F125" t="s">
        <v>20</v>
      </c>
      <c r="G125">
        <v>19</v>
      </c>
      <c r="H125" t="s">
        <v>152</v>
      </c>
      <c r="I125" t="s">
        <v>678</v>
      </c>
      <c r="J125">
        <v>24.3</v>
      </c>
      <c r="K125" t="s">
        <v>153</v>
      </c>
      <c r="L125" t="s">
        <v>24</v>
      </c>
      <c r="M125" t="s">
        <v>25</v>
      </c>
      <c r="N125" t="s">
        <v>26</v>
      </c>
      <c r="O125" t="s">
        <v>36</v>
      </c>
      <c r="P125">
        <v>3400</v>
      </c>
      <c r="Q125" t="s">
        <v>154</v>
      </c>
      <c r="T125" t="s">
        <v>156</v>
      </c>
      <c r="U125" s="5" t="s">
        <v>157</v>
      </c>
      <c r="V125">
        <v>2018</v>
      </c>
      <c r="W125">
        <v>94</v>
      </c>
    </row>
    <row r="126" spans="1:23" x14ac:dyDescent="0.3">
      <c r="A126" s="1">
        <v>124</v>
      </c>
      <c r="B126">
        <v>36</v>
      </c>
      <c r="C126">
        <v>720</v>
      </c>
      <c r="D126">
        <v>5.0442477879999998</v>
      </c>
      <c r="F126" t="s">
        <v>20</v>
      </c>
      <c r="G126">
        <v>19</v>
      </c>
      <c r="H126" t="s">
        <v>152</v>
      </c>
      <c r="I126" t="s">
        <v>678</v>
      </c>
      <c r="J126">
        <v>24.3</v>
      </c>
      <c r="K126" t="s">
        <v>153</v>
      </c>
      <c r="L126" t="s">
        <v>24</v>
      </c>
      <c r="M126" t="s">
        <v>25</v>
      </c>
      <c r="N126" t="s">
        <v>26</v>
      </c>
      <c r="O126" t="s">
        <v>36</v>
      </c>
      <c r="P126">
        <v>3400</v>
      </c>
      <c r="Q126" t="s">
        <v>154</v>
      </c>
      <c r="T126" t="s">
        <v>156</v>
      </c>
      <c r="U126" s="5" t="s">
        <v>157</v>
      </c>
      <c r="V126">
        <v>2018</v>
      </c>
      <c r="W126">
        <v>94</v>
      </c>
    </row>
    <row r="127" spans="1:23" x14ac:dyDescent="0.3">
      <c r="A127" s="1">
        <v>125</v>
      </c>
      <c r="B127">
        <v>36</v>
      </c>
      <c r="C127">
        <v>2160</v>
      </c>
      <c r="D127">
        <v>1.415929204</v>
      </c>
      <c r="F127" t="s">
        <v>20</v>
      </c>
      <c r="G127">
        <v>19</v>
      </c>
      <c r="H127" t="s">
        <v>152</v>
      </c>
      <c r="I127" t="s">
        <v>678</v>
      </c>
      <c r="J127">
        <v>24.3</v>
      </c>
      <c r="K127" t="s">
        <v>153</v>
      </c>
      <c r="L127" t="s">
        <v>24</v>
      </c>
      <c r="M127" t="s">
        <v>25</v>
      </c>
      <c r="N127" t="s">
        <v>26</v>
      </c>
      <c r="O127" t="s">
        <v>36</v>
      </c>
      <c r="P127">
        <v>3400</v>
      </c>
      <c r="Q127" t="s">
        <v>154</v>
      </c>
      <c r="T127" t="s">
        <v>156</v>
      </c>
      <c r="U127" s="5" t="s">
        <v>157</v>
      </c>
      <c r="V127">
        <v>2018</v>
      </c>
      <c r="W127">
        <v>94</v>
      </c>
    </row>
    <row r="128" spans="1:23" x14ac:dyDescent="0.3">
      <c r="A128" s="1">
        <v>126</v>
      </c>
      <c r="B128">
        <v>37</v>
      </c>
      <c r="C128">
        <v>4</v>
      </c>
      <c r="D128">
        <v>25.04424779</v>
      </c>
      <c r="F128" t="s">
        <v>20</v>
      </c>
      <c r="G128">
        <v>19</v>
      </c>
      <c r="H128" t="s">
        <v>152</v>
      </c>
      <c r="I128" t="s">
        <v>678</v>
      </c>
      <c r="J128">
        <v>42.5</v>
      </c>
      <c r="K128" t="s">
        <v>153</v>
      </c>
      <c r="L128" t="s">
        <v>24</v>
      </c>
      <c r="M128" t="s">
        <v>25</v>
      </c>
      <c r="N128" t="s">
        <v>26</v>
      </c>
      <c r="O128" t="s">
        <v>36</v>
      </c>
      <c r="P128">
        <v>3400</v>
      </c>
      <c r="Q128" t="s">
        <v>154</v>
      </c>
      <c r="R128" t="s">
        <v>159</v>
      </c>
      <c r="T128" t="s">
        <v>156</v>
      </c>
      <c r="U128" s="5" t="s">
        <v>157</v>
      </c>
      <c r="V128">
        <v>2018</v>
      </c>
      <c r="W128">
        <v>94</v>
      </c>
    </row>
    <row r="129" spans="1:23" x14ac:dyDescent="0.3">
      <c r="A129" s="1">
        <v>127</v>
      </c>
      <c r="B129">
        <v>37</v>
      </c>
      <c r="C129">
        <v>24</v>
      </c>
      <c r="D129">
        <v>30.265486729999999</v>
      </c>
      <c r="F129" t="s">
        <v>20</v>
      </c>
      <c r="G129">
        <v>19</v>
      </c>
      <c r="H129" t="s">
        <v>152</v>
      </c>
      <c r="I129" t="s">
        <v>678</v>
      </c>
      <c r="J129">
        <v>42.5</v>
      </c>
      <c r="K129" t="s">
        <v>153</v>
      </c>
      <c r="L129" t="s">
        <v>24</v>
      </c>
      <c r="M129" t="s">
        <v>25</v>
      </c>
      <c r="N129" t="s">
        <v>26</v>
      </c>
      <c r="O129" t="s">
        <v>36</v>
      </c>
      <c r="P129">
        <v>3400</v>
      </c>
      <c r="Q129" t="s">
        <v>154</v>
      </c>
      <c r="T129" t="s">
        <v>156</v>
      </c>
      <c r="U129" s="5" t="s">
        <v>157</v>
      </c>
      <c r="V129">
        <v>2018</v>
      </c>
      <c r="W129">
        <v>94</v>
      </c>
    </row>
    <row r="130" spans="1:23" x14ac:dyDescent="0.3">
      <c r="A130" s="1">
        <v>128</v>
      </c>
      <c r="B130">
        <v>37</v>
      </c>
      <c r="C130">
        <v>48</v>
      </c>
      <c r="D130">
        <v>32.654867260000003</v>
      </c>
      <c r="F130" t="s">
        <v>20</v>
      </c>
      <c r="G130">
        <v>19</v>
      </c>
      <c r="H130" t="s">
        <v>152</v>
      </c>
      <c r="I130" t="s">
        <v>678</v>
      </c>
      <c r="J130">
        <v>42.5</v>
      </c>
      <c r="K130" t="s">
        <v>153</v>
      </c>
      <c r="L130" t="s">
        <v>24</v>
      </c>
      <c r="M130" t="s">
        <v>25</v>
      </c>
      <c r="N130" t="s">
        <v>26</v>
      </c>
      <c r="O130" t="s">
        <v>36</v>
      </c>
      <c r="P130">
        <v>3400</v>
      </c>
      <c r="Q130" t="s">
        <v>154</v>
      </c>
      <c r="T130" t="s">
        <v>156</v>
      </c>
      <c r="U130" s="5" t="s">
        <v>157</v>
      </c>
      <c r="V130">
        <v>2018</v>
      </c>
      <c r="W130">
        <v>94</v>
      </c>
    </row>
    <row r="131" spans="1:23" x14ac:dyDescent="0.3">
      <c r="A131" s="1">
        <v>129</v>
      </c>
      <c r="B131">
        <v>37</v>
      </c>
      <c r="C131">
        <v>144</v>
      </c>
      <c r="D131">
        <v>45.663716809999997</v>
      </c>
      <c r="F131" t="s">
        <v>20</v>
      </c>
      <c r="G131">
        <v>19</v>
      </c>
      <c r="H131" t="s">
        <v>152</v>
      </c>
      <c r="I131" t="s">
        <v>678</v>
      </c>
      <c r="J131">
        <v>42.5</v>
      </c>
      <c r="K131" t="s">
        <v>153</v>
      </c>
      <c r="L131" t="s">
        <v>24</v>
      </c>
      <c r="M131" t="s">
        <v>25</v>
      </c>
      <c r="N131" t="s">
        <v>26</v>
      </c>
      <c r="O131" t="s">
        <v>36</v>
      </c>
      <c r="P131">
        <v>3400</v>
      </c>
      <c r="Q131" t="s">
        <v>154</v>
      </c>
      <c r="T131" t="s">
        <v>156</v>
      </c>
      <c r="U131" s="5" t="s">
        <v>157</v>
      </c>
      <c r="V131">
        <v>2018</v>
      </c>
      <c r="W131">
        <v>94</v>
      </c>
    </row>
    <row r="132" spans="1:23" x14ac:dyDescent="0.3">
      <c r="A132" s="1">
        <v>130</v>
      </c>
      <c r="B132">
        <v>37</v>
      </c>
      <c r="C132">
        <v>240</v>
      </c>
      <c r="D132">
        <v>39.380530970000002</v>
      </c>
      <c r="F132" t="s">
        <v>20</v>
      </c>
      <c r="G132">
        <v>19</v>
      </c>
      <c r="H132" t="s">
        <v>152</v>
      </c>
      <c r="I132" t="s">
        <v>678</v>
      </c>
      <c r="J132">
        <v>42.5</v>
      </c>
      <c r="K132" t="s">
        <v>153</v>
      </c>
      <c r="L132" t="s">
        <v>24</v>
      </c>
      <c r="M132" t="s">
        <v>25</v>
      </c>
      <c r="N132" t="s">
        <v>26</v>
      </c>
      <c r="O132" t="s">
        <v>36</v>
      </c>
      <c r="P132">
        <v>3400</v>
      </c>
      <c r="Q132" t="s">
        <v>154</v>
      </c>
      <c r="T132" t="s">
        <v>156</v>
      </c>
      <c r="U132" s="5" t="s">
        <v>157</v>
      </c>
      <c r="V132">
        <v>2018</v>
      </c>
      <c r="W132">
        <v>94</v>
      </c>
    </row>
    <row r="133" spans="1:23" x14ac:dyDescent="0.3">
      <c r="A133" s="1">
        <v>131</v>
      </c>
      <c r="B133">
        <v>37</v>
      </c>
      <c r="C133">
        <v>480</v>
      </c>
      <c r="D133">
        <v>26.72566372</v>
      </c>
      <c r="F133" t="s">
        <v>20</v>
      </c>
      <c r="G133">
        <v>19</v>
      </c>
      <c r="H133" t="s">
        <v>152</v>
      </c>
      <c r="I133" t="s">
        <v>678</v>
      </c>
      <c r="J133">
        <v>42.5</v>
      </c>
      <c r="K133" t="s">
        <v>153</v>
      </c>
      <c r="L133" t="s">
        <v>24</v>
      </c>
      <c r="M133" t="s">
        <v>25</v>
      </c>
      <c r="N133" t="s">
        <v>26</v>
      </c>
      <c r="O133" t="s">
        <v>36</v>
      </c>
      <c r="P133">
        <v>3400</v>
      </c>
      <c r="Q133" t="s">
        <v>154</v>
      </c>
      <c r="T133" t="s">
        <v>156</v>
      </c>
      <c r="U133" s="5" t="s">
        <v>157</v>
      </c>
      <c r="V133">
        <v>2018</v>
      </c>
      <c r="W133">
        <v>94</v>
      </c>
    </row>
    <row r="134" spans="1:23" x14ac:dyDescent="0.3">
      <c r="A134" s="1">
        <v>132</v>
      </c>
      <c r="B134">
        <v>37</v>
      </c>
      <c r="C134">
        <v>720</v>
      </c>
      <c r="D134">
        <v>19.02654867</v>
      </c>
      <c r="F134" t="s">
        <v>20</v>
      </c>
      <c r="G134">
        <v>19</v>
      </c>
      <c r="H134" t="s">
        <v>152</v>
      </c>
      <c r="I134" t="s">
        <v>678</v>
      </c>
      <c r="J134">
        <v>42.5</v>
      </c>
      <c r="K134" t="s">
        <v>153</v>
      </c>
      <c r="L134" t="s">
        <v>24</v>
      </c>
      <c r="M134" t="s">
        <v>25</v>
      </c>
      <c r="N134" t="s">
        <v>26</v>
      </c>
      <c r="O134" t="s">
        <v>36</v>
      </c>
      <c r="P134">
        <v>3400</v>
      </c>
      <c r="Q134" t="s">
        <v>154</v>
      </c>
      <c r="T134" t="s">
        <v>156</v>
      </c>
      <c r="U134" s="5" t="s">
        <v>157</v>
      </c>
      <c r="V134">
        <v>2018</v>
      </c>
      <c r="W134">
        <v>94</v>
      </c>
    </row>
    <row r="135" spans="1:23" x14ac:dyDescent="0.3">
      <c r="A135" s="1">
        <v>133</v>
      </c>
      <c r="B135">
        <v>37</v>
      </c>
      <c r="C135">
        <v>2160</v>
      </c>
      <c r="D135">
        <v>4.7787610620000001</v>
      </c>
      <c r="F135" t="s">
        <v>20</v>
      </c>
      <c r="G135">
        <v>19</v>
      </c>
      <c r="H135" t="s">
        <v>152</v>
      </c>
      <c r="I135" t="s">
        <v>678</v>
      </c>
      <c r="J135">
        <v>42.5</v>
      </c>
      <c r="K135" t="s">
        <v>153</v>
      </c>
      <c r="L135" t="s">
        <v>24</v>
      </c>
      <c r="M135" t="s">
        <v>25</v>
      </c>
      <c r="N135" t="s">
        <v>26</v>
      </c>
      <c r="O135" t="s">
        <v>36</v>
      </c>
      <c r="P135">
        <v>3400</v>
      </c>
      <c r="Q135" t="s">
        <v>154</v>
      </c>
      <c r="T135" t="s">
        <v>156</v>
      </c>
      <c r="U135" s="5" t="s">
        <v>157</v>
      </c>
      <c r="V135">
        <v>2018</v>
      </c>
      <c r="W135">
        <v>94</v>
      </c>
    </row>
    <row r="136" spans="1:23" x14ac:dyDescent="0.3">
      <c r="A136" s="1">
        <v>134</v>
      </c>
      <c r="B136">
        <v>38</v>
      </c>
      <c r="C136">
        <v>4</v>
      </c>
      <c r="D136">
        <v>33.716814159999998</v>
      </c>
      <c r="F136" t="s">
        <v>20</v>
      </c>
      <c r="G136">
        <v>19</v>
      </c>
      <c r="H136" t="s">
        <v>152</v>
      </c>
      <c r="I136" t="s">
        <v>678</v>
      </c>
      <c r="J136">
        <v>61.2</v>
      </c>
      <c r="K136" t="s">
        <v>153</v>
      </c>
      <c r="L136" t="s">
        <v>24</v>
      </c>
      <c r="M136" t="s">
        <v>25</v>
      </c>
      <c r="N136" t="s">
        <v>26</v>
      </c>
      <c r="O136" t="s">
        <v>36</v>
      </c>
      <c r="P136">
        <v>3400</v>
      </c>
      <c r="Q136" t="s">
        <v>154</v>
      </c>
      <c r="R136" t="s">
        <v>160</v>
      </c>
      <c r="T136" t="s">
        <v>156</v>
      </c>
      <c r="U136" s="5" t="s">
        <v>157</v>
      </c>
      <c r="V136">
        <v>2018</v>
      </c>
      <c r="W136">
        <v>94</v>
      </c>
    </row>
    <row r="137" spans="1:23" x14ac:dyDescent="0.3">
      <c r="A137" s="1">
        <v>135</v>
      </c>
      <c r="B137">
        <v>38</v>
      </c>
      <c r="C137">
        <v>24</v>
      </c>
      <c r="D137">
        <v>39.823008850000001</v>
      </c>
      <c r="F137" t="s">
        <v>20</v>
      </c>
      <c r="G137">
        <v>19</v>
      </c>
      <c r="H137" t="s">
        <v>152</v>
      </c>
      <c r="I137" t="s">
        <v>678</v>
      </c>
      <c r="J137">
        <v>61.2</v>
      </c>
      <c r="K137" t="s">
        <v>153</v>
      </c>
      <c r="L137" t="s">
        <v>24</v>
      </c>
      <c r="M137" t="s">
        <v>25</v>
      </c>
      <c r="N137" t="s">
        <v>26</v>
      </c>
      <c r="O137" t="s">
        <v>36</v>
      </c>
      <c r="P137">
        <v>3400</v>
      </c>
      <c r="Q137" t="s">
        <v>154</v>
      </c>
      <c r="T137" t="s">
        <v>156</v>
      </c>
      <c r="U137" s="5" t="s">
        <v>157</v>
      </c>
      <c r="V137">
        <v>2018</v>
      </c>
      <c r="W137">
        <v>94</v>
      </c>
    </row>
    <row r="138" spans="1:23" x14ac:dyDescent="0.3">
      <c r="A138" s="1">
        <v>136</v>
      </c>
      <c r="B138">
        <v>38</v>
      </c>
      <c r="C138">
        <v>48</v>
      </c>
      <c r="D138">
        <v>30.353982299999998</v>
      </c>
      <c r="F138" t="s">
        <v>20</v>
      </c>
      <c r="G138">
        <v>19</v>
      </c>
      <c r="H138" t="s">
        <v>152</v>
      </c>
      <c r="I138" t="s">
        <v>678</v>
      </c>
      <c r="J138">
        <v>61.2</v>
      </c>
      <c r="K138" t="s">
        <v>153</v>
      </c>
      <c r="L138" t="s">
        <v>24</v>
      </c>
      <c r="M138" t="s">
        <v>25</v>
      </c>
      <c r="N138" t="s">
        <v>26</v>
      </c>
      <c r="O138" t="s">
        <v>36</v>
      </c>
      <c r="P138">
        <v>3400</v>
      </c>
      <c r="Q138" t="s">
        <v>154</v>
      </c>
      <c r="T138" t="s">
        <v>156</v>
      </c>
      <c r="U138" s="5" t="s">
        <v>157</v>
      </c>
      <c r="V138">
        <v>2018</v>
      </c>
      <c r="W138">
        <v>94</v>
      </c>
    </row>
    <row r="139" spans="1:23" x14ac:dyDescent="0.3">
      <c r="A139" s="1">
        <v>137</v>
      </c>
      <c r="B139">
        <v>38</v>
      </c>
      <c r="C139">
        <v>144</v>
      </c>
      <c r="D139">
        <v>16.460176990000001</v>
      </c>
      <c r="F139" t="s">
        <v>20</v>
      </c>
      <c r="G139">
        <v>19</v>
      </c>
      <c r="H139" t="s">
        <v>152</v>
      </c>
      <c r="I139" t="s">
        <v>678</v>
      </c>
      <c r="J139">
        <v>61.2</v>
      </c>
      <c r="K139" t="s">
        <v>153</v>
      </c>
      <c r="L139" t="s">
        <v>24</v>
      </c>
      <c r="M139" t="s">
        <v>25</v>
      </c>
      <c r="N139" t="s">
        <v>26</v>
      </c>
      <c r="O139" t="s">
        <v>36</v>
      </c>
      <c r="P139">
        <v>3400</v>
      </c>
      <c r="Q139" t="s">
        <v>154</v>
      </c>
      <c r="T139" t="s">
        <v>156</v>
      </c>
      <c r="U139" s="5" t="s">
        <v>157</v>
      </c>
      <c r="V139">
        <v>2018</v>
      </c>
      <c r="W139">
        <v>94</v>
      </c>
    </row>
    <row r="140" spans="1:23" x14ac:dyDescent="0.3">
      <c r="A140" s="1">
        <v>138</v>
      </c>
      <c r="B140">
        <v>38</v>
      </c>
      <c r="C140">
        <v>240</v>
      </c>
      <c r="D140">
        <v>12.56637168</v>
      </c>
      <c r="F140" t="s">
        <v>20</v>
      </c>
      <c r="G140">
        <v>19</v>
      </c>
      <c r="H140" t="s">
        <v>152</v>
      </c>
      <c r="I140" t="s">
        <v>678</v>
      </c>
      <c r="J140">
        <v>61.2</v>
      </c>
      <c r="K140" t="s">
        <v>153</v>
      </c>
      <c r="L140" t="s">
        <v>24</v>
      </c>
      <c r="M140" t="s">
        <v>25</v>
      </c>
      <c r="N140" t="s">
        <v>26</v>
      </c>
      <c r="O140" t="s">
        <v>36</v>
      </c>
      <c r="P140">
        <v>3400</v>
      </c>
      <c r="Q140" t="s">
        <v>154</v>
      </c>
      <c r="T140" t="s">
        <v>156</v>
      </c>
      <c r="U140" s="5" t="s">
        <v>157</v>
      </c>
      <c r="V140">
        <v>2018</v>
      </c>
      <c r="W140">
        <v>94</v>
      </c>
    </row>
    <row r="141" spans="1:23" x14ac:dyDescent="0.3">
      <c r="A141" s="1">
        <v>139</v>
      </c>
      <c r="B141">
        <v>38</v>
      </c>
      <c r="C141">
        <v>480</v>
      </c>
      <c r="D141">
        <v>9.3805309730000008</v>
      </c>
      <c r="F141" t="s">
        <v>20</v>
      </c>
      <c r="G141">
        <v>19</v>
      </c>
      <c r="H141" t="s">
        <v>152</v>
      </c>
      <c r="I141" t="s">
        <v>678</v>
      </c>
      <c r="J141">
        <v>61.2</v>
      </c>
      <c r="K141" t="s">
        <v>153</v>
      </c>
      <c r="L141" t="s">
        <v>24</v>
      </c>
      <c r="M141" t="s">
        <v>25</v>
      </c>
      <c r="N141" t="s">
        <v>26</v>
      </c>
      <c r="O141" t="s">
        <v>36</v>
      </c>
      <c r="P141">
        <v>3400</v>
      </c>
      <c r="Q141" t="s">
        <v>154</v>
      </c>
      <c r="T141" t="s">
        <v>156</v>
      </c>
      <c r="U141" s="5" t="s">
        <v>157</v>
      </c>
      <c r="V141">
        <v>2018</v>
      </c>
      <c r="W141">
        <v>94</v>
      </c>
    </row>
    <row r="142" spans="1:23" x14ac:dyDescent="0.3">
      <c r="A142" s="1">
        <v>140</v>
      </c>
      <c r="B142">
        <v>38</v>
      </c>
      <c r="C142">
        <v>720</v>
      </c>
      <c r="D142">
        <v>8.6725663720000004</v>
      </c>
      <c r="F142" t="s">
        <v>20</v>
      </c>
      <c r="G142">
        <v>19</v>
      </c>
      <c r="H142" t="s">
        <v>152</v>
      </c>
      <c r="I142" t="s">
        <v>678</v>
      </c>
      <c r="J142">
        <v>61.2</v>
      </c>
      <c r="K142" t="s">
        <v>153</v>
      </c>
      <c r="L142" t="s">
        <v>24</v>
      </c>
      <c r="M142" t="s">
        <v>25</v>
      </c>
      <c r="N142" t="s">
        <v>26</v>
      </c>
      <c r="O142" t="s">
        <v>36</v>
      </c>
      <c r="P142">
        <v>3400</v>
      </c>
      <c r="Q142" t="s">
        <v>154</v>
      </c>
      <c r="T142" t="s">
        <v>156</v>
      </c>
      <c r="U142" s="5" t="s">
        <v>157</v>
      </c>
      <c r="V142">
        <v>2018</v>
      </c>
      <c r="W142">
        <v>94</v>
      </c>
    </row>
    <row r="143" spans="1:23" x14ac:dyDescent="0.3">
      <c r="A143" s="1">
        <v>141</v>
      </c>
      <c r="B143">
        <v>38</v>
      </c>
      <c r="C143">
        <v>2160</v>
      </c>
      <c r="D143">
        <v>3.539823009</v>
      </c>
      <c r="F143" t="s">
        <v>20</v>
      </c>
      <c r="G143">
        <v>19</v>
      </c>
      <c r="H143" t="s">
        <v>152</v>
      </c>
      <c r="I143" t="s">
        <v>678</v>
      </c>
      <c r="J143">
        <v>61.2</v>
      </c>
      <c r="K143" t="s">
        <v>153</v>
      </c>
      <c r="L143" t="s">
        <v>24</v>
      </c>
      <c r="M143" t="s">
        <v>25</v>
      </c>
      <c r="N143" t="s">
        <v>26</v>
      </c>
      <c r="O143" t="s">
        <v>36</v>
      </c>
      <c r="P143">
        <v>3400</v>
      </c>
      <c r="Q143" t="s">
        <v>154</v>
      </c>
      <c r="T143" t="s">
        <v>156</v>
      </c>
      <c r="U143" s="5" t="s">
        <v>157</v>
      </c>
      <c r="V143">
        <v>2018</v>
      </c>
      <c r="W143">
        <v>94</v>
      </c>
    </row>
    <row r="144" spans="1:23" x14ac:dyDescent="0.3">
      <c r="A144" s="1">
        <v>142</v>
      </c>
      <c r="B144">
        <v>39</v>
      </c>
      <c r="C144">
        <v>1</v>
      </c>
      <c r="D144">
        <v>7.29</v>
      </c>
      <c r="F144" t="s">
        <v>20</v>
      </c>
      <c r="G144">
        <v>19</v>
      </c>
      <c r="H144" t="s">
        <v>21</v>
      </c>
      <c r="I144" t="s">
        <v>678</v>
      </c>
      <c r="J144">
        <v>44.1</v>
      </c>
      <c r="K144" t="s">
        <v>138</v>
      </c>
      <c r="L144" t="s">
        <v>24</v>
      </c>
      <c r="M144" t="s">
        <v>25</v>
      </c>
      <c r="N144" t="s">
        <v>161</v>
      </c>
      <c r="P144">
        <v>5000</v>
      </c>
      <c r="Q144" t="s">
        <v>162</v>
      </c>
      <c r="R144" t="s">
        <v>163</v>
      </c>
      <c r="T144" t="s">
        <v>164</v>
      </c>
      <c r="U144" s="5" t="s">
        <v>165</v>
      </c>
      <c r="V144">
        <v>2014</v>
      </c>
      <c r="W144">
        <v>58</v>
      </c>
    </row>
    <row r="145" spans="1:23" x14ac:dyDescent="0.3">
      <c r="A145" s="1">
        <v>143</v>
      </c>
      <c r="B145">
        <v>39</v>
      </c>
      <c r="C145">
        <v>4</v>
      </c>
      <c r="D145">
        <v>6.29</v>
      </c>
      <c r="F145" t="s">
        <v>20</v>
      </c>
      <c r="G145">
        <v>19</v>
      </c>
      <c r="H145" t="s">
        <v>21</v>
      </c>
      <c r="I145" t="s">
        <v>678</v>
      </c>
      <c r="J145">
        <v>44.1</v>
      </c>
      <c r="K145" t="s">
        <v>138</v>
      </c>
      <c r="L145" t="s">
        <v>24</v>
      </c>
      <c r="M145" t="s">
        <v>25</v>
      </c>
      <c r="N145" t="s">
        <v>161</v>
      </c>
      <c r="P145">
        <v>5000</v>
      </c>
      <c r="Q145" t="s">
        <v>162</v>
      </c>
      <c r="T145" t="s">
        <v>164</v>
      </c>
      <c r="U145" s="5" t="s">
        <v>165</v>
      </c>
      <c r="V145">
        <v>2014</v>
      </c>
      <c r="W145">
        <v>58</v>
      </c>
    </row>
    <row r="146" spans="1:23" x14ac:dyDescent="0.3">
      <c r="A146" s="1">
        <v>144</v>
      </c>
      <c r="B146">
        <v>39</v>
      </c>
      <c r="C146">
        <v>24</v>
      </c>
      <c r="D146">
        <v>8.24</v>
      </c>
      <c r="F146" t="s">
        <v>20</v>
      </c>
      <c r="G146">
        <v>19</v>
      </c>
      <c r="H146" t="s">
        <v>21</v>
      </c>
      <c r="I146" t="s">
        <v>678</v>
      </c>
      <c r="J146">
        <v>44.1</v>
      </c>
      <c r="K146" t="s">
        <v>138</v>
      </c>
      <c r="L146" t="s">
        <v>24</v>
      </c>
      <c r="M146" t="s">
        <v>25</v>
      </c>
      <c r="N146" t="s">
        <v>161</v>
      </c>
      <c r="P146">
        <v>5000</v>
      </c>
      <c r="Q146" t="s">
        <v>162</v>
      </c>
      <c r="T146" t="s">
        <v>164</v>
      </c>
      <c r="U146" s="5" t="s">
        <v>165</v>
      </c>
      <c r="V146">
        <v>2014</v>
      </c>
      <c r="W146">
        <v>58</v>
      </c>
    </row>
    <row r="147" spans="1:23" x14ac:dyDescent="0.3">
      <c r="A147" s="1">
        <v>145</v>
      </c>
      <c r="B147">
        <v>39</v>
      </c>
      <c r="C147">
        <v>48</v>
      </c>
      <c r="D147">
        <v>7.65</v>
      </c>
      <c r="F147" t="s">
        <v>20</v>
      </c>
      <c r="G147">
        <v>19</v>
      </c>
      <c r="H147" t="s">
        <v>21</v>
      </c>
      <c r="I147" t="s">
        <v>678</v>
      </c>
      <c r="J147">
        <v>44.1</v>
      </c>
      <c r="K147" t="s">
        <v>138</v>
      </c>
      <c r="L147" t="s">
        <v>24</v>
      </c>
      <c r="M147" t="s">
        <v>25</v>
      </c>
      <c r="N147" t="s">
        <v>161</v>
      </c>
      <c r="P147">
        <v>5000</v>
      </c>
      <c r="Q147" t="s">
        <v>162</v>
      </c>
      <c r="T147" t="s">
        <v>164</v>
      </c>
      <c r="U147" s="5" t="s">
        <v>165</v>
      </c>
      <c r="V147">
        <v>2014</v>
      </c>
      <c r="W147">
        <v>58</v>
      </c>
    </row>
    <row r="148" spans="1:23" x14ac:dyDescent="0.3">
      <c r="A148" s="1">
        <v>146</v>
      </c>
      <c r="B148">
        <v>40</v>
      </c>
      <c r="C148">
        <v>24</v>
      </c>
      <c r="D148">
        <v>3.6</v>
      </c>
      <c r="F148" t="s">
        <v>20</v>
      </c>
      <c r="G148">
        <v>19</v>
      </c>
      <c r="H148" t="s">
        <v>21</v>
      </c>
      <c r="I148" t="s">
        <v>678</v>
      </c>
      <c r="J148">
        <v>45.1</v>
      </c>
      <c r="K148" t="s">
        <v>138</v>
      </c>
      <c r="L148" t="s">
        <v>24</v>
      </c>
      <c r="M148" t="s">
        <v>25</v>
      </c>
      <c r="N148" t="s">
        <v>26</v>
      </c>
      <c r="P148">
        <v>5000</v>
      </c>
      <c r="Q148" t="s">
        <v>162</v>
      </c>
      <c r="R148" t="s">
        <v>683</v>
      </c>
      <c r="T148" t="s">
        <v>164</v>
      </c>
      <c r="U148" s="5" t="s">
        <v>165</v>
      </c>
      <c r="V148">
        <v>2014</v>
      </c>
      <c r="W148">
        <v>58</v>
      </c>
    </row>
    <row r="149" spans="1:23" x14ac:dyDescent="0.3">
      <c r="A149" s="1">
        <v>147</v>
      </c>
      <c r="B149">
        <v>41</v>
      </c>
      <c r="C149">
        <v>1</v>
      </c>
      <c r="D149">
        <v>7.2058823529999998</v>
      </c>
      <c r="F149" t="s">
        <v>20</v>
      </c>
      <c r="G149">
        <v>18</v>
      </c>
      <c r="H149" t="s">
        <v>21</v>
      </c>
      <c r="I149" t="s">
        <v>678</v>
      </c>
      <c r="J149">
        <v>5</v>
      </c>
      <c r="K149" t="s">
        <v>167</v>
      </c>
      <c r="L149" t="s">
        <v>24</v>
      </c>
      <c r="M149" t="s">
        <v>25</v>
      </c>
      <c r="N149" t="s">
        <v>168</v>
      </c>
      <c r="P149">
        <v>5000</v>
      </c>
      <c r="Q149" t="s">
        <v>169</v>
      </c>
      <c r="R149" t="s">
        <v>170</v>
      </c>
      <c r="T149" t="s">
        <v>171</v>
      </c>
      <c r="U149" s="5" t="s">
        <v>172</v>
      </c>
      <c r="V149">
        <v>2016</v>
      </c>
      <c r="W149">
        <v>78</v>
      </c>
    </row>
    <row r="150" spans="1:23" x14ac:dyDescent="0.3">
      <c r="A150" s="1">
        <v>148</v>
      </c>
      <c r="B150">
        <v>41</v>
      </c>
      <c r="C150">
        <v>4</v>
      </c>
      <c r="D150">
        <v>7.9411764710000003</v>
      </c>
      <c r="F150" t="s">
        <v>20</v>
      </c>
      <c r="G150">
        <v>18</v>
      </c>
      <c r="H150" t="s">
        <v>21</v>
      </c>
      <c r="I150" t="s">
        <v>678</v>
      </c>
      <c r="J150">
        <v>5</v>
      </c>
      <c r="K150" t="s">
        <v>167</v>
      </c>
      <c r="L150" t="s">
        <v>24</v>
      </c>
      <c r="M150" t="s">
        <v>25</v>
      </c>
      <c r="N150" t="s">
        <v>168</v>
      </c>
      <c r="P150">
        <v>5000</v>
      </c>
      <c r="Q150" t="s">
        <v>169</v>
      </c>
      <c r="T150" t="s">
        <v>171</v>
      </c>
      <c r="U150" s="5" t="s">
        <v>172</v>
      </c>
      <c r="V150">
        <v>2016</v>
      </c>
      <c r="W150">
        <v>78</v>
      </c>
    </row>
    <row r="151" spans="1:23" x14ac:dyDescent="0.3">
      <c r="A151" s="1">
        <v>149</v>
      </c>
      <c r="B151">
        <v>41</v>
      </c>
      <c r="C151">
        <v>24</v>
      </c>
      <c r="D151">
        <v>13.823529410000001</v>
      </c>
      <c r="F151" t="s">
        <v>20</v>
      </c>
      <c r="G151">
        <v>18</v>
      </c>
      <c r="H151" t="s">
        <v>21</v>
      </c>
      <c r="I151" t="s">
        <v>678</v>
      </c>
      <c r="J151">
        <v>5</v>
      </c>
      <c r="K151" t="s">
        <v>167</v>
      </c>
      <c r="L151" t="s">
        <v>24</v>
      </c>
      <c r="M151" t="s">
        <v>25</v>
      </c>
      <c r="N151" t="s">
        <v>168</v>
      </c>
      <c r="P151">
        <v>5000</v>
      </c>
      <c r="Q151" t="s">
        <v>169</v>
      </c>
      <c r="T151" t="s">
        <v>171</v>
      </c>
      <c r="U151" s="5" t="s">
        <v>172</v>
      </c>
      <c r="V151">
        <v>2016</v>
      </c>
      <c r="W151">
        <v>78</v>
      </c>
    </row>
    <row r="152" spans="1:23" x14ac:dyDescent="0.3">
      <c r="A152" s="1">
        <v>150</v>
      </c>
      <c r="B152">
        <v>42</v>
      </c>
      <c r="C152">
        <v>1</v>
      </c>
      <c r="D152">
        <v>6.2857142860000002</v>
      </c>
      <c r="F152" t="s">
        <v>20</v>
      </c>
      <c r="G152">
        <v>18</v>
      </c>
      <c r="H152" t="s">
        <v>21</v>
      </c>
      <c r="I152" t="s">
        <v>678</v>
      </c>
      <c r="J152">
        <v>18</v>
      </c>
      <c r="K152" t="s">
        <v>167</v>
      </c>
      <c r="L152" t="s">
        <v>24</v>
      </c>
      <c r="M152" t="s">
        <v>25</v>
      </c>
      <c r="N152" t="s">
        <v>168</v>
      </c>
      <c r="P152">
        <v>5000</v>
      </c>
      <c r="Q152" t="s">
        <v>169</v>
      </c>
      <c r="R152" t="s">
        <v>173</v>
      </c>
      <c r="T152" t="s">
        <v>171</v>
      </c>
      <c r="U152" s="5" t="s">
        <v>172</v>
      </c>
      <c r="V152">
        <v>2016</v>
      </c>
      <c r="W152">
        <v>78</v>
      </c>
    </row>
    <row r="153" spans="1:23" x14ac:dyDescent="0.3">
      <c r="A153" s="1">
        <v>151</v>
      </c>
      <c r="B153">
        <v>42</v>
      </c>
      <c r="C153">
        <v>4</v>
      </c>
      <c r="D153">
        <v>9.7142857140000007</v>
      </c>
      <c r="F153" t="s">
        <v>20</v>
      </c>
      <c r="G153">
        <v>18</v>
      </c>
      <c r="H153" t="s">
        <v>21</v>
      </c>
      <c r="I153" t="s">
        <v>678</v>
      </c>
      <c r="J153">
        <v>18</v>
      </c>
      <c r="K153" t="s">
        <v>167</v>
      </c>
      <c r="L153" t="s">
        <v>24</v>
      </c>
      <c r="M153" t="s">
        <v>25</v>
      </c>
      <c r="N153" t="s">
        <v>168</v>
      </c>
      <c r="P153">
        <v>5000</v>
      </c>
      <c r="Q153" t="s">
        <v>169</v>
      </c>
      <c r="T153" t="s">
        <v>171</v>
      </c>
      <c r="U153" s="5" t="s">
        <v>172</v>
      </c>
      <c r="V153">
        <v>2016</v>
      </c>
      <c r="W153">
        <v>78</v>
      </c>
    </row>
    <row r="154" spans="1:23" x14ac:dyDescent="0.3">
      <c r="A154" s="1">
        <v>152</v>
      </c>
      <c r="B154">
        <v>42</v>
      </c>
      <c r="C154">
        <v>24</v>
      </c>
      <c r="D154">
        <v>7.8571428570000004</v>
      </c>
      <c r="F154" t="s">
        <v>20</v>
      </c>
      <c r="G154">
        <v>18</v>
      </c>
      <c r="H154" t="s">
        <v>21</v>
      </c>
      <c r="I154" t="s">
        <v>678</v>
      </c>
      <c r="J154">
        <v>18</v>
      </c>
      <c r="K154" t="s">
        <v>167</v>
      </c>
      <c r="L154" t="s">
        <v>24</v>
      </c>
      <c r="M154" t="s">
        <v>25</v>
      </c>
      <c r="N154" t="s">
        <v>168</v>
      </c>
      <c r="P154">
        <v>5000</v>
      </c>
      <c r="Q154" t="s">
        <v>169</v>
      </c>
      <c r="T154" t="s">
        <v>171</v>
      </c>
      <c r="U154" s="5" t="s">
        <v>172</v>
      </c>
      <c r="V154">
        <v>2016</v>
      </c>
      <c r="W154">
        <v>78</v>
      </c>
    </row>
    <row r="155" spans="1:23" x14ac:dyDescent="0.3">
      <c r="A155" s="1">
        <v>153</v>
      </c>
      <c r="B155">
        <v>43</v>
      </c>
      <c r="C155">
        <v>6</v>
      </c>
      <c r="D155">
        <v>26.133333329999999</v>
      </c>
      <c r="F155" t="s">
        <v>20</v>
      </c>
      <c r="G155">
        <v>18</v>
      </c>
      <c r="H155" t="s">
        <v>21</v>
      </c>
      <c r="I155" t="s">
        <v>678</v>
      </c>
      <c r="J155">
        <v>10</v>
      </c>
      <c r="K155" t="s">
        <v>23</v>
      </c>
      <c r="L155" t="s">
        <v>24</v>
      </c>
      <c r="M155" t="s">
        <v>179</v>
      </c>
      <c r="N155" t="s">
        <v>118</v>
      </c>
      <c r="P155" t="s">
        <v>93</v>
      </c>
      <c r="Q155" t="s">
        <v>180</v>
      </c>
      <c r="R155" t="s">
        <v>181</v>
      </c>
      <c r="T155" t="s">
        <v>182</v>
      </c>
      <c r="U155" s="5" t="s">
        <v>183</v>
      </c>
      <c r="V155">
        <v>2015</v>
      </c>
      <c r="W155">
        <v>67</v>
      </c>
    </row>
    <row r="156" spans="1:23" x14ac:dyDescent="0.3">
      <c r="A156" s="1">
        <v>154</v>
      </c>
      <c r="B156">
        <v>43</v>
      </c>
      <c r="C156">
        <v>24</v>
      </c>
      <c r="D156">
        <v>29.090909090909001</v>
      </c>
      <c r="F156" t="s">
        <v>20</v>
      </c>
      <c r="G156">
        <v>18</v>
      </c>
      <c r="H156" t="s">
        <v>21</v>
      </c>
      <c r="I156" t="s">
        <v>678</v>
      </c>
      <c r="J156">
        <v>10</v>
      </c>
      <c r="K156" t="s">
        <v>23</v>
      </c>
      <c r="L156" t="s">
        <v>24</v>
      </c>
      <c r="M156" t="s">
        <v>179</v>
      </c>
      <c r="N156" t="s">
        <v>118</v>
      </c>
      <c r="P156" t="s">
        <v>93</v>
      </c>
      <c r="Q156" t="s">
        <v>180</v>
      </c>
      <c r="T156" t="s">
        <v>182</v>
      </c>
      <c r="U156" s="5" t="s">
        <v>183</v>
      </c>
      <c r="V156">
        <v>2015</v>
      </c>
      <c r="W156">
        <v>67</v>
      </c>
    </row>
    <row r="157" spans="1:23" x14ac:dyDescent="0.3">
      <c r="A157" s="1">
        <v>155</v>
      </c>
      <c r="B157">
        <v>43</v>
      </c>
      <c r="C157">
        <v>168</v>
      </c>
      <c r="D157">
        <v>23.409090909090899</v>
      </c>
      <c r="F157" t="s">
        <v>20</v>
      </c>
      <c r="G157">
        <v>18</v>
      </c>
      <c r="H157" t="s">
        <v>21</v>
      </c>
      <c r="I157" t="s">
        <v>678</v>
      </c>
      <c r="J157">
        <v>10</v>
      </c>
      <c r="K157" t="s">
        <v>23</v>
      </c>
      <c r="L157" t="s">
        <v>24</v>
      </c>
      <c r="M157" t="s">
        <v>179</v>
      </c>
      <c r="N157" t="s">
        <v>118</v>
      </c>
      <c r="P157" t="s">
        <v>93</v>
      </c>
      <c r="Q157" t="s">
        <v>180</v>
      </c>
      <c r="T157" t="s">
        <v>182</v>
      </c>
      <c r="U157" s="5" t="s">
        <v>183</v>
      </c>
      <c r="V157">
        <v>2015</v>
      </c>
      <c r="W157">
        <v>67</v>
      </c>
    </row>
    <row r="158" spans="1:23" x14ac:dyDescent="0.3">
      <c r="A158" s="1">
        <v>156</v>
      </c>
      <c r="B158">
        <v>44</v>
      </c>
      <c r="C158">
        <v>24</v>
      </c>
      <c r="D158">
        <v>43.019012869999997</v>
      </c>
      <c r="F158" t="s">
        <v>20</v>
      </c>
      <c r="G158">
        <v>18</v>
      </c>
      <c r="H158" t="s">
        <v>21</v>
      </c>
      <c r="I158" t="s">
        <v>678</v>
      </c>
      <c r="J158">
        <v>14</v>
      </c>
      <c r="K158" t="s">
        <v>99</v>
      </c>
      <c r="L158" t="s">
        <v>24</v>
      </c>
      <c r="M158" t="s">
        <v>179</v>
      </c>
      <c r="N158" t="s">
        <v>26</v>
      </c>
      <c r="P158" t="s">
        <v>93</v>
      </c>
      <c r="Q158" t="s">
        <v>184</v>
      </c>
      <c r="R158" t="s">
        <v>185</v>
      </c>
      <c r="T158" t="s">
        <v>186</v>
      </c>
      <c r="U158" s="5" t="s">
        <v>187</v>
      </c>
      <c r="V158">
        <v>2010</v>
      </c>
      <c r="W158">
        <v>14</v>
      </c>
    </row>
    <row r="159" spans="1:23" x14ac:dyDescent="0.3">
      <c r="A159" s="1">
        <v>157</v>
      </c>
      <c r="B159">
        <v>44</v>
      </c>
      <c r="C159">
        <v>168</v>
      </c>
      <c r="D159">
        <v>43.019012869999997</v>
      </c>
      <c r="F159" t="s">
        <v>20</v>
      </c>
      <c r="G159">
        <v>18</v>
      </c>
      <c r="H159" t="s">
        <v>21</v>
      </c>
      <c r="I159" t="s">
        <v>678</v>
      </c>
      <c r="J159">
        <v>14</v>
      </c>
      <c r="K159" t="s">
        <v>99</v>
      </c>
      <c r="L159" t="s">
        <v>24</v>
      </c>
      <c r="M159" t="s">
        <v>179</v>
      </c>
      <c r="N159" t="s">
        <v>26</v>
      </c>
      <c r="P159" t="s">
        <v>93</v>
      </c>
      <c r="Q159" t="s">
        <v>184</v>
      </c>
      <c r="T159" t="s">
        <v>186</v>
      </c>
      <c r="U159" s="5" t="s">
        <v>187</v>
      </c>
      <c r="V159">
        <v>2010</v>
      </c>
      <c r="W159">
        <v>14</v>
      </c>
    </row>
    <row r="160" spans="1:23" x14ac:dyDescent="0.3">
      <c r="A160" s="1">
        <v>158</v>
      </c>
      <c r="B160">
        <v>44</v>
      </c>
      <c r="C160">
        <v>672</v>
      </c>
      <c r="D160">
        <v>49.471864799999999</v>
      </c>
      <c r="F160" t="s">
        <v>20</v>
      </c>
      <c r="G160">
        <v>18</v>
      </c>
      <c r="H160" t="s">
        <v>21</v>
      </c>
      <c r="I160" t="s">
        <v>678</v>
      </c>
      <c r="J160">
        <v>14</v>
      </c>
      <c r="K160" t="s">
        <v>99</v>
      </c>
      <c r="L160" t="s">
        <v>24</v>
      </c>
      <c r="M160" t="s">
        <v>179</v>
      </c>
      <c r="N160" t="s">
        <v>26</v>
      </c>
      <c r="P160" t="s">
        <v>93</v>
      </c>
      <c r="Q160" t="s">
        <v>184</v>
      </c>
      <c r="T160" t="s">
        <v>186</v>
      </c>
      <c r="U160" s="5" t="s">
        <v>187</v>
      </c>
      <c r="V160">
        <v>2010</v>
      </c>
      <c r="W160">
        <v>14</v>
      </c>
    </row>
    <row r="161" spans="1:23" x14ac:dyDescent="0.3">
      <c r="A161" s="1">
        <v>159</v>
      </c>
      <c r="B161">
        <v>45</v>
      </c>
      <c r="C161">
        <v>1</v>
      </c>
      <c r="D161">
        <v>32.666666669999998</v>
      </c>
      <c r="F161" t="s">
        <v>20</v>
      </c>
      <c r="G161">
        <v>20</v>
      </c>
      <c r="H161" t="s">
        <v>21</v>
      </c>
      <c r="I161" t="s">
        <v>678</v>
      </c>
      <c r="J161">
        <v>9.1</v>
      </c>
      <c r="K161" t="s">
        <v>60</v>
      </c>
      <c r="L161" t="s">
        <v>24</v>
      </c>
      <c r="M161" t="s">
        <v>179</v>
      </c>
      <c r="N161" t="s">
        <v>26</v>
      </c>
      <c r="P161">
        <v>5000</v>
      </c>
      <c r="Q161" t="s">
        <v>61</v>
      </c>
      <c r="R161" t="s">
        <v>188</v>
      </c>
      <c r="T161" t="s">
        <v>63</v>
      </c>
      <c r="U161" s="5" t="s">
        <v>64</v>
      </c>
      <c r="V161">
        <v>2014</v>
      </c>
      <c r="W161">
        <v>55</v>
      </c>
    </row>
    <row r="162" spans="1:23" x14ac:dyDescent="0.3">
      <c r="A162" s="1">
        <v>160</v>
      </c>
      <c r="B162">
        <v>45</v>
      </c>
      <c r="C162">
        <v>6</v>
      </c>
      <c r="D162">
        <v>43.452380949999998</v>
      </c>
      <c r="F162" t="s">
        <v>20</v>
      </c>
      <c r="G162">
        <v>20</v>
      </c>
      <c r="H162" t="s">
        <v>21</v>
      </c>
      <c r="I162" t="s">
        <v>678</v>
      </c>
      <c r="J162">
        <v>9.1</v>
      </c>
      <c r="K162" t="s">
        <v>60</v>
      </c>
      <c r="L162" t="s">
        <v>24</v>
      </c>
      <c r="M162" t="s">
        <v>179</v>
      </c>
      <c r="N162" t="s">
        <v>26</v>
      </c>
      <c r="P162">
        <v>5000</v>
      </c>
      <c r="Q162" t="s">
        <v>61</v>
      </c>
      <c r="T162" t="s">
        <v>63</v>
      </c>
      <c r="U162" s="5" t="s">
        <v>64</v>
      </c>
      <c r="V162">
        <v>2014</v>
      </c>
      <c r="W162">
        <v>55</v>
      </c>
    </row>
    <row r="163" spans="1:23" x14ac:dyDescent="0.3">
      <c r="A163" s="1">
        <v>161</v>
      </c>
      <c r="B163">
        <v>45</v>
      </c>
      <c r="C163">
        <v>24</v>
      </c>
      <c r="D163">
        <v>45.0617284</v>
      </c>
      <c r="F163" t="s">
        <v>20</v>
      </c>
      <c r="G163">
        <v>20</v>
      </c>
      <c r="H163" t="s">
        <v>21</v>
      </c>
      <c r="I163" t="s">
        <v>678</v>
      </c>
      <c r="J163">
        <v>9.1</v>
      </c>
      <c r="K163" t="s">
        <v>60</v>
      </c>
      <c r="L163" t="s">
        <v>24</v>
      </c>
      <c r="M163" t="s">
        <v>179</v>
      </c>
      <c r="N163" t="s">
        <v>26</v>
      </c>
      <c r="P163">
        <v>5000</v>
      </c>
      <c r="Q163" t="s">
        <v>61</v>
      </c>
      <c r="T163" t="s">
        <v>63</v>
      </c>
      <c r="U163" s="5" t="s">
        <v>64</v>
      </c>
      <c r="V163">
        <v>2014</v>
      </c>
      <c r="W163">
        <v>55</v>
      </c>
    </row>
    <row r="164" spans="1:23" x14ac:dyDescent="0.3">
      <c r="A164" s="1">
        <v>162</v>
      </c>
      <c r="B164">
        <v>46</v>
      </c>
      <c r="C164">
        <v>0.5</v>
      </c>
      <c r="D164">
        <v>1.1827956989999999</v>
      </c>
      <c r="F164" t="s">
        <v>20</v>
      </c>
      <c r="G164">
        <v>21.4</v>
      </c>
      <c r="H164" t="s">
        <v>33</v>
      </c>
      <c r="I164" t="s">
        <v>678</v>
      </c>
      <c r="J164">
        <v>10</v>
      </c>
      <c r="K164" t="s">
        <v>23</v>
      </c>
      <c r="L164" t="s">
        <v>24</v>
      </c>
      <c r="M164" t="s">
        <v>179</v>
      </c>
      <c r="N164" t="s">
        <v>26</v>
      </c>
      <c r="O164" t="s">
        <v>36</v>
      </c>
      <c r="P164">
        <v>5000</v>
      </c>
      <c r="Q164" t="s">
        <v>88</v>
      </c>
      <c r="R164" t="s">
        <v>189</v>
      </c>
      <c r="T164" t="s">
        <v>90</v>
      </c>
      <c r="U164" s="5" t="s">
        <v>91</v>
      </c>
      <c r="V164">
        <v>2011</v>
      </c>
      <c r="W164">
        <v>17</v>
      </c>
    </row>
    <row r="165" spans="1:23" x14ac:dyDescent="0.3">
      <c r="A165" s="1">
        <v>163</v>
      </c>
      <c r="B165">
        <v>46</v>
      </c>
      <c r="C165">
        <v>2</v>
      </c>
      <c r="D165">
        <v>3.548387097</v>
      </c>
      <c r="F165" t="s">
        <v>20</v>
      </c>
      <c r="G165">
        <v>21.4</v>
      </c>
      <c r="H165" t="s">
        <v>33</v>
      </c>
      <c r="I165" t="s">
        <v>678</v>
      </c>
      <c r="J165">
        <v>10</v>
      </c>
      <c r="K165" t="s">
        <v>23</v>
      </c>
      <c r="L165" t="s">
        <v>24</v>
      </c>
      <c r="M165" t="s">
        <v>179</v>
      </c>
      <c r="N165" t="s">
        <v>26</v>
      </c>
      <c r="O165" t="s">
        <v>36</v>
      </c>
      <c r="P165">
        <v>5000</v>
      </c>
      <c r="Q165" t="s">
        <v>88</v>
      </c>
      <c r="T165" t="s">
        <v>90</v>
      </c>
      <c r="U165" s="5" t="s">
        <v>91</v>
      </c>
      <c r="V165">
        <v>2011</v>
      </c>
      <c r="W165">
        <v>17</v>
      </c>
    </row>
    <row r="166" spans="1:23" x14ac:dyDescent="0.3">
      <c r="A166" s="1">
        <v>164</v>
      </c>
      <c r="B166">
        <v>46</v>
      </c>
      <c r="C166">
        <v>6</v>
      </c>
      <c r="D166">
        <v>4.301075269</v>
      </c>
      <c r="F166" t="s">
        <v>20</v>
      </c>
      <c r="G166">
        <v>21.4</v>
      </c>
      <c r="H166" t="s">
        <v>33</v>
      </c>
      <c r="I166" t="s">
        <v>678</v>
      </c>
      <c r="J166">
        <v>10</v>
      </c>
      <c r="K166" t="s">
        <v>23</v>
      </c>
      <c r="L166" t="s">
        <v>24</v>
      </c>
      <c r="M166" t="s">
        <v>179</v>
      </c>
      <c r="N166" t="s">
        <v>26</v>
      </c>
      <c r="O166" t="s">
        <v>36</v>
      </c>
      <c r="P166">
        <v>5000</v>
      </c>
      <c r="Q166" t="s">
        <v>88</v>
      </c>
      <c r="T166" t="s">
        <v>90</v>
      </c>
      <c r="U166" s="5" t="s">
        <v>91</v>
      </c>
      <c r="V166">
        <v>2011</v>
      </c>
      <c r="W166">
        <v>17</v>
      </c>
    </row>
    <row r="167" spans="1:23" x14ac:dyDescent="0.3">
      <c r="A167" s="1">
        <v>165</v>
      </c>
      <c r="B167">
        <v>46</v>
      </c>
      <c r="C167">
        <v>24</v>
      </c>
      <c r="D167">
        <v>10.537634410000001</v>
      </c>
      <c r="F167" t="s">
        <v>20</v>
      </c>
      <c r="G167">
        <v>21.4</v>
      </c>
      <c r="H167" t="s">
        <v>33</v>
      </c>
      <c r="I167" t="s">
        <v>678</v>
      </c>
      <c r="J167">
        <v>10</v>
      </c>
      <c r="K167" t="s">
        <v>23</v>
      </c>
      <c r="L167" t="s">
        <v>24</v>
      </c>
      <c r="M167" t="s">
        <v>179</v>
      </c>
      <c r="N167" t="s">
        <v>26</v>
      </c>
      <c r="O167" t="s">
        <v>36</v>
      </c>
      <c r="P167">
        <v>5000</v>
      </c>
      <c r="Q167" t="s">
        <v>88</v>
      </c>
      <c r="T167" t="s">
        <v>90</v>
      </c>
      <c r="U167" s="5" t="s">
        <v>91</v>
      </c>
      <c r="V167">
        <v>2011</v>
      </c>
      <c r="W167">
        <v>17</v>
      </c>
    </row>
    <row r="168" spans="1:23" x14ac:dyDescent="0.3">
      <c r="A168" s="1">
        <v>166</v>
      </c>
      <c r="B168">
        <v>46</v>
      </c>
      <c r="C168">
        <v>72</v>
      </c>
      <c r="D168">
        <v>16.021505380000001</v>
      </c>
      <c r="F168" t="s">
        <v>20</v>
      </c>
      <c r="G168">
        <v>21.4</v>
      </c>
      <c r="H168" t="s">
        <v>33</v>
      </c>
      <c r="I168" t="s">
        <v>678</v>
      </c>
      <c r="J168">
        <v>10</v>
      </c>
      <c r="K168" t="s">
        <v>23</v>
      </c>
      <c r="L168" t="s">
        <v>24</v>
      </c>
      <c r="M168" t="s">
        <v>179</v>
      </c>
      <c r="N168" t="s">
        <v>26</v>
      </c>
      <c r="O168" t="s">
        <v>36</v>
      </c>
      <c r="P168">
        <v>5000</v>
      </c>
      <c r="Q168" t="s">
        <v>88</v>
      </c>
      <c r="T168" t="s">
        <v>90</v>
      </c>
      <c r="U168" s="5" t="s">
        <v>91</v>
      </c>
      <c r="V168">
        <v>2011</v>
      </c>
      <c r="W168">
        <v>17</v>
      </c>
    </row>
    <row r="169" spans="1:23" x14ac:dyDescent="0.3">
      <c r="A169" s="1">
        <v>167</v>
      </c>
      <c r="B169">
        <v>47</v>
      </c>
      <c r="C169">
        <v>1</v>
      </c>
      <c r="D169">
        <v>44.757559999999998</v>
      </c>
      <c r="F169" t="s">
        <v>20</v>
      </c>
      <c r="G169">
        <v>20</v>
      </c>
      <c r="H169" t="s">
        <v>21</v>
      </c>
      <c r="I169" t="s">
        <v>678</v>
      </c>
      <c r="J169">
        <v>15</v>
      </c>
      <c r="K169" t="s">
        <v>23</v>
      </c>
      <c r="L169" t="s">
        <v>24</v>
      </c>
      <c r="M169" t="s">
        <v>179</v>
      </c>
      <c r="N169" t="s">
        <v>26</v>
      </c>
      <c r="O169" t="s">
        <v>36</v>
      </c>
      <c r="P169">
        <v>2000</v>
      </c>
      <c r="Q169" t="s">
        <v>94</v>
      </c>
      <c r="R169" t="s">
        <v>190</v>
      </c>
      <c r="T169" t="s">
        <v>96</v>
      </c>
      <c r="U169" s="5" t="s">
        <v>97</v>
      </c>
      <c r="V169">
        <v>2015</v>
      </c>
      <c r="W169">
        <v>65</v>
      </c>
    </row>
    <row r="170" spans="1:23" x14ac:dyDescent="0.3">
      <c r="A170" s="1">
        <v>168</v>
      </c>
      <c r="B170">
        <v>47</v>
      </c>
      <c r="C170">
        <v>24</v>
      </c>
      <c r="D170">
        <v>69.622876090000005</v>
      </c>
      <c r="F170" t="s">
        <v>20</v>
      </c>
      <c r="G170">
        <v>20</v>
      </c>
      <c r="H170" t="s">
        <v>21</v>
      </c>
      <c r="I170" t="s">
        <v>678</v>
      </c>
      <c r="J170">
        <v>15</v>
      </c>
      <c r="K170" t="s">
        <v>23</v>
      </c>
      <c r="L170" t="s">
        <v>24</v>
      </c>
      <c r="M170" t="s">
        <v>179</v>
      </c>
      <c r="N170" t="s">
        <v>26</v>
      </c>
      <c r="O170" t="s">
        <v>36</v>
      </c>
      <c r="P170">
        <v>2000</v>
      </c>
      <c r="Q170" t="s">
        <v>94</v>
      </c>
      <c r="T170" t="s">
        <v>96</v>
      </c>
      <c r="U170" s="5" t="s">
        <v>97</v>
      </c>
      <c r="V170">
        <v>2015</v>
      </c>
      <c r="W170">
        <v>65</v>
      </c>
    </row>
    <row r="171" spans="1:23" x14ac:dyDescent="0.3">
      <c r="A171" s="1">
        <v>169</v>
      </c>
      <c r="B171">
        <v>47</v>
      </c>
      <c r="C171">
        <v>72</v>
      </c>
      <c r="D171">
        <v>57.190219640000002</v>
      </c>
      <c r="F171" t="s">
        <v>20</v>
      </c>
      <c r="G171">
        <v>20</v>
      </c>
      <c r="H171" t="s">
        <v>21</v>
      </c>
      <c r="I171" t="s">
        <v>678</v>
      </c>
      <c r="J171">
        <v>15</v>
      </c>
      <c r="K171" t="s">
        <v>23</v>
      </c>
      <c r="L171" t="s">
        <v>24</v>
      </c>
      <c r="M171" t="s">
        <v>179</v>
      </c>
      <c r="N171" t="s">
        <v>26</v>
      </c>
      <c r="O171" t="s">
        <v>36</v>
      </c>
      <c r="P171">
        <v>2000</v>
      </c>
      <c r="Q171" t="s">
        <v>94</v>
      </c>
      <c r="T171" t="s">
        <v>96</v>
      </c>
      <c r="U171" s="5" t="s">
        <v>97</v>
      </c>
      <c r="V171">
        <v>2015</v>
      </c>
      <c r="W171">
        <v>65</v>
      </c>
    </row>
    <row r="172" spans="1:23" x14ac:dyDescent="0.3">
      <c r="A172" s="1">
        <v>170</v>
      </c>
      <c r="B172">
        <v>48</v>
      </c>
      <c r="C172">
        <v>1</v>
      </c>
      <c r="D172">
        <v>46.41525</v>
      </c>
      <c r="F172" t="s">
        <v>20</v>
      </c>
      <c r="G172">
        <v>20</v>
      </c>
      <c r="H172" t="s">
        <v>21</v>
      </c>
      <c r="I172" t="s">
        <v>678</v>
      </c>
      <c r="J172">
        <v>15</v>
      </c>
      <c r="K172" t="s">
        <v>23</v>
      </c>
      <c r="L172" t="s">
        <v>24</v>
      </c>
      <c r="M172" t="s">
        <v>179</v>
      </c>
      <c r="N172" t="s">
        <v>92</v>
      </c>
      <c r="O172" t="s">
        <v>87</v>
      </c>
      <c r="P172">
        <v>2000</v>
      </c>
      <c r="Q172" t="s">
        <v>94</v>
      </c>
      <c r="R172" t="s">
        <v>191</v>
      </c>
      <c r="T172" t="s">
        <v>96</v>
      </c>
      <c r="U172" s="5" t="s">
        <v>97</v>
      </c>
      <c r="V172">
        <v>2015</v>
      </c>
      <c r="W172">
        <v>65</v>
      </c>
    </row>
    <row r="173" spans="1:23" x14ac:dyDescent="0.3">
      <c r="A173" s="1">
        <v>171</v>
      </c>
      <c r="B173">
        <v>48</v>
      </c>
      <c r="C173">
        <v>24</v>
      </c>
      <c r="D173">
        <v>86.19975135</v>
      </c>
      <c r="F173" t="s">
        <v>20</v>
      </c>
      <c r="G173">
        <v>20</v>
      </c>
      <c r="H173" t="s">
        <v>21</v>
      </c>
      <c r="I173" t="s">
        <v>678</v>
      </c>
      <c r="J173">
        <v>15</v>
      </c>
      <c r="K173" t="s">
        <v>23</v>
      </c>
      <c r="L173" t="s">
        <v>24</v>
      </c>
      <c r="M173" t="s">
        <v>179</v>
      </c>
      <c r="N173" t="s">
        <v>92</v>
      </c>
      <c r="O173" t="s">
        <v>87</v>
      </c>
      <c r="P173">
        <v>2000</v>
      </c>
      <c r="Q173" t="s">
        <v>94</v>
      </c>
      <c r="T173" t="s">
        <v>96</v>
      </c>
      <c r="U173" s="5" t="s">
        <v>97</v>
      </c>
      <c r="V173">
        <v>2015</v>
      </c>
      <c r="W173">
        <v>65</v>
      </c>
    </row>
    <row r="174" spans="1:23" x14ac:dyDescent="0.3">
      <c r="A174" s="1">
        <v>172</v>
      </c>
      <c r="B174">
        <v>48</v>
      </c>
      <c r="C174">
        <v>72</v>
      </c>
      <c r="D174">
        <v>76.253626190000006</v>
      </c>
      <c r="F174" t="s">
        <v>20</v>
      </c>
      <c r="G174">
        <v>20</v>
      </c>
      <c r="H174" t="s">
        <v>21</v>
      </c>
      <c r="I174" t="s">
        <v>678</v>
      </c>
      <c r="J174">
        <v>15</v>
      </c>
      <c r="K174" t="s">
        <v>23</v>
      </c>
      <c r="L174" t="s">
        <v>24</v>
      </c>
      <c r="M174" t="s">
        <v>179</v>
      </c>
      <c r="N174" t="s">
        <v>92</v>
      </c>
      <c r="O174" t="s">
        <v>87</v>
      </c>
      <c r="P174">
        <v>2000</v>
      </c>
      <c r="Q174" t="s">
        <v>94</v>
      </c>
      <c r="T174" t="s">
        <v>96</v>
      </c>
      <c r="U174" s="5" t="s">
        <v>97</v>
      </c>
      <c r="V174">
        <v>2015</v>
      </c>
      <c r="W174">
        <v>65</v>
      </c>
    </row>
    <row r="175" spans="1:23" x14ac:dyDescent="0.3">
      <c r="A175" s="1">
        <v>173</v>
      </c>
      <c r="B175">
        <v>49</v>
      </c>
      <c r="C175">
        <v>1</v>
      </c>
      <c r="D175">
        <v>50.559469999999997</v>
      </c>
      <c r="F175" t="s">
        <v>20</v>
      </c>
      <c r="G175">
        <v>20</v>
      </c>
      <c r="H175" t="s">
        <v>21</v>
      </c>
      <c r="I175" t="s">
        <v>678</v>
      </c>
      <c r="J175">
        <v>15</v>
      </c>
      <c r="K175" t="s">
        <v>23</v>
      </c>
      <c r="L175" t="s">
        <v>24</v>
      </c>
      <c r="M175" t="s">
        <v>179</v>
      </c>
      <c r="N175" t="s">
        <v>92</v>
      </c>
      <c r="O175" t="s">
        <v>87</v>
      </c>
      <c r="P175">
        <v>2000</v>
      </c>
      <c r="Q175" t="s">
        <v>94</v>
      </c>
      <c r="R175" t="s">
        <v>192</v>
      </c>
      <c r="T175" t="s">
        <v>96</v>
      </c>
      <c r="U175" s="5" t="s">
        <v>97</v>
      </c>
      <c r="V175">
        <v>2015</v>
      </c>
      <c r="W175">
        <v>65</v>
      </c>
    </row>
    <row r="176" spans="1:23" x14ac:dyDescent="0.3">
      <c r="A176" s="1">
        <v>174</v>
      </c>
      <c r="B176">
        <v>49</v>
      </c>
      <c r="C176">
        <v>24</v>
      </c>
      <c r="D176">
        <v>83.713220059999998</v>
      </c>
      <c r="F176" t="s">
        <v>20</v>
      </c>
      <c r="G176">
        <v>20</v>
      </c>
      <c r="H176" t="s">
        <v>21</v>
      </c>
      <c r="I176" t="s">
        <v>678</v>
      </c>
      <c r="J176">
        <v>15</v>
      </c>
      <c r="K176" t="s">
        <v>23</v>
      </c>
      <c r="L176" t="s">
        <v>24</v>
      </c>
      <c r="M176" t="s">
        <v>179</v>
      </c>
      <c r="N176" t="s">
        <v>92</v>
      </c>
      <c r="O176" t="s">
        <v>87</v>
      </c>
      <c r="P176">
        <v>2000</v>
      </c>
      <c r="Q176" t="s">
        <v>94</v>
      </c>
      <c r="T176" t="s">
        <v>96</v>
      </c>
      <c r="U176" s="5" t="s">
        <v>97</v>
      </c>
      <c r="V176">
        <v>2015</v>
      </c>
      <c r="W176">
        <v>65</v>
      </c>
    </row>
    <row r="177" spans="1:23" x14ac:dyDescent="0.3">
      <c r="A177" s="1">
        <v>175</v>
      </c>
      <c r="B177">
        <v>49</v>
      </c>
      <c r="C177">
        <v>72</v>
      </c>
      <c r="D177">
        <v>69.622876090000005</v>
      </c>
      <c r="F177" t="s">
        <v>20</v>
      </c>
      <c r="G177">
        <v>20</v>
      </c>
      <c r="H177" t="s">
        <v>21</v>
      </c>
      <c r="I177" t="s">
        <v>678</v>
      </c>
      <c r="J177">
        <v>15</v>
      </c>
      <c r="K177" t="s">
        <v>23</v>
      </c>
      <c r="L177" t="s">
        <v>24</v>
      </c>
      <c r="M177" t="s">
        <v>179</v>
      </c>
      <c r="N177" t="s">
        <v>92</v>
      </c>
      <c r="O177" t="s">
        <v>87</v>
      </c>
      <c r="P177">
        <v>2000</v>
      </c>
      <c r="Q177" t="s">
        <v>94</v>
      </c>
      <c r="T177" t="s">
        <v>96</v>
      </c>
      <c r="U177" s="5" t="s">
        <v>97</v>
      </c>
      <c r="V177">
        <v>2015</v>
      </c>
      <c r="W177">
        <v>65</v>
      </c>
    </row>
    <row r="178" spans="1:23" x14ac:dyDescent="0.3">
      <c r="A178" s="1">
        <v>176</v>
      </c>
      <c r="B178">
        <v>50</v>
      </c>
      <c r="C178">
        <v>72</v>
      </c>
      <c r="D178">
        <v>91.914893620000001</v>
      </c>
      <c r="F178" t="s">
        <v>20</v>
      </c>
      <c r="G178">
        <v>32</v>
      </c>
      <c r="H178" t="s">
        <v>130</v>
      </c>
      <c r="I178" t="s">
        <v>678</v>
      </c>
      <c r="J178">
        <v>11</v>
      </c>
      <c r="K178" t="s">
        <v>23</v>
      </c>
      <c r="L178" t="s">
        <v>24</v>
      </c>
      <c r="M178" t="s">
        <v>179</v>
      </c>
      <c r="N178" t="s">
        <v>26</v>
      </c>
      <c r="O178" t="s">
        <v>36</v>
      </c>
      <c r="P178">
        <v>5000</v>
      </c>
      <c r="Q178" t="s">
        <v>193</v>
      </c>
      <c r="R178" t="s">
        <v>194</v>
      </c>
      <c r="T178" t="s">
        <v>195</v>
      </c>
      <c r="U178" s="5" t="s">
        <v>196</v>
      </c>
      <c r="V178">
        <v>2012</v>
      </c>
      <c r="W178">
        <v>36</v>
      </c>
    </row>
    <row r="179" spans="1:23" x14ac:dyDescent="0.3">
      <c r="A179" s="1">
        <v>177</v>
      </c>
      <c r="B179">
        <v>51</v>
      </c>
      <c r="C179">
        <v>72</v>
      </c>
      <c r="D179">
        <v>65.361702129999998</v>
      </c>
      <c r="F179" t="s">
        <v>20</v>
      </c>
      <c r="G179">
        <v>32</v>
      </c>
      <c r="H179" t="s">
        <v>130</v>
      </c>
      <c r="I179" t="s">
        <v>678</v>
      </c>
      <c r="J179">
        <v>17.2</v>
      </c>
      <c r="K179" t="s">
        <v>23</v>
      </c>
      <c r="L179" t="s">
        <v>24</v>
      </c>
      <c r="M179" t="s">
        <v>179</v>
      </c>
      <c r="N179" t="s">
        <v>26</v>
      </c>
      <c r="O179" t="s">
        <v>36</v>
      </c>
      <c r="P179">
        <v>5000</v>
      </c>
      <c r="Q179" t="s">
        <v>193</v>
      </c>
      <c r="R179">
        <v>17.2</v>
      </c>
      <c r="T179" t="s">
        <v>195</v>
      </c>
      <c r="U179" s="5" t="s">
        <v>196</v>
      </c>
      <c r="V179">
        <v>2012</v>
      </c>
      <c r="W179">
        <v>36</v>
      </c>
    </row>
    <row r="180" spans="1:23" x14ac:dyDescent="0.3">
      <c r="A180" s="1">
        <v>178</v>
      </c>
      <c r="B180">
        <v>52</v>
      </c>
      <c r="C180">
        <v>24</v>
      </c>
      <c r="D180">
        <v>3.1065088759999999</v>
      </c>
      <c r="F180" t="s">
        <v>20</v>
      </c>
      <c r="G180">
        <v>20</v>
      </c>
      <c r="H180" t="s">
        <v>21</v>
      </c>
      <c r="I180" t="s">
        <v>678</v>
      </c>
      <c r="J180">
        <v>24.7</v>
      </c>
      <c r="K180" t="s">
        <v>23</v>
      </c>
      <c r="L180" t="s">
        <v>24</v>
      </c>
      <c r="M180" t="s">
        <v>179</v>
      </c>
      <c r="N180" t="s">
        <v>26</v>
      </c>
      <c r="P180">
        <v>2000</v>
      </c>
      <c r="Q180" t="s">
        <v>198</v>
      </c>
      <c r="R180" t="s">
        <v>199</v>
      </c>
      <c r="T180" t="s">
        <v>200</v>
      </c>
      <c r="U180" s="5" t="s">
        <v>201</v>
      </c>
      <c r="V180">
        <v>2020</v>
      </c>
      <c r="W180">
        <v>104</v>
      </c>
    </row>
    <row r="181" spans="1:23" x14ac:dyDescent="0.3">
      <c r="A181" s="1">
        <v>179</v>
      </c>
      <c r="B181">
        <v>53</v>
      </c>
      <c r="C181">
        <v>24</v>
      </c>
      <c r="D181">
        <v>3.3431952659999999</v>
      </c>
      <c r="F181" t="s">
        <v>20</v>
      </c>
      <c r="G181">
        <v>20</v>
      </c>
      <c r="H181" t="s">
        <v>21</v>
      </c>
      <c r="I181" t="s">
        <v>678</v>
      </c>
      <c r="J181">
        <v>105</v>
      </c>
      <c r="K181" t="s">
        <v>23</v>
      </c>
      <c r="L181" t="s">
        <v>24</v>
      </c>
      <c r="M181" t="s">
        <v>179</v>
      </c>
      <c r="N181" t="s">
        <v>26</v>
      </c>
      <c r="P181">
        <v>2000</v>
      </c>
      <c r="Q181" t="s">
        <v>198</v>
      </c>
      <c r="R181" t="s">
        <v>202</v>
      </c>
      <c r="T181" t="s">
        <v>200</v>
      </c>
      <c r="U181" s="5" t="s">
        <v>201</v>
      </c>
      <c r="V181">
        <v>2020</v>
      </c>
      <c r="W181">
        <v>104</v>
      </c>
    </row>
    <row r="182" spans="1:23" x14ac:dyDescent="0.3">
      <c r="A182" s="1">
        <v>180</v>
      </c>
      <c r="B182">
        <v>54</v>
      </c>
      <c r="C182">
        <v>1</v>
      </c>
      <c r="D182">
        <v>18.290598289999998</v>
      </c>
      <c r="F182" t="s">
        <v>20</v>
      </c>
      <c r="G182">
        <v>20</v>
      </c>
      <c r="H182" t="s">
        <v>33</v>
      </c>
      <c r="I182" t="s">
        <v>678</v>
      </c>
      <c r="J182">
        <v>11</v>
      </c>
      <c r="K182" t="s">
        <v>23</v>
      </c>
      <c r="L182" t="s">
        <v>24</v>
      </c>
      <c r="M182" t="s">
        <v>179</v>
      </c>
      <c r="N182" t="s">
        <v>203</v>
      </c>
      <c r="O182" t="s">
        <v>36</v>
      </c>
      <c r="P182" t="s">
        <v>93</v>
      </c>
      <c r="Q182" t="s">
        <v>204</v>
      </c>
      <c r="R182" t="s">
        <v>205</v>
      </c>
      <c r="T182" t="s">
        <v>206</v>
      </c>
      <c r="U182" s="5" t="s">
        <v>207</v>
      </c>
      <c r="V182">
        <v>2015</v>
      </c>
      <c r="W182">
        <v>74</v>
      </c>
    </row>
    <row r="183" spans="1:23" x14ac:dyDescent="0.3">
      <c r="A183" s="1">
        <v>181</v>
      </c>
      <c r="B183">
        <v>54</v>
      </c>
      <c r="C183">
        <v>12</v>
      </c>
      <c r="D183">
        <v>23.931623930000001</v>
      </c>
      <c r="F183" t="s">
        <v>20</v>
      </c>
      <c r="G183">
        <v>20</v>
      </c>
      <c r="H183" t="s">
        <v>33</v>
      </c>
      <c r="I183" t="s">
        <v>678</v>
      </c>
      <c r="J183">
        <v>11</v>
      </c>
      <c r="K183" t="s">
        <v>23</v>
      </c>
      <c r="L183" t="s">
        <v>24</v>
      </c>
      <c r="M183" t="s">
        <v>179</v>
      </c>
      <c r="N183" t="s">
        <v>203</v>
      </c>
      <c r="O183" t="s">
        <v>36</v>
      </c>
      <c r="P183" t="s">
        <v>93</v>
      </c>
      <c r="Q183" t="s">
        <v>204</v>
      </c>
      <c r="T183" t="s">
        <v>206</v>
      </c>
      <c r="U183" s="5" t="s">
        <v>207</v>
      </c>
      <c r="V183">
        <v>2015</v>
      </c>
      <c r="W183">
        <v>74</v>
      </c>
    </row>
    <row r="184" spans="1:23" x14ac:dyDescent="0.3">
      <c r="A184" s="1">
        <v>182</v>
      </c>
      <c r="B184">
        <v>54</v>
      </c>
      <c r="C184">
        <v>24</v>
      </c>
      <c r="D184">
        <v>30.76923077</v>
      </c>
      <c r="F184" t="s">
        <v>20</v>
      </c>
      <c r="G184">
        <v>20</v>
      </c>
      <c r="H184" t="s">
        <v>33</v>
      </c>
      <c r="I184" t="s">
        <v>678</v>
      </c>
      <c r="J184">
        <v>11</v>
      </c>
      <c r="K184" t="s">
        <v>23</v>
      </c>
      <c r="L184" t="s">
        <v>24</v>
      </c>
      <c r="M184" t="s">
        <v>179</v>
      </c>
      <c r="N184" t="s">
        <v>203</v>
      </c>
      <c r="O184" t="s">
        <v>36</v>
      </c>
      <c r="P184" t="s">
        <v>93</v>
      </c>
      <c r="Q184" t="s">
        <v>204</v>
      </c>
      <c r="T184" t="s">
        <v>206</v>
      </c>
      <c r="U184" s="5" t="s">
        <v>207</v>
      </c>
      <c r="V184">
        <v>2015</v>
      </c>
      <c r="W184">
        <v>74</v>
      </c>
    </row>
    <row r="185" spans="1:23" x14ac:dyDescent="0.3">
      <c r="A185" s="1">
        <v>183</v>
      </c>
      <c r="B185">
        <v>55</v>
      </c>
      <c r="C185">
        <v>24</v>
      </c>
      <c r="D185">
        <v>18.94736842</v>
      </c>
      <c r="F185" t="s">
        <v>20</v>
      </c>
      <c r="G185">
        <v>20</v>
      </c>
      <c r="H185" t="s">
        <v>21</v>
      </c>
      <c r="I185" t="s">
        <v>678</v>
      </c>
      <c r="J185">
        <v>9</v>
      </c>
      <c r="K185" t="s">
        <v>153</v>
      </c>
      <c r="L185" t="s">
        <v>24</v>
      </c>
      <c r="M185" t="s">
        <v>179</v>
      </c>
      <c r="N185" t="s">
        <v>208</v>
      </c>
      <c r="O185" t="s">
        <v>131</v>
      </c>
      <c r="P185">
        <v>0</v>
      </c>
      <c r="Q185" t="s">
        <v>209</v>
      </c>
      <c r="R185" t="s">
        <v>210</v>
      </c>
      <c r="T185" t="s">
        <v>211</v>
      </c>
      <c r="U185" s="5" t="s">
        <v>212</v>
      </c>
      <c r="V185">
        <v>2017</v>
      </c>
      <c r="W185">
        <v>92</v>
      </c>
    </row>
    <row r="186" spans="1:23" x14ac:dyDescent="0.3">
      <c r="A186" s="1">
        <v>184</v>
      </c>
      <c r="B186">
        <v>55</v>
      </c>
      <c r="C186">
        <v>168</v>
      </c>
      <c r="D186">
        <v>9.8026315789999998</v>
      </c>
      <c r="F186" t="s">
        <v>20</v>
      </c>
      <c r="G186">
        <v>20</v>
      </c>
      <c r="H186" t="s">
        <v>21</v>
      </c>
      <c r="I186" t="s">
        <v>678</v>
      </c>
      <c r="J186">
        <v>9</v>
      </c>
      <c r="K186" t="s">
        <v>153</v>
      </c>
      <c r="L186" t="s">
        <v>24</v>
      </c>
      <c r="M186" t="s">
        <v>179</v>
      </c>
      <c r="N186" t="s">
        <v>208</v>
      </c>
      <c r="O186" t="s">
        <v>131</v>
      </c>
      <c r="P186">
        <v>0</v>
      </c>
      <c r="Q186" t="s">
        <v>209</v>
      </c>
      <c r="T186" t="s">
        <v>211</v>
      </c>
      <c r="U186" s="5" t="s">
        <v>212</v>
      </c>
      <c r="V186">
        <v>2017</v>
      </c>
      <c r="W186">
        <v>92</v>
      </c>
    </row>
    <row r="187" spans="1:23" x14ac:dyDescent="0.3">
      <c r="A187" s="1">
        <v>185</v>
      </c>
      <c r="B187">
        <v>56</v>
      </c>
      <c r="C187">
        <v>5</v>
      </c>
      <c r="D187">
        <v>1.9930069930000001</v>
      </c>
      <c r="F187" t="s">
        <v>20</v>
      </c>
      <c r="G187">
        <v>18</v>
      </c>
      <c r="H187" t="s">
        <v>33</v>
      </c>
      <c r="I187" t="s">
        <v>678</v>
      </c>
      <c r="J187">
        <v>10</v>
      </c>
      <c r="K187" t="s">
        <v>47</v>
      </c>
      <c r="L187" t="s">
        <v>24</v>
      </c>
      <c r="M187" t="s">
        <v>179</v>
      </c>
      <c r="N187" t="s">
        <v>26</v>
      </c>
      <c r="O187" t="s">
        <v>42</v>
      </c>
      <c r="P187">
        <v>5000</v>
      </c>
      <c r="Q187" t="s">
        <v>213</v>
      </c>
      <c r="R187" t="s">
        <v>214</v>
      </c>
      <c r="T187" t="s">
        <v>215</v>
      </c>
      <c r="U187" s="5" t="s">
        <v>216</v>
      </c>
      <c r="V187">
        <v>2012</v>
      </c>
      <c r="W187">
        <v>35</v>
      </c>
    </row>
    <row r="188" spans="1:23" x14ac:dyDescent="0.3">
      <c r="A188" s="1">
        <v>186</v>
      </c>
      <c r="B188">
        <v>56</v>
      </c>
      <c r="C188">
        <v>48</v>
      </c>
      <c r="D188">
        <v>1.266666667</v>
      </c>
      <c r="F188" t="s">
        <v>20</v>
      </c>
      <c r="G188">
        <v>18</v>
      </c>
      <c r="H188" t="s">
        <v>33</v>
      </c>
      <c r="I188" t="s">
        <v>678</v>
      </c>
      <c r="J188">
        <v>10</v>
      </c>
      <c r="K188" t="s">
        <v>47</v>
      </c>
      <c r="L188" t="s">
        <v>24</v>
      </c>
      <c r="M188" t="s">
        <v>179</v>
      </c>
      <c r="N188" t="s">
        <v>26</v>
      </c>
      <c r="O188" t="s">
        <v>42</v>
      </c>
      <c r="P188">
        <v>5000</v>
      </c>
      <c r="Q188" t="s">
        <v>213</v>
      </c>
      <c r="T188" t="s">
        <v>215</v>
      </c>
      <c r="U188" s="5" t="s">
        <v>216</v>
      </c>
      <c r="V188">
        <v>2012</v>
      </c>
      <c r="W188">
        <v>35</v>
      </c>
    </row>
    <row r="189" spans="1:23" x14ac:dyDescent="0.3">
      <c r="A189" s="1">
        <v>187</v>
      </c>
      <c r="B189">
        <v>57</v>
      </c>
      <c r="C189">
        <v>5</v>
      </c>
      <c r="D189">
        <v>1.923076923</v>
      </c>
      <c r="F189" t="s">
        <v>20</v>
      </c>
      <c r="G189">
        <v>18</v>
      </c>
      <c r="H189" t="s">
        <v>33</v>
      </c>
      <c r="I189" t="s">
        <v>678</v>
      </c>
      <c r="J189">
        <v>10</v>
      </c>
      <c r="K189" t="s">
        <v>47</v>
      </c>
      <c r="L189" t="s">
        <v>24</v>
      </c>
      <c r="M189" t="s">
        <v>179</v>
      </c>
      <c r="N189" t="s">
        <v>684</v>
      </c>
      <c r="O189" t="s">
        <v>42</v>
      </c>
      <c r="P189">
        <v>5000</v>
      </c>
      <c r="Q189" t="s">
        <v>213</v>
      </c>
      <c r="R189" t="s">
        <v>218</v>
      </c>
      <c r="T189" t="s">
        <v>215</v>
      </c>
      <c r="U189" s="5" t="s">
        <v>216</v>
      </c>
      <c r="V189">
        <v>2012</v>
      </c>
      <c r="W189">
        <v>35</v>
      </c>
    </row>
    <row r="190" spans="1:23" x14ac:dyDescent="0.3">
      <c r="A190" s="1">
        <v>188</v>
      </c>
      <c r="B190">
        <v>57</v>
      </c>
      <c r="C190">
        <v>48</v>
      </c>
      <c r="D190">
        <v>1.4</v>
      </c>
      <c r="F190" t="s">
        <v>20</v>
      </c>
      <c r="G190">
        <v>18</v>
      </c>
      <c r="H190" t="s">
        <v>33</v>
      </c>
      <c r="I190" t="s">
        <v>678</v>
      </c>
      <c r="J190">
        <v>10</v>
      </c>
      <c r="K190" t="s">
        <v>47</v>
      </c>
      <c r="L190" t="s">
        <v>24</v>
      </c>
      <c r="M190" t="s">
        <v>179</v>
      </c>
      <c r="N190" t="s">
        <v>684</v>
      </c>
      <c r="O190" t="s">
        <v>42</v>
      </c>
      <c r="P190">
        <v>5000</v>
      </c>
      <c r="Q190" t="s">
        <v>213</v>
      </c>
      <c r="T190" t="s">
        <v>215</v>
      </c>
      <c r="U190" s="5" t="s">
        <v>216</v>
      </c>
      <c r="V190">
        <v>2012</v>
      </c>
      <c r="W190">
        <v>35</v>
      </c>
    </row>
    <row r="191" spans="1:23" x14ac:dyDescent="0.3">
      <c r="A191" s="1">
        <v>189</v>
      </c>
      <c r="B191">
        <v>58</v>
      </c>
      <c r="C191">
        <v>24</v>
      </c>
      <c r="D191">
        <v>39.747899160000003</v>
      </c>
      <c r="F191" t="s">
        <v>20</v>
      </c>
      <c r="G191">
        <v>20</v>
      </c>
      <c r="H191" t="s">
        <v>123</v>
      </c>
      <c r="I191" t="s">
        <v>678</v>
      </c>
      <c r="J191">
        <v>7.5</v>
      </c>
      <c r="K191" t="s">
        <v>23</v>
      </c>
      <c r="L191" t="s">
        <v>24</v>
      </c>
      <c r="M191" t="s">
        <v>179</v>
      </c>
      <c r="N191" t="s">
        <v>26</v>
      </c>
      <c r="O191" t="s">
        <v>36</v>
      </c>
      <c r="P191">
        <v>2000</v>
      </c>
      <c r="Q191" t="s">
        <v>219</v>
      </c>
      <c r="R191" t="s">
        <v>220</v>
      </c>
      <c r="T191" t="s">
        <v>221</v>
      </c>
      <c r="U191" s="5" t="s">
        <v>222</v>
      </c>
      <c r="V191">
        <v>2014</v>
      </c>
      <c r="W191">
        <v>53</v>
      </c>
    </row>
    <row r="192" spans="1:23" x14ac:dyDescent="0.3">
      <c r="A192" s="1">
        <v>190</v>
      </c>
      <c r="B192">
        <v>59</v>
      </c>
      <c r="C192">
        <v>1</v>
      </c>
      <c r="D192">
        <v>4.8895725390000004</v>
      </c>
      <c r="F192" t="s">
        <v>20</v>
      </c>
      <c r="G192">
        <v>18</v>
      </c>
      <c r="H192" t="s">
        <v>33</v>
      </c>
      <c r="I192" t="s">
        <v>678</v>
      </c>
      <c r="J192">
        <v>2</v>
      </c>
      <c r="K192" t="s">
        <v>53</v>
      </c>
      <c r="L192" t="s">
        <v>24</v>
      </c>
      <c r="M192" t="s">
        <v>179</v>
      </c>
      <c r="N192" t="s">
        <v>26</v>
      </c>
      <c r="P192">
        <v>5000</v>
      </c>
      <c r="Q192" t="s">
        <v>223</v>
      </c>
      <c r="R192" t="s">
        <v>224</v>
      </c>
      <c r="T192" t="s">
        <v>225</v>
      </c>
      <c r="U192" s="5" t="s">
        <v>226</v>
      </c>
      <c r="V192">
        <v>2016</v>
      </c>
      <c r="W192">
        <v>84</v>
      </c>
    </row>
    <row r="193" spans="1:23" x14ac:dyDescent="0.3">
      <c r="A193" s="1">
        <v>191</v>
      </c>
      <c r="B193">
        <v>59</v>
      </c>
      <c r="C193">
        <v>3</v>
      </c>
      <c r="D193">
        <v>5.4465673580000002</v>
      </c>
      <c r="F193" t="s">
        <v>20</v>
      </c>
      <c r="G193">
        <v>18</v>
      </c>
      <c r="H193" t="s">
        <v>33</v>
      </c>
      <c r="I193" t="s">
        <v>678</v>
      </c>
      <c r="J193">
        <v>2</v>
      </c>
      <c r="K193" t="s">
        <v>53</v>
      </c>
      <c r="L193" t="s">
        <v>24</v>
      </c>
      <c r="M193" t="s">
        <v>179</v>
      </c>
      <c r="N193" t="s">
        <v>26</v>
      </c>
      <c r="P193">
        <v>5000</v>
      </c>
      <c r="Q193" t="s">
        <v>223</v>
      </c>
      <c r="T193" t="s">
        <v>225</v>
      </c>
      <c r="U193" s="5" t="s">
        <v>226</v>
      </c>
      <c r="V193">
        <v>2016</v>
      </c>
      <c r="W193">
        <v>84</v>
      </c>
    </row>
    <row r="194" spans="1:23" x14ac:dyDescent="0.3">
      <c r="A194" s="1">
        <v>192</v>
      </c>
      <c r="B194">
        <v>59</v>
      </c>
      <c r="C194">
        <v>5</v>
      </c>
      <c r="D194">
        <v>5.2746113990000003</v>
      </c>
      <c r="F194" t="s">
        <v>20</v>
      </c>
      <c r="G194">
        <v>18</v>
      </c>
      <c r="H194" t="s">
        <v>33</v>
      </c>
      <c r="I194" t="s">
        <v>678</v>
      </c>
      <c r="J194">
        <v>2</v>
      </c>
      <c r="K194" t="s">
        <v>53</v>
      </c>
      <c r="L194" t="s">
        <v>24</v>
      </c>
      <c r="M194" t="s">
        <v>179</v>
      </c>
      <c r="N194" t="s">
        <v>26</v>
      </c>
      <c r="P194">
        <v>5000</v>
      </c>
      <c r="Q194" t="s">
        <v>223</v>
      </c>
      <c r="T194" t="s">
        <v>225</v>
      </c>
      <c r="U194" s="5" t="s">
        <v>226</v>
      </c>
      <c r="V194">
        <v>2016</v>
      </c>
      <c r="W194">
        <v>84</v>
      </c>
    </row>
    <row r="195" spans="1:23" x14ac:dyDescent="0.3">
      <c r="A195" s="1">
        <v>193</v>
      </c>
      <c r="B195">
        <v>59</v>
      </c>
      <c r="C195">
        <v>8</v>
      </c>
      <c r="D195">
        <v>4.8218911919999998</v>
      </c>
      <c r="F195" t="s">
        <v>20</v>
      </c>
      <c r="G195">
        <v>18</v>
      </c>
      <c r="H195" t="s">
        <v>33</v>
      </c>
      <c r="I195" t="s">
        <v>678</v>
      </c>
      <c r="J195">
        <v>2</v>
      </c>
      <c r="K195" t="s">
        <v>53</v>
      </c>
      <c r="L195" t="s">
        <v>24</v>
      </c>
      <c r="M195" t="s">
        <v>179</v>
      </c>
      <c r="N195" t="s">
        <v>26</v>
      </c>
      <c r="P195">
        <v>5000</v>
      </c>
      <c r="Q195" t="s">
        <v>223</v>
      </c>
      <c r="T195" t="s">
        <v>225</v>
      </c>
      <c r="U195" s="5" t="s">
        <v>226</v>
      </c>
      <c r="V195">
        <v>2016</v>
      </c>
      <c r="W195">
        <v>84</v>
      </c>
    </row>
    <row r="196" spans="1:23" x14ac:dyDescent="0.3">
      <c r="A196" s="1">
        <v>194</v>
      </c>
      <c r="B196">
        <v>59</v>
      </c>
      <c r="C196">
        <v>12</v>
      </c>
      <c r="D196">
        <v>4.3031088080000002</v>
      </c>
      <c r="F196" t="s">
        <v>20</v>
      </c>
      <c r="G196">
        <v>18</v>
      </c>
      <c r="H196" t="s">
        <v>33</v>
      </c>
      <c r="I196" t="s">
        <v>678</v>
      </c>
      <c r="J196">
        <v>2</v>
      </c>
      <c r="K196" t="s">
        <v>53</v>
      </c>
      <c r="L196" t="s">
        <v>24</v>
      </c>
      <c r="M196" t="s">
        <v>179</v>
      </c>
      <c r="N196" t="s">
        <v>26</v>
      </c>
      <c r="P196">
        <v>5000</v>
      </c>
      <c r="Q196" t="s">
        <v>223</v>
      </c>
      <c r="T196" t="s">
        <v>225</v>
      </c>
      <c r="U196" s="5" t="s">
        <v>226</v>
      </c>
      <c r="V196">
        <v>2016</v>
      </c>
      <c r="W196">
        <v>84</v>
      </c>
    </row>
    <row r="197" spans="1:23" x14ac:dyDescent="0.3">
      <c r="A197" s="1">
        <v>195</v>
      </c>
      <c r="B197">
        <v>59</v>
      </c>
      <c r="C197">
        <v>24</v>
      </c>
      <c r="D197">
        <v>3.4980569949999998</v>
      </c>
      <c r="F197" t="s">
        <v>20</v>
      </c>
      <c r="G197">
        <v>18</v>
      </c>
      <c r="H197" t="s">
        <v>33</v>
      </c>
      <c r="I197" t="s">
        <v>678</v>
      </c>
      <c r="J197">
        <v>2</v>
      </c>
      <c r="K197" t="s">
        <v>53</v>
      </c>
      <c r="L197" t="s">
        <v>24</v>
      </c>
      <c r="M197" t="s">
        <v>179</v>
      </c>
      <c r="N197" t="s">
        <v>26</v>
      </c>
      <c r="P197">
        <v>5000</v>
      </c>
      <c r="Q197" t="s">
        <v>223</v>
      </c>
      <c r="T197" t="s">
        <v>225</v>
      </c>
      <c r="U197" s="5" t="s">
        <v>226</v>
      </c>
      <c r="V197">
        <v>2016</v>
      </c>
      <c r="W197">
        <v>84</v>
      </c>
    </row>
    <row r="198" spans="1:23" x14ac:dyDescent="0.3">
      <c r="A198" s="1">
        <v>196</v>
      </c>
      <c r="B198">
        <v>59</v>
      </c>
      <c r="C198">
        <v>48</v>
      </c>
      <c r="D198">
        <v>2.2487046629999998</v>
      </c>
      <c r="F198" t="s">
        <v>20</v>
      </c>
      <c r="G198">
        <v>18</v>
      </c>
      <c r="H198" t="s">
        <v>33</v>
      </c>
      <c r="I198" t="s">
        <v>678</v>
      </c>
      <c r="J198">
        <v>2</v>
      </c>
      <c r="K198" t="s">
        <v>53</v>
      </c>
      <c r="L198" t="s">
        <v>24</v>
      </c>
      <c r="M198" t="s">
        <v>179</v>
      </c>
      <c r="N198" t="s">
        <v>26</v>
      </c>
      <c r="P198">
        <v>5000</v>
      </c>
      <c r="Q198" t="s">
        <v>223</v>
      </c>
      <c r="T198" t="s">
        <v>225</v>
      </c>
      <c r="U198" s="5" t="s">
        <v>226</v>
      </c>
      <c r="V198">
        <v>2016</v>
      </c>
      <c r="W198">
        <v>84</v>
      </c>
    </row>
    <row r="199" spans="1:23" x14ac:dyDescent="0.3">
      <c r="A199" s="1">
        <v>197</v>
      </c>
      <c r="B199">
        <v>60</v>
      </c>
      <c r="C199">
        <v>1</v>
      </c>
      <c r="D199">
        <v>6.411917098</v>
      </c>
      <c r="F199" t="s">
        <v>20</v>
      </c>
      <c r="G199">
        <v>18</v>
      </c>
      <c r="H199" t="s">
        <v>33</v>
      </c>
      <c r="I199" t="s">
        <v>678</v>
      </c>
      <c r="J199">
        <v>10</v>
      </c>
      <c r="K199" t="s">
        <v>53</v>
      </c>
      <c r="L199" t="s">
        <v>24</v>
      </c>
      <c r="M199" t="s">
        <v>179</v>
      </c>
      <c r="N199" t="s">
        <v>26</v>
      </c>
      <c r="P199">
        <v>5000</v>
      </c>
      <c r="Q199" t="s">
        <v>223</v>
      </c>
      <c r="R199" t="s">
        <v>227</v>
      </c>
      <c r="T199" t="s">
        <v>225</v>
      </c>
      <c r="U199" s="5" t="s">
        <v>226</v>
      </c>
      <c r="V199">
        <v>2016</v>
      </c>
      <c r="W199">
        <v>84</v>
      </c>
    </row>
    <row r="200" spans="1:23" x14ac:dyDescent="0.3">
      <c r="A200" s="1">
        <v>198</v>
      </c>
      <c r="B200">
        <v>60</v>
      </c>
      <c r="C200">
        <v>3</v>
      </c>
      <c r="D200">
        <v>6.3037564770000003</v>
      </c>
      <c r="F200" t="s">
        <v>20</v>
      </c>
      <c r="G200">
        <v>18</v>
      </c>
      <c r="H200" t="s">
        <v>33</v>
      </c>
      <c r="I200" t="s">
        <v>678</v>
      </c>
      <c r="J200">
        <v>10</v>
      </c>
      <c r="K200" t="s">
        <v>53</v>
      </c>
      <c r="L200" t="s">
        <v>24</v>
      </c>
      <c r="M200" t="s">
        <v>179</v>
      </c>
      <c r="N200" t="s">
        <v>26</v>
      </c>
      <c r="P200">
        <v>5000</v>
      </c>
      <c r="Q200" t="s">
        <v>223</v>
      </c>
      <c r="T200" t="s">
        <v>225</v>
      </c>
      <c r="U200" s="5" t="s">
        <v>226</v>
      </c>
      <c r="V200">
        <v>2016</v>
      </c>
      <c r="W200">
        <v>84</v>
      </c>
    </row>
    <row r="201" spans="1:23" x14ac:dyDescent="0.3">
      <c r="A201" s="1">
        <v>199</v>
      </c>
      <c r="B201">
        <v>60</v>
      </c>
      <c r="C201">
        <v>5</v>
      </c>
      <c r="D201">
        <v>5.7606865279999999</v>
      </c>
      <c r="F201" t="s">
        <v>20</v>
      </c>
      <c r="G201">
        <v>18</v>
      </c>
      <c r="H201" t="s">
        <v>33</v>
      </c>
      <c r="I201" t="s">
        <v>678</v>
      </c>
      <c r="J201">
        <v>10</v>
      </c>
      <c r="K201" t="s">
        <v>53</v>
      </c>
      <c r="L201" t="s">
        <v>24</v>
      </c>
      <c r="M201" t="s">
        <v>179</v>
      </c>
      <c r="N201" t="s">
        <v>26</v>
      </c>
      <c r="P201">
        <v>5000</v>
      </c>
      <c r="Q201" t="s">
        <v>223</v>
      </c>
      <c r="T201" t="s">
        <v>225</v>
      </c>
      <c r="U201" s="5" t="s">
        <v>226</v>
      </c>
      <c r="V201">
        <v>2016</v>
      </c>
      <c r="W201">
        <v>84</v>
      </c>
    </row>
    <row r="202" spans="1:23" x14ac:dyDescent="0.3">
      <c r="A202" s="1">
        <v>200</v>
      </c>
      <c r="B202">
        <v>60</v>
      </c>
      <c r="C202">
        <v>8</v>
      </c>
      <c r="D202">
        <v>5.2276554400000004</v>
      </c>
      <c r="F202" t="s">
        <v>20</v>
      </c>
      <c r="G202">
        <v>18</v>
      </c>
      <c r="H202" t="s">
        <v>33</v>
      </c>
      <c r="I202" t="s">
        <v>678</v>
      </c>
      <c r="J202">
        <v>10</v>
      </c>
      <c r="K202" t="s">
        <v>53</v>
      </c>
      <c r="L202" t="s">
        <v>24</v>
      </c>
      <c r="M202" t="s">
        <v>179</v>
      </c>
      <c r="N202" t="s">
        <v>26</v>
      </c>
      <c r="P202">
        <v>5000</v>
      </c>
      <c r="Q202" t="s">
        <v>223</v>
      </c>
      <c r="T202" t="s">
        <v>225</v>
      </c>
      <c r="U202" s="5" t="s">
        <v>226</v>
      </c>
      <c r="V202">
        <v>2016</v>
      </c>
      <c r="W202">
        <v>84</v>
      </c>
    </row>
    <row r="203" spans="1:23" x14ac:dyDescent="0.3">
      <c r="A203" s="1">
        <v>201</v>
      </c>
      <c r="B203">
        <v>60</v>
      </c>
      <c r="C203">
        <v>12</v>
      </c>
      <c r="D203">
        <v>4.463082902</v>
      </c>
      <c r="F203" t="s">
        <v>20</v>
      </c>
      <c r="G203">
        <v>18</v>
      </c>
      <c r="H203" t="s">
        <v>33</v>
      </c>
      <c r="I203" t="s">
        <v>678</v>
      </c>
      <c r="J203">
        <v>10</v>
      </c>
      <c r="K203" t="s">
        <v>53</v>
      </c>
      <c r="L203" t="s">
        <v>24</v>
      </c>
      <c r="M203" t="s">
        <v>179</v>
      </c>
      <c r="N203" t="s">
        <v>26</v>
      </c>
      <c r="P203">
        <v>5000</v>
      </c>
      <c r="Q203" t="s">
        <v>223</v>
      </c>
      <c r="T203" t="s">
        <v>225</v>
      </c>
      <c r="U203" s="5" t="s">
        <v>226</v>
      </c>
      <c r="V203">
        <v>2016</v>
      </c>
      <c r="W203">
        <v>84</v>
      </c>
    </row>
    <row r="204" spans="1:23" x14ac:dyDescent="0.3">
      <c r="A204" s="1">
        <v>202</v>
      </c>
      <c r="B204">
        <v>60</v>
      </c>
      <c r="C204">
        <v>24</v>
      </c>
      <c r="D204">
        <v>3.5155440410000001</v>
      </c>
      <c r="F204" t="s">
        <v>20</v>
      </c>
      <c r="G204">
        <v>18</v>
      </c>
      <c r="H204" t="s">
        <v>33</v>
      </c>
      <c r="I204" t="s">
        <v>678</v>
      </c>
      <c r="J204">
        <v>10</v>
      </c>
      <c r="K204" t="s">
        <v>53</v>
      </c>
      <c r="L204" t="s">
        <v>24</v>
      </c>
      <c r="M204" t="s">
        <v>179</v>
      </c>
      <c r="N204" t="s">
        <v>26</v>
      </c>
      <c r="P204">
        <v>5000</v>
      </c>
      <c r="Q204" t="s">
        <v>223</v>
      </c>
      <c r="T204" t="s">
        <v>225</v>
      </c>
      <c r="U204" s="5" t="s">
        <v>226</v>
      </c>
      <c r="V204">
        <v>2016</v>
      </c>
      <c r="W204">
        <v>84</v>
      </c>
    </row>
    <row r="205" spans="1:23" x14ac:dyDescent="0.3">
      <c r="A205" s="1">
        <v>203</v>
      </c>
      <c r="B205">
        <v>60</v>
      </c>
      <c r="C205">
        <v>48</v>
      </c>
      <c r="D205">
        <v>2.9284326420000002</v>
      </c>
      <c r="F205" t="s">
        <v>20</v>
      </c>
      <c r="G205">
        <v>18</v>
      </c>
      <c r="H205" t="s">
        <v>33</v>
      </c>
      <c r="I205" t="s">
        <v>678</v>
      </c>
      <c r="J205">
        <v>10</v>
      </c>
      <c r="K205" t="s">
        <v>53</v>
      </c>
      <c r="L205" t="s">
        <v>24</v>
      </c>
      <c r="M205" t="s">
        <v>179</v>
      </c>
      <c r="N205" t="s">
        <v>26</v>
      </c>
      <c r="P205">
        <v>5000</v>
      </c>
      <c r="Q205" t="s">
        <v>223</v>
      </c>
      <c r="R205" t="s">
        <v>228</v>
      </c>
      <c r="T205" t="s">
        <v>225</v>
      </c>
      <c r="U205" s="5" t="s">
        <v>226</v>
      </c>
      <c r="V205">
        <v>2016</v>
      </c>
      <c r="W205">
        <v>84</v>
      </c>
    </row>
    <row r="206" spans="1:23" x14ac:dyDescent="0.3">
      <c r="A206" s="1">
        <v>204</v>
      </c>
      <c r="B206">
        <v>61</v>
      </c>
      <c r="C206">
        <v>1</v>
      </c>
      <c r="D206">
        <v>5.8762953370000002</v>
      </c>
      <c r="F206" t="s">
        <v>20</v>
      </c>
      <c r="G206">
        <v>18</v>
      </c>
      <c r="H206" t="s">
        <v>33</v>
      </c>
      <c r="I206" t="s">
        <v>678</v>
      </c>
      <c r="J206">
        <v>13</v>
      </c>
      <c r="K206" t="s">
        <v>53</v>
      </c>
      <c r="L206" t="s">
        <v>24</v>
      </c>
      <c r="M206" t="s">
        <v>179</v>
      </c>
      <c r="N206" t="s">
        <v>26</v>
      </c>
      <c r="P206">
        <v>5000</v>
      </c>
      <c r="Q206" t="s">
        <v>223</v>
      </c>
      <c r="T206" t="s">
        <v>225</v>
      </c>
      <c r="U206" s="5" t="s">
        <v>226</v>
      </c>
      <c r="V206">
        <v>2016</v>
      </c>
      <c r="W206">
        <v>84</v>
      </c>
    </row>
    <row r="207" spans="1:23" x14ac:dyDescent="0.3">
      <c r="A207" s="1">
        <v>205</v>
      </c>
      <c r="B207">
        <v>61</v>
      </c>
      <c r="C207">
        <v>3</v>
      </c>
      <c r="D207">
        <v>5.6411917100000002</v>
      </c>
      <c r="F207" t="s">
        <v>20</v>
      </c>
      <c r="G207">
        <v>18</v>
      </c>
      <c r="H207" t="s">
        <v>33</v>
      </c>
      <c r="I207" t="s">
        <v>678</v>
      </c>
      <c r="J207">
        <v>13</v>
      </c>
      <c r="K207" t="s">
        <v>53</v>
      </c>
      <c r="L207" t="s">
        <v>24</v>
      </c>
      <c r="M207" t="s">
        <v>179</v>
      </c>
      <c r="N207" t="s">
        <v>26</v>
      </c>
      <c r="P207">
        <v>5000</v>
      </c>
      <c r="Q207" t="s">
        <v>223</v>
      </c>
      <c r="T207" t="s">
        <v>225</v>
      </c>
      <c r="U207" s="5" t="s">
        <v>226</v>
      </c>
      <c r="V207">
        <v>2016</v>
      </c>
      <c r="W207">
        <v>84</v>
      </c>
    </row>
    <row r="208" spans="1:23" x14ac:dyDescent="0.3">
      <c r="A208" s="1">
        <v>206</v>
      </c>
      <c r="B208">
        <v>61</v>
      </c>
      <c r="C208">
        <v>5</v>
      </c>
      <c r="D208">
        <v>4.9180699480000003</v>
      </c>
      <c r="F208" t="s">
        <v>20</v>
      </c>
      <c r="G208">
        <v>18</v>
      </c>
      <c r="H208" t="s">
        <v>33</v>
      </c>
      <c r="I208" t="s">
        <v>678</v>
      </c>
      <c r="J208">
        <v>13</v>
      </c>
      <c r="K208" t="s">
        <v>53</v>
      </c>
      <c r="L208" t="s">
        <v>24</v>
      </c>
      <c r="M208" t="s">
        <v>179</v>
      </c>
      <c r="N208" t="s">
        <v>26</v>
      </c>
      <c r="P208">
        <v>5000</v>
      </c>
      <c r="Q208" t="s">
        <v>223</v>
      </c>
      <c r="T208" t="s">
        <v>225</v>
      </c>
      <c r="U208" s="5" t="s">
        <v>226</v>
      </c>
      <c r="V208">
        <v>2016</v>
      </c>
      <c r="W208">
        <v>84</v>
      </c>
    </row>
    <row r="209" spans="1:23" x14ac:dyDescent="0.3">
      <c r="A209" s="1">
        <v>207</v>
      </c>
      <c r="B209">
        <v>61</v>
      </c>
      <c r="C209">
        <v>8</v>
      </c>
      <c r="D209">
        <v>4.1596502590000002</v>
      </c>
      <c r="F209" t="s">
        <v>20</v>
      </c>
      <c r="G209">
        <v>18</v>
      </c>
      <c r="H209" t="s">
        <v>33</v>
      </c>
      <c r="I209" t="s">
        <v>678</v>
      </c>
      <c r="J209">
        <v>13</v>
      </c>
      <c r="K209" t="s">
        <v>53</v>
      </c>
      <c r="L209" t="s">
        <v>24</v>
      </c>
      <c r="M209" t="s">
        <v>179</v>
      </c>
      <c r="N209" t="s">
        <v>26</v>
      </c>
      <c r="P209">
        <v>5000</v>
      </c>
      <c r="Q209" t="s">
        <v>223</v>
      </c>
      <c r="T209" t="s">
        <v>225</v>
      </c>
      <c r="U209" s="5" t="s">
        <v>226</v>
      </c>
      <c r="V209">
        <v>2016</v>
      </c>
      <c r="W209">
        <v>84</v>
      </c>
    </row>
    <row r="210" spans="1:23" x14ac:dyDescent="0.3">
      <c r="A210" s="1">
        <v>208</v>
      </c>
      <c r="B210">
        <v>61</v>
      </c>
      <c r="C210">
        <v>12</v>
      </c>
      <c r="D210">
        <v>3.7512953370000002</v>
      </c>
      <c r="F210" t="s">
        <v>20</v>
      </c>
      <c r="G210">
        <v>18</v>
      </c>
      <c r="H210" t="s">
        <v>33</v>
      </c>
      <c r="I210" t="s">
        <v>678</v>
      </c>
      <c r="J210">
        <v>13</v>
      </c>
      <c r="K210" t="s">
        <v>53</v>
      </c>
      <c r="L210" t="s">
        <v>24</v>
      </c>
      <c r="M210" t="s">
        <v>179</v>
      </c>
      <c r="N210" t="s">
        <v>26</v>
      </c>
      <c r="P210">
        <v>5000</v>
      </c>
      <c r="Q210" t="s">
        <v>223</v>
      </c>
      <c r="T210" t="s">
        <v>225</v>
      </c>
      <c r="U210" s="5" t="s">
        <v>226</v>
      </c>
      <c r="V210">
        <v>2016</v>
      </c>
      <c r="W210">
        <v>84</v>
      </c>
    </row>
    <row r="211" spans="1:23" x14ac:dyDescent="0.3">
      <c r="A211" s="1">
        <v>209</v>
      </c>
      <c r="B211">
        <v>61</v>
      </c>
      <c r="C211">
        <v>24</v>
      </c>
      <c r="D211">
        <v>3.158354922</v>
      </c>
      <c r="F211" t="s">
        <v>20</v>
      </c>
      <c r="G211">
        <v>18</v>
      </c>
      <c r="H211" t="s">
        <v>33</v>
      </c>
      <c r="I211" t="s">
        <v>678</v>
      </c>
      <c r="J211">
        <v>13</v>
      </c>
      <c r="K211" t="s">
        <v>53</v>
      </c>
      <c r="L211" t="s">
        <v>24</v>
      </c>
      <c r="M211" t="s">
        <v>179</v>
      </c>
      <c r="N211" t="s">
        <v>26</v>
      </c>
      <c r="P211">
        <v>5000</v>
      </c>
      <c r="Q211" t="s">
        <v>223</v>
      </c>
      <c r="T211" t="s">
        <v>225</v>
      </c>
      <c r="U211" s="5" t="s">
        <v>226</v>
      </c>
      <c r="V211">
        <v>2016</v>
      </c>
      <c r="W211">
        <v>84</v>
      </c>
    </row>
    <row r="212" spans="1:23" x14ac:dyDescent="0.3">
      <c r="A212" s="1">
        <v>210</v>
      </c>
      <c r="B212">
        <v>61</v>
      </c>
      <c r="C212">
        <v>48</v>
      </c>
      <c r="D212">
        <v>2.4268134720000001</v>
      </c>
      <c r="F212" t="s">
        <v>20</v>
      </c>
      <c r="G212">
        <v>18</v>
      </c>
      <c r="H212" t="s">
        <v>33</v>
      </c>
      <c r="I212" t="s">
        <v>678</v>
      </c>
      <c r="J212">
        <v>13</v>
      </c>
      <c r="K212" t="s">
        <v>53</v>
      </c>
      <c r="L212" t="s">
        <v>24</v>
      </c>
      <c r="M212" t="s">
        <v>179</v>
      </c>
      <c r="N212" t="s">
        <v>26</v>
      </c>
      <c r="P212">
        <v>5000</v>
      </c>
      <c r="Q212" t="s">
        <v>223</v>
      </c>
      <c r="T212" t="s">
        <v>225</v>
      </c>
      <c r="U212" s="5" t="s">
        <v>226</v>
      </c>
      <c r="V212">
        <v>2016</v>
      </c>
      <c r="W212">
        <v>84</v>
      </c>
    </row>
    <row r="213" spans="1:23" x14ac:dyDescent="0.3">
      <c r="A213" s="1">
        <v>211</v>
      </c>
      <c r="B213">
        <v>62</v>
      </c>
      <c r="C213">
        <v>1</v>
      </c>
      <c r="D213">
        <v>5.4721502590000002</v>
      </c>
      <c r="F213" t="s">
        <v>20</v>
      </c>
      <c r="G213">
        <v>18</v>
      </c>
      <c r="H213" t="s">
        <v>33</v>
      </c>
      <c r="I213" t="s">
        <v>678</v>
      </c>
      <c r="J213">
        <v>13</v>
      </c>
      <c r="K213" t="s">
        <v>53</v>
      </c>
      <c r="L213" t="s">
        <v>24</v>
      </c>
      <c r="M213" t="s">
        <v>179</v>
      </c>
      <c r="N213" t="s">
        <v>26</v>
      </c>
      <c r="P213">
        <v>5000</v>
      </c>
      <c r="Q213" t="s">
        <v>223</v>
      </c>
      <c r="R213" t="s">
        <v>229</v>
      </c>
      <c r="T213" t="s">
        <v>225</v>
      </c>
      <c r="U213" s="5" t="s">
        <v>226</v>
      </c>
      <c r="V213">
        <v>2016</v>
      </c>
      <c r="W213">
        <v>84</v>
      </c>
    </row>
    <row r="214" spans="1:23" x14ac:dyDescent="0.3">
      <c r="A214" s="1">
        <v>212</v>
      </c>
      <c r="B214">
        <v>62</v>
      </c>
      <c r="C214">
        <v>3</v>
      </c>
      <c r="D214">
        <v>5.7056347150000004</v>
      </c>
      <c r="F214" t="s">
        <v>20</v>
      </c>
      <c r="G214">
        <v>18</v>
      </c>
      <c r="H214" t="s">
        <v>33</v>
      </c>
      <c r="I214" t="s">
        <v>678</v>
      </c>
      <c r="J214">
        <v>13</v>
      </c>
      <c r="K214" t="s">
        <v>53</v>
      </c>
      <c r="L214" t="s">
        <v>24</v>
      </c>
      <c r="M214" t="s">
        <v>179</v>
      </c>
      <c r="N214" t="s">
        <v>26</v>
      </c>
      <c r="P214">
        <v>5000</v>
      </c>
      <c r="Q214" t="s">
        <v>223</v>
      </c>
      <c r="T214" t="s">
        <v>225</v>
      </c>
      <c r="U214" s="5" t="s">
        <v>226</v>
      </c>
      <c r="V214">
        <v>2016</v>
      </c>
      <c r="W214">
        <v>84</v>
      </c>
    </row>
    <row r="215" spans="1:23" x14ac:dyDescent="0.3">
      <c r="A215" s="1">
        <v>213</v>
      </c>
      <c r="B215">
        <v>62</v>
      </c>
      <c r="C215">
        <v>5</v>
      </c>
      <c r="D215">
        <v>4.9679404150000002</v>
      </c>
      <c r="F215" t="s">
        <v>20</v>
      </c>
      <c r="G215">
        <v>18</v>
      </c>
      <c r="H215" t="s">
        <v>33</v>
      </c>
      <c r="I215" t="s">
        <v>678</v>
      </c>
      <c r="J215">
        <v>13</v>
      </c>
      <c r="K215" t="s">
        <v>53</v>
      </c>
      <c r="L215" t="s">
        <v>24</v>
      </c>
      <c r="M215" t="s">
        <v>179</v>
      </c>
      <c r="N215" t="s">
        <v>26</v>
      </c>
      <c r="P215">
        <v>5000</v>
      </c>
      <c r="Q215" t="s">
        <v>223</v>
      </c>
      <c r="T215" t="s">
        <v>225</v>
      </c>
      <c r="U215" s="5" t="s">
        <v>226</v>
      </c>
      <c r="V215">
        <v>2016</v>
      </c>
      <c r="W215">
        <v>84</v>
      </c>
    </row>
    <row r="216" spans="1:23" x14ac:dyDescent="0.3">
      <c r="A216" s="1">
        <v>214</v>
      </c>
      <c r="B216">
        <v>62</v>
      </c>
      <c r="C216">
        <v>8</v>
      </c>
      <c r="D216">
        <v>4.6126943010000003</v>
      </c>
      <c r="F216" t="s">
        <v>20</v>
      </c>
      <c r="G216">
        <v>18</v>
      </c>
      <c r="H216" t="s">
        <v>33</v>
      </c>
      <c r="I216" t="s">
        <v>678</v>
      </c>
      <c r="J216">
        <v>13</v>
      </c>
      <c r="K216" t="s">
        <v>53</v>
      </c>
      <c r="L216" t="s">
        <v>24</v>
      </c>
      <c r="M216" t="s">
        <v>179</v>
      </c>
      <c r="N216" t="s">
        <v>26</v>
      </c>
      <c r="P216">
        <v>5000</v>
      </c>
      <c r="Q216" t="s">
        <v>223</v>
      </c>
      <c r="T216" t="s">
        <v>225</v>
      </c>
      <c r="U216" s="5" t="s">
        <v>226</v>
      </c>
      <c r="V216">
        <v>2016</v>
      </c>
      <c r="W216">
        <v>84</v>
      </c>
    </row>
    <row r="217" spans="1:23" x14ac:dyDescent="0.3">
      <c r="A217" s="1">
        <v>215</v>
      </c>
      <c r="B217">
        <v>62</v>
      </c>
      <c r="C217">
        <v>12</v>
      </c>
      <c r="D217">
        <v>4.2856217619999999</v>
      </c>
      <c r="F217" t="s">
        <v>20</v>
      </c>
      <c r="G217">
        <v>18</v>
      </c>
      <c r="H217" t="s">
        <v>33</v>
      </c>
      <c r="I217" t="s">
        <v>678</v>
      </c>
      <c r="J217">
        <v>13</v>
      </c>
      <c r="K217" t="s">
        <v>53</v>
      </c>
      <c r="L217" t="s">
        <v>24</v>
      </c>
      <c r="M217" t="s">
        <v>179</v>
      </c>
      <c r="N217" t="s">
        <v>26</v>
      </c>
      <c r="P217">
        <v>5000</v>
      </c>
      <c r="Q217" t="s">
        <v>223</v>
      </c>
      <c r="T217" t="s">
        <v>225</v>
      </c>
      <c r="U217" s="5" t="s">
        <v>226</v>
      </c>
      <c r="V217">
        <v>2016</v>
      </c>
      <c r="W217">
        <v>84</v>
      </c>
    </row>
    <row r="218" spans="1:23" x14ac:dyDescent="0.3">
      <c r="A218" s="1">
        <v>216</v>
      </c>
      <c r="B218">
        <v>62</v>
      </c>
      <c r="C218">
        <v>24</v>
      </c>
      <c r="D218">
        <v>3.1424870469999999</v>
      </c>
      <c r="F218" t="s">
        <v>20</v>
      </c>
      <c r="G218">
        <v>18</v>
      </c>
      <c r="H218" t="s">
        <v>33</v>
      </c>
      <c r="I218" t="s">
        <v>678</v>
      </c>
      <c r="J218">
        <v>13</v>
      </c>
      <c r="K218" t="s">
        <v>53</v>
      </c>
      <c r="L218" t="s">
        <v>24</v>
      </c>
      <c r="M218" t="s">
        <v>179</v>
      </c>
      <c r="N218" t="s">
        <v>26</v>
      </c>
      <c r="P218">
        <v>5000</v>
      </c>
      <c r="Q218" t="s">
        <v>223</v>
      </c>
      <c r="T218" t="s">
        <v>225</v>
      </c>
      <c r="U218" s="5" t="s">
        <v>226</v>
      </c>
      <c r="V218">
        <v>2016</v>
      </c>
      <c r="W218">
        <v>84</v>
      </c>
    </row>
    <row r="219" spans="1:23" x14ac:dyDescent="0.3">
      <c r="A219" s="1">
        <v>217</v>
      </c>
      <c r="B219">
        <v>62</v>
      </c>
      <c r="C219">
        <v>48</v>
      </c>
      <c r="D219">
        <v>2.702396373</v>
      </c>
      <c r="F219" t="s">
        <v>20</v>
      </c>
      <c r="G219">
        <v>18</v>
      </c>
      <c r="H219" t="s">
        <v>33</v>
      </c>
      <c r="I219" t="s">
        <v>678</v>
      </c>
      <c r="J219">
        <v>13</v>
      </c>
      <c r="K219" t="s">
        <v>53</v>
      </c>
      <c r="L219" t="s">
        <v>24</v>
      </c>
      <c r="M219" t="s">
        <v>179</v>
      </c>
      <c r="N219" t="s">
        <v>26</v>
      </c>
      <c r="P219">
        <v>5000</v>
      </c>
      <c r="Q219" t="s">
        <v>223</v>
      </c>
      <c r="T219" t="s">
        <v>225</v>
      </c>
      <c r="U219" s="5" t="s">
        <v>226</v>
      </c>
      <c r="V219">
        <v>2016</v>
      </c>
      <c r="W219">
        <v>84</v>
      </c>
    </row>
    <row r="220" spans="1:23" x14ac:dyDescent="0.3">
      <c r="A220" s="1">
        <v>218</v>
      </c>
      <c r="B220">
        <v>63</v>
      </c>
      <c r="C220">
        <v>1</v>
      </c>
      <c r="D220">
        <v>6.6871761660000004</v>
      </c>
      <c r="F220" t="s">
        <v>20</v>
      </c>
      <c r="G220">
        <v>18</v>
      </c>
      <c r="H220" t="s">
        <v>33</v>
      </c>
      <c r="I220" t="s">
        <v>678</v>
      </c>
      <c r="J220">
        <v>18</v>
      </c>
      <c r="K220" t="s">
        <v>53</v>
      </c>
      <c r="L220" t="s">
        <v>24</v>
      </c>
      <c r="M220" t="s">
        <v>179</v>
      </c>
      <c r="N220" t="s">
        <v>26</v>
      </c>
      <c r="P220">
        <v>5000</v>
      </c>
      <c r="Q220" t="s">
        <v>223</v>
      </c>
      <c r="R220" t="s">
        <v>230</v>
      </c>
      <c r="T220" t="s">
        <v>225</v>
      </c>
      <c r="U220" s="5" t="s">
        <v>226</v>
      </c>
      <c r="V220">
        <v>2016</v>
      </c>
      <c r="W220">
        <v>84</v>
      </c>
    </row>
    <row r="221" spans="1:23" x14ac:dyDescent="0.3">
      <c r="A221" s="1">
        <v>219</v>
      </c>
      <c r="B221">
        <v>63</v>
      </c>
      <c r="C221">
        <v>3</v>
      </c>
      <c r="D221">
        <v>6.1272668389999998</v>
      </c>
      <c r="F221" t="s">
        <v>20</v>
      </c>
      <c r="G221">
        <v>18</v>
      </c>
      <c r="H221" t="s">
        <v>33</v>
      </c>
      <c r="I221" t="s">
        <v>678</v>
      </c>
      <c r="J221">
        <v>18</v>
      </c>
      <c r="K221" t="s">
        <v>53</v>
      </c>
      <c r="L221" t="s">
        <v>24</v>
      </c>
      <c r="M221" t="s">
        <v>179</v>
      </c>
      <c r="N221" t="s">
        <v>26</v>
      </c>
      <c r="P221">
        <v>5000</v>
      </c>
      <c r="Q221" t="s">
        <v>223</v>
      </c>
      <c r="T221" t="s">
        <v>225</v>
      </c>
      <c r="U221" s="5" t="s">
        <v>226</v>
      </c>
      <c r="V221">
        <v>2016</v>
      </c>
      <c r="W221">
        <v>84</v>
      </c>
    </row>
    <row r="222" spans="1:23" x14ac:dyDescent="0.3">
      <c r="A222" s="1">
        <v>220</v>
      </c>
      <c r="B222">
        <v>63</v>
      </c>
      <c r="C222">
        <v>5</v>
      </c>
      <c r="D222">
        <v>5.518458549</v>
      </c>
      <c r="F222" t="s">
        <v>20</v>
      </c>
      <c r="G222">
        <v>18</v>
      </c>
      <c r="H222" t="s">
        <v>33</v>
      </c>
      <c r="I222" t="s">
        <v>678</v>
      </c>
      <c r="J222">
        <v>18</v>
      </c>
      <c r="K222" t="s">
        <v>53</v>
      </c>
      <c r="L222" t="s">
        <v>24</v>
      </c>
      <c r="M222" t="s">
        <v>179</v>
      </c>
      <c r="N222" t="s">
        <v>26</v>
      </c>
      <c r="P222">
        <v>5000</v>
      </c>
      <c r="Q222" t="s">
        <v>223</v>
      </c>
      <c r="T222" t="s">
        <v>225</v>
      </c>
      <c r="U222" s="5" t="s">
        <v>226</v>
      </c>
      <c r="V222">
        <v>2016</v>
      </c>
      <c r="W222">
        <v>84</v>
      </c>
    </row>
    <row r="223" spans="1:23" x14ac:dyDescent="0.3">
      <c r="A223" s="1">
        <v>221</v>
      </c>
      <c r="B223">
        <v>63</v>
      </c>
      <c r="C223">
        <v>8</v>
      </c>
      <c r="D223">
        <v>4.9540155439999998</v>
      </c>
      <c r="F223" t="s">
        <v>20</v>
      </c>
      <c r="G223">
        <v>18</v>
      </c>
      <c r="H223" t="s">
        <v>33</v>
      </c>
      <c r="I223" t="s">
        <v>678</v>
      </c>
      <c r="J223">
        <v>18</v>
      </c>
      <c r="K223" t="s">
        <v>53</v>
      </c>
      <c r="L223" t="s">
        <v>24</v>
      </c>
      <c r="M223" t="s">
        <v>179</v>
      </c>
      <c r="N223" t="s">
        <v>26</v>
      </c>
      <c r="P223">
        <v>5000</v>
      </c>
      <c r="Q223" t="s">
        <v>223</v>
      </c>
      <c r="T223" t="s">
        <v>225</v>
      </c>
      <c r="U223" s="5" t="s">
        <v>226</v>
      </c>
      <c r="V223">
        <v>2016</v>
      </c>
      <c r="W223">
        <v>84</v>
      </c>
    </row>
    <row r="224" spans="1:23" x14ac:dyDescent="0.3">
      <c r="A224" s="1">
        <v>222</v>
      </c>
      <c r="B224">
        <v>63</v>
      </c>
      <c r="C224">
        <v>12</v>
      </c>
      <c r="D224">
        <v>4.5450129529999996</v>
      </c>
      <c r="F224" t="s">
        <v>20</v>
      </c>
      <c r="G224">
        <v>18</v>
      </c>
      <c r="H224" t="s">
        <v>33</v>
      </c>
      <c r="I224" t="s">
        <v>678</v>
      </c>
      <c r="J224">
        <v>18</v>
      </c>
      <c r="K224" t="s">
        <v>53</v>
      </c>
      <c r="L224" t="s">
        <v>24</v>
      </c>
      <c r="M224" t="s">
        <v>179</v>
      </c>
      <c r="N224" t="s">
        <v>26</v>
      </c>
      <c r="P224">
        <v>5000</v>
      </c>
      <c r="Q224" t="s">
        <v>223</v>
      </c>
      <c r="T224" t="s">
        <v>225</v>
      </c>
      <c r="U224" s="5" t="s">
        <v>226</v>
      </c>
      <c r="V224">
        <v>2016</v>
      </c>
      <c r="W224">
        <v>84</v>
      </c>
    </row>
    <row r="225" spans="1:23" x14ac:dyDescent="0.3">
      <c r="A225" s="1">
        <v>223</v>
      </c>
      <c r="B225">
        <v>63</v>
      </c>
      <c r="C225">
        <v>24</v>
      </c>
      <c r="D225">
        <v>3.7419041449999999</v>
      </c>
      <c r="F225" t="s">
        <v>20</v>
      </c>
      <c r="G225">
        <v>18</v>
      </c>
      <c r="H225" t="s">
        <v>33</v>
      </c>
      <c r="I225" t="s">
        <v>678</v>
      </c>
      <c r="J225">
        <v>18</v>
      </c>
      <c r="K225" t="s">
        <v>53</v>
      </c>
      <c r="L225" t="s">
        <v>24</v>
      </c>
      <c r="M225" t="s">
        <v>179</v>
      </c>
      <c r="N225" t="s">
        <v>26</v>
      </c>
      <c r="P225">
        <v>5000</v>
      </c>
      <c r="Q225" t="s">
        <v>223</v>
      </c>
      <c r="T225" t="s">
        <v>225</v>
      </c>
      <c r="U225" s="5" t="s">
        <v>226</v>
      </c>
      <c r="V225">
        <v>2016</v>
      </c>
      <c r="W225">
        <v>84</v>
      </c>
    </row>
    <row r="226" spans="1:23" x14ac:dyDescent="0.3">
      <c r="A226" s="1">
        <v>224</v>
      </c>
      <c r="B226">
        <v>63</v>
      </c>
      <c r="C226">
        <v>48</v>
      </c>
      <c r="D226">
        <v>3.1706606220000002</v>
      </c>
      <c r="F226" t="s">
        <v>20</v>
      </c>
      <c r="G226">
        <v>18</v>
      </c>
      <c r="H226" t="s">
        <v>33</v>
      </c>
      <c r="I226" t="s">
        <v>678</v>
      </c>
      <c r="J226">
        <v>18</v>
      </c>
      <c r="K226" t="s">
        <v>53</v>
      </c>
      <c r="L226" t="s">
        <v>24</v>
      </c>
      <c r="M226" t="s">
        <v>179</v>
      </c>
      <c r="N226" t="s">
        <v>26</v>
      </c>
      <c r="P226">
        <v>5000</v>
      </c>
      <c r="Q226" t="s">
        <v>223</v>
      </c>
      <c r="T226" t="s">
        <v>225</v>
      </c>
      <c r="U226" s="5" t="s">
        <v>226</v>
      </c>
      <c r="V226">
        <v>2016</v>
      </c>
      <c r="W226">
        <v>84</v>
      </c>
    </row>
    <row r="227" spans="1:23" x14ac:dyDescent="0.3">
      <c r="A227" s="1">
        <v>225</v>
      </c>
      <c r="B227">
        <v>64</v>
      </c>
      <c r="C227">
        <v>0.16666666699999999</v>
      </c>
      <c r="D227">
        <v>6.5614035089999998</v>
      </c>
      <c r="F227" t="s">
        <v>20</v>
      </c>
      <c r="G227">
        <v>22.5</v>
      </c>
      <c r="H227" t="s">
        <v>21</v>
      </c>
      <c r="I227" t="s">
        <v>678</v>
      </c>
      <c r="J227">
        <v>10</v>
      </c>
      <c r="K227" t="s">
        <v>53</v>
      </c>
      <c r="L227" t="s">
        <v>24</v>
      </c>
      <c r="M227" t="s">
        <v>179</v>
      </c>
      <c r="N227" t="s">
        <v>231</v>
      </c>
      <c r="P227">
        <v>0</v>
      </c>
      <c r="Q227" t="s">
        <v>232</v>
      </c>
      <c r="R227" t="s">
        <v>233</v>
      </c>
      <c r="T227" t="s">
        <v>234</v>
      </c>
      <c r="U227" s="5" t="s">
        <v>235</v>
      </c>
      <c r="V227">
        <v>2016</v>
      </c>
      <c r="W227">
        <v>54</v>
      </c>
    </row>
    <row r="228" spans="1:23" x14ac:dyDescent="0.3">
      <c r="A228" s="1">
        <v>226</v>
      </c>
      <c r="B228">
        <v>64</v>
      </c>
      <c r="C228">
        <v>0.33333333300000001</v>
      </c>
      <c r="D228">
        <v>6.98245614</v>
      </c>
      <c r="F228" t="s">
        <v>20</v>
      </c>
      <c r="G228">
        <v>22.5</v>
      </c>
      <c r="H228" t="s">
        <v>21</v>
      </c>
      <c r="I228" t="s">
        <v>678</v>
      </c>
      <c r="J228">
        <v>10</v>
      </c>
      <c r="K228" t="s">
        <v>53</v>
      </c>
      <c r="L228" t="s">
        <v>24</v>
      </c>
      <c r="M228" t="s">
        <v>179</v>
      </c>
      <c r="N228" t="s">
        <v>231</v>
      </c>
      <c r="P228">
        <v>0</v>
      </c>
      <c r="Q228" t="s">
        <v>232</v>
      </c>
      <c r="T228" t="s">
        <v>234</v>
      </c>
      <c r="U228" s="5" t="s">
        <v>235</v>
      </c>
      <c r="V228">
        <v>2016</v>
      </c>
      <c r="W228">
        <v>54</v>
      </c>
    </row>
    <row r="229" spans="1:23" x14ac:dyDescent="0.3">
      <c r="A229" s="1">
        <v>227</v>
      </c>
      <c r="B229">
        <v>64</v>
      </c>
      <c r="C229">
        <v>0.5</v>
      </c>
      <c r="D229">
        <v>8.6315789469999995</v>
      </c>
      <c r="F229" t="s">
        <v>20</v>
      </c>
      <c r="G229">
        <v>22.5</v>
      </c>
      <c r="H229" t="s">
        <v>21</v>
      </c>
      <c r="I229" t="s">
        <v>678</v>
      </c>
      <c r="J229">
        <v>10</v>
      </c>
      <c r="K229" t="s">
        <v>53</v>
      </c>
      <c r="L229" t="s">
        <v>24</v>
      </c>
      <c r="M229" t="s">
        <v>179</v>
      </c>
      <c r="N229" t="s">
        <v>231</v>
      </c>
      <c r="P229">
        <v>0</v>
      </c>
      <c r="Q229" t="s">
        <v>232</v>
      </c>
      <c r="T229" t="s">
        <v>234</v>
      </c>
      <c r="U229" s="5" t="s">
        <v>235</v>
      </c>
      <c r="V229">
        <v>2016</v>
      </c>
      <c r="W229">
        <v>54</v>
      </c>
    </row>
    <row r="230" spans="1:23" x14ac:dyDescent="0.3">
      <c r="A230" s="1">
        <v>228</v>
      </c>
      <c r="B230">
        <v>64</v>
      </c>
      <c r="C230">
        <v>1</v>
      </c>
      <c r="D230">
        <v>7.2982456139999998</v>
      </c>
      <c r="F230" t="s">
        <v>20</v>
      </c>
      <c r="G230">
        <v>22.5</v>
      </c>
      <c r="H230" t="s">
        <v>21</v>
      </c>
      <c r="I230" t="s">
        <v>678</v>
      </c>
      <c r="J230">
        <v>10</v>
      </c>
      <c r="K230" t="s">
        <v>53</v>
      </c>
      <c r="L230" t="s">
        <v>24</v>
      </c>
      <c r="M230" t="s">
        <v>179</v>
      </c>
      <c r="N230" t="s">
        <v>231</v>
      </c>
      <c r="P230">
        <v>0</v>
      </c>
      <c r="Q230" t="s">
        <v>232</v>
      </c>
      <c r="T230" t="s">
        <v>234</v>
      </c>
      <c r="U230" s="5" t="s">
        <v>235</v>
      </c>
      <c r="V230">
        <v>2016</v>
      </c>
      <c r="W230">
        <v>54</v>
      </c>
    </row>
    <row r="231" spans="1:23" x14ac:dyDescent="0.3">
      <c r="A231" s="1">
        <v>229</v>
      </c>
      <c r="B231">
        <v>65</v>
      </c>
      <c r="C231">
        <v>3</v>
      </c>
      <c r="D231">
        <v>2.265625</v>
      </c>
      <c r="F231" t="s">
        <v>20</v>
      </c>
      <c r="G231">
        <v>18</v>
      </c>
      <c r="H231" t="s">
        <v>33</v>
      </c>
      <c r="I231" t="s">
        <v>678</v>
      </c>
      <c r="J231">
        <v>32</v>
      </c>
      <c r="K231" t="s">
        <v>53</v>
      </c>
      <c r="L231" t="s">
        <v>236</v>
      </c>
      <c r="M231" t="s">
        <v>25</v>
      </c>
      <c r="N231" t="s">
        <v>237</v>
      </c>
      <c r="P231">
        <v>5000</v>
      </c>
      <c r="Q231" t="s">
        <v>238</v>
      </c>
      <c r="R231" t="s">
        <v>239</v>
      </c>
      <c r="T231" t="s">
        <v>240</v>
      </c>
      <c r="U231" s="5" t="s">
        <v>241</v>
      </c>
      <c r="V231">
        <v>2015</v>
      </c>
      <c r="W231">
        <v>64</v>
      </c>
    </row>
    <row r="232" spans="1:23" x14ac:dyDescent="0.3">
      <c r="A232" s="1">
        <v>230</v>
      </c>
      <c r="B232">
        <v>65</v>
      </c>
      <c r="C232">
        <v>48</v>
      </c>
      <c r="D232">
        <v>3.5</v>
      </c>
      <c r="F232" t="s">
        <v>20</v>
      </c>
      <c r="G232">
        <v>18</v>
      </c>
      <c r="H232" t="s">
        <v>33</v>
      </c>
      <c r="I232" t="s">
        <v>678</v>
      </c>
      <c r="J232">
        <v>32</v>
      </c>
      <c r="K232" t="s">
        <v>53</v>
      </c>
      <c r="L232" t="s">
        <v>236</v>
      </c>
      <c r="M232" t="s">
        <v>25</v>
      </c>
      <c r="N232" t="s">
        <v>237</v>
      </c>
      <c r="P232">
        <v>5000</v>
      </c>
      <c r="Q232" t="s">
        <v>238</v>
      </c>
      <c r="T232" t="s">
        <v>240</v>
      </c>
      <c r="U232" s="5" t="s">
        <v>241</v>
      </c>
      <c r="V232">
        <v>2015</v>
      </c>
      <c r="W232">
        <v>64</v>
      </c>
    </row>
    <row r="233" spans="1:23" x14ac:dyDescent="0.3">
      <c r="A233" s="1">
        <v>231</v>
      </c>
      <c r="B233">
        <v>66</v>
      </c>
      <c r="C233">
        <v>3</v>
      </c>
      <c r="D233">
        <v>2.5</v>
      </c>
      <c r="F233" t="s">
        <v>20</v>
      </c>
      <c r="G233">
        <v>18</v>
      </c>
      <c r="H233" t="s">
        <v>33</v>
      </c>
      <c r="I233" t="s">
        <v>678</v>
      </c>
      <c r="J233">
        <v>27</v>
      </c>
      <c r="K233" t="s">
        <v>53</v>
      </c>
      <c r="L233" t="s">
        <v>236</v>
      </c>
      <c r="M233" t="s">
        <v>25</v>
      </c>
      <c r="N233" t="s">
        <v>26</v>
      </c>
      <c r="P233">
        <v>5000</v>
      </c>
      <c r="Q233" t="s">
        <v>238</v>
      </c>
      <c r="R233" t="s">
        <v>668</v>
      </c>
      <c r="T233" t="s">
        <v>240</v>
      </c>
      <c r="U233" s="5" t="s">
        <v>241</v>
      </c>
      <c r="V233">
        <v>2015</v>
      </c>
      <c r="W233">
        <v>64</v>
      </c>
    </row>
    <row r="234" spans="1:23" x14ac:dyDescent="0.3">
      <c r="A234" s="1">
        <v>232</v>
      </c>
      <c r="B234">
        <v>66</v>
      </c>
      <c r="C234">
        <v>48</v>
      </c>
      <c r="D234">
        <v>3.9285714289999998</v>
      </c>
      <c r="F234" t="s">
        <v>20</v>
      </c>
      <c r="G234">
        <v>18</v>
      </c>
      <c r="H234" t="s">
        <v>33</v>
      </c>
      <c r="I234" t="s">
        <v>678</v>
      </c>
      <c r="J234">
        <v>27</v>
      </c>
      <c r="K234" t="s">
        <v>53</v>
      </c>
      <c r="L234" t="s">
        <v>236</v>
      </c>
      <c r="M234" t="s">
        <v>25</v>
      </c>
      <c r="N234" t="s">
        <v>26</v>
      </c>
      <c r="P234">
        <v>5000</v>
      </c>
      <c r="Q234" t="s">
        <v>238</v>
      </c>
      <c r="T234" t="s">
        <v>240</v>
      </c>
      <c r="U234" s="5" t="s">
        <v>241</v>
      </c>
      <c r="V234">
        <v>2015</v>
      </c>
      <c r="W234">
        <v>64</v>
      </c>
    </row>
    <row r="235" spans="1:23" x14ac:dyDescent="0.3">
      <c r="A235" s="1">
        <v>233</v>
      </c>
      <c r="B235">
        <v>67</v>
      </c>
      <c r="C235">
        <v>3</v>
      </c>
      <c r="D235">
        <v>13.82</v>
      </c>
      <c r="F235" t="s">
        <v>20</v>
      </c>
      <c r="G235">
        <v>18</v>
      </c>
      <c r="H235" t="s">
        <v>21</v>
      </c>
      <c r="I235" t="s">
        <v>678</v>
      </c>
      <c r="J235">
        <v>37</v>
      </c>
      <c r="K235" t="s">
        <v>53</v>
      </c>
      <c r="L235" t="s">
        <v>236</v>
      </c>
      <c r="M235" t="s">
        <v>25</v>
      </c>
      <c r="N235" t="s">
        <v>685</v>
      </c>
      <c r="O235" t="s">
        <v>36</v>
      </c>
      <c r="P235">
        <v>5000</v>
      </c>
      <c r="Q235" t="s">
        <v>244</v>
      </c>
      <c r="R235" t="s">
        <v>245</v>
      </c>
      <c r="T235" t="s">
        <v>246</v>
      </c>
      <c r="U235" s="5" t="s">
        <v>247</v>
      </c>
      <c r="V235">
        <v>2013</v>
      </c>
      <c r="W235">
        <v>42</v>
      </c>
    </row>
    <row r="236" spans="1:23" x14ac:dyDescent="0.3">
      <c r="A236" s="1">
        <v>234</v>
      </c>
      <c r="B236">
        <v>67</v>
      </c>
      <c r="C236">
        <v>48</v>
      </c>
      <c r="D236">
        <v>3.7727272730000001</v>
      </c>
      <c r="F236" t="s">
        <v>20</v>
      </c>
      <c r="G236">
        <v>18</v>
      </c>
      <c r="H236" t="s">
        <v>21</v>
      </c>
      <c r="I236" t="s">
        <v>678</v>
      </c>
      <c r="J236">
        <v>37</v>
      </c>
      <c r="K236" t="s">
        <v>53</v>
      </c>
      <c r="L236" t="s">
        <v>236</v>
      </c>
      <c r="M236" t="s">
        <v>25</v>
      </c>
      <c r="N236" t="s">
        <v>686</v>
      </c>
      <c r="O236" t="s">
        <v>36</v>
      </c>
      <c r="P236">
        <v>5000</v>
      </c>
      <c r="Q236" t="s">
        <v>244</v>
      </c>
      <c r="T236" t="s">
        <v>246</v>
      </c>
      <c r="U236" s="5" t="s">
        <v>247</v>
      </c>
      <c r="V236">
        <v>2013</v>
      </c>
      <c r="W236">
        <v>42</v>
      </c>
    </row>
    <row r="237" spans="1:23" x14ac:dyDescent="0.3">
      <c r="A237" s="1">
        <v>235</v>
      </c>
      <c r="B237">
        <v>68</v>
      </c>
      <c r="C237">
        <v>48</v>
      </c>
      <c r="D237">
        <v>3.1818181820000002</v>
      </c>
      <c r="F237" t="s">
        <v>20</v>
      </c>
      <c r="G237">
        <v>18</v>
      </c>
      <c r="H237" t="s">
        <v>21</v>
      </c>
      <c r="I237" t="s">
        <v>678</v>
      </c>
      <c r="J237">
        <v>26.2</v>
      </c>
      <c r="K237" t="s">
        <v>53</v>
      </c>
      <c r="L237" t="s">
        <v>236</v>
      </c>
      <c r="M237" t="s">
        <v>25</v>
      </c>
      <c r="N237" t="s">
        <v>26</v>
      </c>
      <c r="O237" t="s">
        <v>87</v>
      </c>
      <c r="P237">
        <v>5000</v>
      </c>
      <c r="Q237" t="s">
        <v>244</v>
      </c>
      <c r="R237" t="s">
        <v>248</v>
      </c>
      <c r="T237" t="s">
        <v>246</v>
      </c>
      <c r="U237" s="5" t="s">
        <v>247</v>
      </c>
      <c r="V237">
        <v>2013</v>
      </c>
      <c r="W237">
        <v>42</v>
      </c>
    </row>
    <row r="238" spans="1:23" x14ac:dyDescent="0.3">
      <c r="A238" s="1">
        <v>236</v>
      </c>
      <c r="B238">
        <v>69</v>
      </c>
      <c r="C238">
        <v>3</v>
      </c>
      <c r="D238">
        <v>11.8125</v>
      </c>
      <c r="F238" t="s">
        <v>20</v>
      </c>
      <c r="G238">
        <v>18</v>
      </c>
      <c r="H238" t="s">
        <v>21</v>
      </c>
      <c r="I238" t="s">
        <v>678</v>
      </c>
      <c r="J238">
        <v>27</v>
      </c>
      <c r="K238" t="s">
        <v>53</v>
      </c>
      <c r="L238" t="s">
        <v>236</v>
      </c>
      <c r="M238" t="s">
        <v>25</v>
      </c>
      <c r="N238" t="s">
        <v>687</v>
      </c>
      <c r="O238" t="s">
        <v>36</v>
      </c>
      <c r="P238">
        <v>5000</v>
      </c>
      <c r="Q238" t="s">
        <v>249</v>
      </c>
      <c r="R238" t="s">
        <v>250</v>
      </c>
      <c r="T238" t="s">
        <v>251</v>
      </c>
      <c r="U238" s="5" t="s">
        <v>252</v>
      </c>
      <c r="V238">
        <v>2012</v>
      </c>
      <c r="W238">
        <v>32</v>
      </c>
    </row>
    <row r="239" spans="1:23" x14ac:dyDescent="0.3">
      <c r="A239" s="1">
        <v>237</v>
      </c>
      <c r="B239">
        <v>69</v>
      </c>
      <c r="C239">
        <v>24</v>
      </c>
      <c r="D239">
        <v>6.538461538</v>
      </c>
      <c r="F239" t="s">
        <v>20</v>
      </c>
      <c r="G239">
        <v>18</v>
      </c>
      <c r="H239" t="s">
        <v>21</v>
      </c>
      <c r="I239" t="s">
        <v>678</v>
      </c>
      <c r="J239">
        <v>27</v>
      </c>
      <c r="K239" t="s">
        <v>53</v>
      </c>
      <c r="L239" t="s">
        <v>236</v>
      </c>
      <c r="M239" t="s">
        <v>25</v>
      </c>
      <c r="N239" t="s">
        <v>687</v>
      </c>
      <c r="O239" t="s">
        <v>36</v>
      </c>
      <c r="P239">
        <v>5000</v>
      </c>
      <c r="Q239" t="s">
        <v>249</v>
      </c>
      <c r="T239" t="s">
        <v>251</v>
      </c>
      <c r="U239" s="5" t="s">
        <v>252</v>
      </c>
      <c r="V239">
        <v>2012</v>
      </c>
      <c r="W239">
        <v>32</v>
      </c>
    </row>
    <row r="240" spans="1:23" x14ac:dyDescent="0.3">
      <c r="A240" s="1">
        <v>238</v>
      </c>
      <c r="B240">
        <v>70</v>
      </c>
      <c r="C240">
        <v>3</v>
      </c>
      <c r="D240">
        <v>7.125</v>
      </c>
      <c r="F240" t="s">
        <v>20</v>
      </c>
      <c r="G240">
        <v>18</v>
      </c>
      <c r="H240" t="s">
        <v>21</v>
      </c>
      <c r="I240" t="s">
        <v>678</v>
      </c>
      <c r="J240">
        <v>22</v>
      </c>
      <c r="K240" t="s">
        <v>53</v>
      </c>
      <c r="L240" t="s">
        <v>236</v>
      </c>
      <c r="M240" t="s">
        <v>25</v>
      </c>
      <c r="N240" t="s">
        <v>26</v>
      </c>
      <c r="O240" t="s">
        <v>36</v>
      </c>
      <c r="P240">
        <v>5000</v>
      </c>
      <c r="Q240" t="s">
        <v>249</v>
      </c>
      <c r="R240" t="s">
        <v>253</v>
      </c>
      <c r="T240" t="s">
        <v>251</v>
      </c>
      <c r="U240" s="5" t="s">
        <v>252</v>
      </c>
      <c r="V240">
        <v>2012</v>
      </c>
      <c r="W240">
        <v>32</v>
      </c>
    </row>
    <row r="241" spans="1:23" x14ac:dyDescent="0.3">
      <c r="A241" s="1">
        <v>239</v>
      </c>
      <c r="B241">
        <v>70</v>
      </c>
      <c r="C241">
        <v>24</v>
      </c>
      <c r="D241">
        <v>7.259615385</v>
      </c>
      <c r="F241" t="s">
        <v>20</v>
      </c>
      <c r="G241">
        <v>18</v>
      </c>
      <c r="H241" t="s">
        <v>21</v>
      </c>
      <c r="I241" t="s">
        <v>678</v>
      </c>
      <c r="J241">
        <v>22</v>
      </c>
      <c r="K241" t="s">
        <v>53</v>
      </c>
      <c r="L241" t="s">
        <v>236</v>
      </c>
      <c r="M241" t="s">
        <v>25</v>
      </c>
      <c r="N241" t="s">
        <v>26</v>
      </c>
      <c r="O241" t="s">
        <v>36</v>
      </c>
      <c r="P241">
        <v>5000</v>
      </c>
      <c r="Q241" t="s">
        <v>249</v>
      </c>
      <c r="T241" t="s">
        <v>251</v>
      </c>
      <c r="U241" s="5" t="s">
        <v>252</v>
      </c>
      <c r="V241">
        <v>2012</v>
      </c>
      <c r="W241">
        <v>32</v>
      </c>
    </row>
    <row r="242" spans="1:23" x14ac:dyDescent="0.3">
      <c r="A242" s="1">
        <v>240</v>
      </c>
      <c r="B242">
        <v>71</v>
      </c>
      <c r="C242">
        <v>3</v>
      </c>
      <c r="D242">
        <v>11.40625</v>
      </c>
      <c r="F242" t="s">
        <v>20</v>
      </c>
      <c r="G242">
        <v>18</v>
      </c>
      <c r="H242" t="s">
        <v>21</v>
      </c>
      <c r="I242" t="s">
        <v>678</v>
      </c>
      <c r="J242">
        <v>27</v>
      </c>
      <c r="K242" t="s">
        <v>53</v>
      </c>
      <c r="L242" t="s">
        <v>236</v>
      </c>
      <c r="M242" t="s">
        <v>25</v>
      </c>
      <c r="N242" t="s">
        <v>687</v>
      </c>
      <c r="O242" t="s">
        <v>36</v>
      </c>
      <c r="P242">
        <v>5000</v>
      </c>
      <c r="Q242" t="s">
        <v>254</v>
      </c>
      <c r="R242" t="s">
        <v>255</v>
      </c>
      <c r="T242" t="s">
        <v>256</v>
      </c>
      <c r="U242" s="5" t="s">
        <v>257</v>
      </c>
      <c r="V242">
        <v>2012</v>
      </c>
      <c r="W242">
        <v>30</v>
      </c>
    </row>
    <row r="243" spans="1:23" x14ac:dyDescent="0.3">
      <c r="A243" s="1">
        <v>241</v>
      </c>
      <c r="B243">
        <v>71</v>
      </c>
      <c r="C243">
        <v>48</v>
      </c>
      <c r="D243">
        <v>10.270270269999999</v>
      </c>
      <c r="F243" t="s">
        <v>20</v>
      </c>
      <c r="G243">
        <v>18</v>
      </c>
      <c r="H243" t="s">
        <v>21</v>
      </c>
      <c r="I243" t="s">
        <v>678</v>
      </c>
      <c r="J243">
        <v>27</v>
      </c>
      <c r="K243" t="s">
        <v>53</v>
      </c>
      <c r="L243" t="s">
        <v>236</v>
      </c>
      <c r="M243" t="s">
        <v>25</v>
      </c>
      <c r="N243" t="s">
        <v>687</v>
      </c>
      <c r="O243" t="s">
        <v>36</v>
      </c>
      <c r="P243">
        <v>5000</v>
      </c>
      <c r="Q243" t="s">
        <v>254</v>
      </c>
      <c r="T243" t="s">
        <v>256</v>
      </c>
      <c r="U243" s="5" t="s">
        <v>257</v>
      </c>
      <c r="V243">
        <v>2012</v>
      </c>
      <c r="W243">
        <v>30</v>
      </c>
    </row>
    <row r="244" spans="1:23" x14ac:dyDescent="0.3">
      <c r="A244" s="1">
        <v>242</v>
      </c>
      <c r="B244">
        <v>72</v>
      </c>
      <c r="C244">
        <v>3</v>
      </c>
      <c r="D244">
        <v>10.15625</v>
      </c>
      <c r="F244" t="s">
        <v>20</v>
      </c>
      <c r="G244">
        <v>18</v>
      </c>
      <c r="H244" t="s">
        <v>21</v>
      </c>
      <c r="I244" t="s">
        <v>678</v>
      </c>
      <c r="J244">
        <v>22</v>
      </c>
      <c r="K244" t="s">
        <v>53</v>
      </c>
      <c r="L244" t="s">
        <v>236</v>
      </c>
      <c r="M244" t="s">
        <v>25</v>
      </c>
      <c r="N244" t="s">
        <v>26</v>
      </c>
      <c r="O244" t="s">
        <v>36</v>
      </c>
      <c r="P244">
        <v>5000</v>
      </c>
      <c r="Q244" t="s">
        <v>254</v>
      </c>
      <c r="R244" t="s">
        <v>258</v>
      </c>
      <c r="T244" t="s">
        <v>256</v>
      </c>
      <c r="U244" s="5" t="s">
        <v>257</v>
      </c>
      <c r="V244">
        <v>2012</v>
      </c>
      <c r="W244">
        <v>30</v>
      </c>
    </row>
    <row r="245" spans="1:23" x14ac:dyDescent="0.3">
      <c r="A245" s="1">
        <v>243</v>
      </c>
      <c r="B245">
        <v>72</v>
      </c>
      <c r="C245">
        <v>48</v>
      </c>
      <c r="D245">
        <v>8.9189189189999993</v>
      </c>
      <c r="F245" t="s">
        <v>20</v>
      </c>
      <c r="G245">
        <v>18</v>
      </c>
      <c r="H245" t="s">
        <v>21</v>
      </c>
      <c r="I245" t="s">
        <v>678</v>
      </c>
      <c r="J245">
        <v>22</v>
      </c>
      <c r="K245" t="s">
        <v>53</v>
      </c>
      <c r="L245" t="s">
        <v>236</v>
      </c>
      <c r="M245" t="s">
        <v>25</v>
      </c>
      <c r="N245" t="s">
        <v>26</v>
      </c>
      <c r="O245" t="s">
        <v>36</v>
      </c>
      <c r="P245">
        <v>5000</v>
      </c>
      <c r="Q245" t="s">
        <v>254</v>
      </c>
      <c r="T245" t="s">
        <v>256</v>
      </c>
      <c r="U245" s="5" t="s">
        <v>257</v>
      </c>
      <c r="V245">
        <v>2012</v>
      </c>
      <c r="W245">
        <v>30</v>
      </c>
    </row>
    <row r="246" spans="1:23" x14ac:dyDescent="0.3">
      <c r="A246" s="1">
        <v>244</v>
      </c>
      <c r="B246">
        <v>73</v>
      </c>
      <c r="C246">
        <v>3.3000000000000002E-2</v>
      </c>
      <c r="D246">
        <v>14.435695539999999</v>
      </c>
      <c r="F246" t="s">
        <v>20</v>
      </c>
      <c r="G246">
        <v>30</v>
      </c>
      <c r="H246" t="s">
        <v>152</v>
      </c>
      <c r="I246" t="s">
        <v>678</v>
      </c>
      <c r="J246">
        <v>308</v>
      </c>
      <c r="K246" t="s">
        <v>53</v>
      </c>
      <c r="L246" t="s">
        <v>236</v>
      </c>
      <c r="M246" t="s">
        <v>259</v>
      </c>
      <c r="N246" t="s">
        <v>26</v>
      </c>
      <c r="O246" t="s">
        <v>87</v>
      </c>
      <c r="P246">
        <v>0</v>
      </c>
      <c r="Q246" t="s">
        <v>260</v>
      </c>
      <c r="R246" t="s">
        <v>261</v>
      </c>
      <c r="T246" t="s">
        <v>262</v>
      </c>
      <c r="U246" s="5" t="s">
        <v>263</v>
      </c>
      <c r="V246">
        <v>2014</v>
      </c>
      <c r="W246">
        <v>62</v>
      </c>
    </row>
    <row r="247" spans="1:23" x14ac:dyDescent="0.3">
      <c r="A247" s="1">
        <v>245</v>
      </c>
      <c r="B247">
        <v>73</v>
      </c>
      <c r="C247">
        <v>0.5</v>
      </c>
      <c r="D247">
        <v>17.060367450000001</v>
      </c>
      <c r="F247" t="s">
        <v>20</v>
      </c>
      <c r="G247">
        <v>30</v>
      </c>
      <c r="H247" t="s">
        <v>152</v>
      </c>
      <c r="I247" t="s">
        <v>678</v>
      </c>
      <c r="J247">
        <v>308</v>
      </c>
      <c r="K247" t="s">
        <v>53</v>
      </c>
      <c r="L247" t="s">
        <v>236</v>
      </c>
      <c r="M247" t="s">
        <v>259</v>
      </c>
      <c r="N247" t="s">
        <v>26</v>
      </c>
      <c r="O247" t="s">
        <v>87</v>
      </c>
      <c r="P247">
        <v>0</v>
      </c>
      <c r="Q247" t="s">
        <v>260</v>
      </c>
      <c r="T247" t="s">
        <v>262</v>
      </c>
      <c r="U247" s="5" t="s">
        <v>263</v>
      </c>
      <c r="V247">
        <v>2014</v>
      </c>
      <c r="W247">
        <v>62</v>
      </c>
    </row>
    <row r="248" spans="1:23" x14ac:dyDescent="0.3">
      <c r="A248" s="1">
        <v>246</v>
      </c>
      <c r="B248">
        <v>73</v>
      </c>
      <c r="C248">
        <v>1</v>
      </c>
      <c r="D248">
        <v>7.8740157479999997</v>
      </c>
      <c r="F248" t="s">
        <v>20</v>
      </c>
      <c r="G248">
        <v>30</v>
      </c>
      <c r="H248" t="s">
        <v>152</v>
      </c>
      <c r="I248" t="s">
        <v>678</v>
      </c>
      <c r="J248">
        <v>308</v>
      </c>
      <c r="K248" t="s">
        <v>53</v>
      </c>
      <c r="L248" t="s">
        <v>236</v>
      </c>
      <c r="M248" t="s">
        <v>259</v>
      </c>
      <c r="N248" t="s">
        <v>26</v>
      </c>
      <c r="O248" t="s">
        <v>87</v>
      </c>
      <c r="P248">
        <v>0</v>
      </c>
      <c r="Q248" t="s">
        <v>260</v>
      </c>
      <c r="T248" t="s">
        <v>262</v>
      </c>
      <c r="U248" s="5" t="s">
        <v>263</v>
      </c>
      <c r="V248">
        <v>2014</v>
      </c>
      <c r="W248">
        <v>62</v>
      </c>
    </row>
    <row r="249" spans="1:23" x14ac:dyDescent="0.3">
      <c r="A249" s="1">
        <v>247</v>
      </c>
      <c r="B249">
        <v>73</v>
      </c>
      <c r="C249">
        <v>3</v>
      </c>
      <c r="D249">
        <v>10.49868766</v>
      </c>
      <c r="F249" t="s">
        <v>20</v>
      </c>
      <c r="G249">
        <v>30</v>
      </c>
      <c r="H249" t="s">
        <v>152</v>
      </c>
      <c r="I249" t="s">
        <v>678</v>
      </c>
      <c r="J249">
        <v>308</v>
      </c>
      <c r="K249" t="s">
        <v>53</v>
      </c>
      <c r="L249" t="s">
        <v>236</v>
      </c>
      <c r="M249" t="s">
        <v>259</v>
      </c>
      <c r="N249" t="s">
        <v>26</v>
      </c>
      <c r="O249" t="s">
        <v>87</v>
      </c>
      <c r="P249">
        <v>0</v>
      </c>
      <c r="Q249" t="s">
        <v>260</v>
      </c>
      <c r="T249" t="s">
        <v>262</v>
      </c>
      <c r="U249" s="5" t="s">
        <v>263</v>
      </c>
      <c r="V249">
        <v>2014</v>
      </c>
      <c r="W249">
        <v>62</v>
      </c>
    </row>
    <row r="250" spans="1:23" x14ac:dyDescent="0.3">
      <c r="A250" s="1">
        <v>248</v>
      </c>
      <c r="B250">
        <v>73</v>
      </c>
      <c r="C250">
        <v>6</v>
      </c>
      <c r="D250">
        <v>6.5616797900000003</v>
      </c>
      <c r="F250" t="s">
        <v>20</v>
      </c>
      <c r="G250">
        <v>30</v>
      </c>
      <c r="H250" t="s">
        <v>152</v>
      </c>
      <c r="I250" t="s">
        <v>678</v>
      </c>
      <c r="J250">
        <v>308</v>
      </c>
      <c r="K250" t="s">
        <v>53</v>
      </c>
      <c r="L250" t="s">
        <v>236</v>
      </c>
      <c r="M250" t="s">
        <v>259</v>
      </c>
      <c r="N250" t="s">
        <v>26</v>
      </c>
      <c r="O250" t="s">
        <v>87</v>
      </c>
      <c r="P250">
        <v>0</v>
      </c>
      <c r="Q250" t="s">
        <v>260</v>
      </c>
      <c r="T250" t="s">
        <v>262</v>
      </c>
      <c r="U250" s="5" t="s">
        <v>263</v>
      </c>
      <c r="V250">
        <v>2014</v>
      </c>
      <c r="W250">
        <v>62</v>
      </c>
    </row>
    <row r="251" spans="1:23" x14ac:dyDescent="0.3">
      <c r="A251" s="1">
        <v>249</v>
      </c>
      <c r="B251">
        <v>74</v>
      </c>
      <c r="C251">
        <v>3.3000000000000002E-2</v>
      </c>
      <c r="D251">
        <v>8.1175420079999991</v>
      </c>
      <c r="F251" t="s">
        <v>20</v>
      </c>
      <c r="G251">
        <v>30</v>
      </c>
      <c r="H251" t="s">
        <v>152</v>
      </c>
      <c r="I251" t="s">
        <v>678</v>
      </c>
      <c r="J251">
        <v>308</v>
      </c>
      <c r="K251" t="s">
        <v>53</v>
      </c>
      <c r="L251" t="s">
        <v>236</v>
      </c>
      <c r="M251" t="s">
        <v>259</v>
      </c>
      <c r="N251" t="s">
        <v>26</v>
      </c>
      <c r="O251" t="s">
        <v>87</v>
      </c>
      <c r="P251">
        <v>6000</v>
      </c>
      <c r="Q251" t="s">
        <v>260</v>
      </c>
      <c r="R251" t="s">
        <v>264</v>
      </c>
      <c r="T251" t="s">
        <v>262</v>
      </c>
      <c r="U251" s="5" t="s">
        <v>263</v>
      </c>
      <c r="V251">
        <v>2014</v>
      </c>
      <c r="W251">
        <v>62</v>
      </c>
    </row>
    <row r="252" spans="1:23" x14ac:dyDescent="0.3">
      <c r="A252" s="1">
        <v>250</v>
      </c>
      <c r="B252">
        <v>74</v>
      </c>
      <c r="C252">
        <v>0.5</v>
      </c>
      <c r="D252">
        <v>9.7410504099999997</v>
      </c>
      <c r="F252" t="s">
        <v>20</v>
      </c>
      <c r="G252">
        <v>30</v>
      </c>
      <c r="H252" t="s">
        <v>152</v>
      </c>
      <c r="I252" t="s">
        <v>678</v>
      </c>
      <c r="J252">
        <v>308</v>
      </c>
      <c r="K252" t="s">
        <v>53</v>
      </c>
      <c r="L252" t="s">
        <v>236</v>
      </c>
      <c r="M252" t="s">
        <v>259</v>
      </c>
      <c r="N252" t="s">
        <v>26</v>
      </c>
      <c r="O252" t="s">
        <v>87</v>
      </c>
      <c r="P252">
        <v>6000</v>
      </c>
      <c r="Q252" t="s">
        <v>260</v>
      </c>
      <c r="T252" t="s">
        <v>262</v>
      </c>
      <c r="U252" s="5" t="s">
        <v>263</v>
      </c>
      <c r="V252">
        <v>2014</v>
      </c>
      <c r="W252">
        <v>62</v>
      </c>
    </row>
    <row r="253" spans="1:23" x14ac:dyDescent="0.3">
      <c r="A253" s="1">
        <v>251</v>
      </c>
      <c r="B253">
        <v>74</v>
      </c>
      <c r="C253">
        <v>1</v>
      </c>
      <c r="D253">
        <v>4.8705252049999999</v>
      </c>
      <c r="F253" t="s">
        <v>20</v>
      </c>
      <c r="G253">
        <v>30</v>
      </c>
      <c r="H253" t="s">
        <v>152</v>
      </c>
      <c r="I253" t="s">
        <v>678</v>
      </c>
      <c r="J253">
        <v>308</v>
      </c>
      <c r="K253" t="s">
        <v>53</v>
      </c>
      <c r="L253" t="s">
        <v>236</v>
      </c>
      <c r="M253" t="s">
        <v>259</v>
      </c>
      <c r="N253" t="s">
        <v>26</v>
      </c>
      <c r="O253" t="s">
        <v>87</v>
      </c>
      <c r="P253">
        <v>6000</v>
      </c>
      <c r="Q253" t="s">
        <v>260</v>
      </c>
      <c r="T253" t="s">
        <v>262</v>
      </c>
      <c r="U253" s="5" t="s">
        <v>263</v>
      </c>
      <c r="V253">
        <v>2014</v>
      </c>
      <c r="W253">
        <v>62</v>
      </c>
    </row>
    <row r="254" spans="1:23" x14ac:dyDescent="0.3">
      <c r="A254" s="1">
        <v>252</v>
      </c>
      <c r="B254">
        <v>74</v>
      </c>
      <c r="C254">
        <v>3</v>
      </c>
      <c r="D254">
        <v>1.6235084019999999</v>
      </c>
      <c r="F254" t="s">
        <v>20</v>
      </c>
      <c r="G254">
        <v>30</v>
      </c>
      <c r="H254" t="s">
        <v>152</v>
      </c>
      <c r="I254" t="s">
        <v>678</v>
      </c>
      <c r="J254">
        <v>308</v>
      </c>
      <c r="K254" t="s">
        <v>53</v>
      </c>
      <c r="L254" t="s">
        <v>236</v>
      </c>
      <c r="M254" t="s">
        <v>259</v>
      </c>
      <c r="N254" t="s">
        <v>26</v>
      </c>
      <c r="O254" t="s">
        <v>87</v>
      </c>
      <c r="P254">
        <v>6000</v>
      </c>
      <c r="Q254" t="s">
        <v>260</v>
      </c>
      <c r="T254" t="s">
        <v>262</v>
      </c>
      <c r="U254" s="5" t="s">
        <v>263</v>
      </c>
      <c r="V254">
        <v>2014</v>
      </c>
      <c r="W254">
        <v>62</v>
      </c>
    </row>
    <row r="255" spans="1:23" x14ac:dyDescent="0.3">
      <c r="A255" s="1">
        <v>253</v>
      </c>
      <c r="B255">
        <v>75</v>
      </c>
      <c r="C255">
        <v>0.5</v>
      </c>
      <c r="D255">
        <v>2.790697674</v>
      </c>
      <c r="F255" t="s">
        <v>20</v>
      </c>
      <c r="G255">
        <v>20</v>
      </c>
      <c r="H255" t="s">
        <v>73</v>
      </c>
      <c r="I255" t="s">
        <v>678</v>
      </c>
      <c r="J255">
        <v>77</v>
      </c>
      <c r="K255" t="s">
        <v>266</v>
      </c>
      <c r="L255" t="s">
        <v>236</v>
      </c>
      <c r="M255" t="s">
        <v>267</v>
      </c>
      <c r="N255" t="s">
        <v>26</v>
      </c>
      <c r="P255">
        <v>5000</v>
      </c>
      <c r="Q255" s="5" t="s">
        <v>268</v>
      </c>
      <c r="R255" t="s">
        <v>269</v>
      </c>
      <c r="T255" t="s">
        <v>270</v>
      </c>
      <c r="U255" s="5" t="s">
        <v>268</v>
      </c>
      <c r="V255">
        <v>2014</v>
      </c>
      <c r="W255">
        <v>115</v>
      </c>
    </row>
    <row r="256" spans="1:23" x14ac:dyDescent="0.3">
      <c r="A256" s="1">
        <v>254</v>
      </c>
      <c r="B256">
        <v>75</v>
      </c>
      <c r="C256">
        <v>2</v>
      </c>
      <c r="D256">
        <v>3.0232558140000001</v>
      </c>
      <c r="F256" t="s">
        <v>20</v>
      </c>
      <c r="G256">
        <v>20</v>
      </c>
      <c r="H256" t="s">
        <v>73</v>
      </c>
      <c r="I256" t="s">
        <v>678</v>
      </c>
      <c r="J256">
        <v>77</v>
      </c>
      <c r="K256" t="s">
        <v>266</v>
      </c>
      <c r="L256" t="s">
        <v>236</v>
      </c>
      <c r="M256" t="s">
        <v>267</v>
      </c>
      <c r="N256" t="s">
        <v>26</v>
      </c>
      <c r="P256">
        <v>5000</v>
      </c>
      <c r="Q256" s="5" t="s">
        <v>268</v>
      </c>
      <c r="T256" t="s">
        <v>270</v>
      </c>
      <c r="U256" s="5" t="s">
        <v>268</v>
      </c>
      <c r="V256">
        <v>2014</v>
      </c>
      <c r="W256">
        <v>115</v>
      </c>
    </row>
    <row r="257" spans="1:23" x14ac:dyDescent="0.3">
      <c r="A257" s="1">
        <v>255</v>
      </c>
      <c r="B257">
        <v>75</v>
      </c>
      <c r="C257">
        <v>4</v>
      </c>
      <c r="D257">
        <v>4.651162791</v>
      </c>
      <c r="F257" t="s">
        <v>20</v>
      </c>
      <c r="G257">
        <v>20</v>
      </c>
      <c r="H257" t="s">
        <v>73</v>
      </c>
      <c r="I257" t="s">
        <v>678</v>
      </c>
      <c r="J257">
        <v>77</v>
      </c>
      <c r="K257" t="s">
        <v>266</v>
      </c>
      <c r="L257" t="s">
        <v>236</v>
      </c>
      <c r="M257" t="s">
        <v>267</v>
      </c>
      <c r="N257" t="s">
        <v>26</v>
      </c>
      <c r="P257">
        <v>5000</v>
      </c>
      <c r="Q257" s="5" t="s">
        <v>268</v>
      </c>
      <c r="T257" t="s">
        <v>270</v>
      </c>
      <c r="U257" s="5" t="s">
        <v>268</v>
      </c>
      <c r="V257">
        <v>2014</v>
      </c>
      <c r="W257">
        <v>115</v>
      </c>
    </row>
    <row r="258" spans="1:23" x14ac:dyDescent="0.3">
      <c r="A258" s="1">
        <v>256</v>
      </c>
      <c r="B258">
        <v>75</v>
      </c>
      <c r="C258">
        <v>6</v>
      </c>
      <c r="D258">
        <v>7.4418604650000004</v>
      </c>
      <c r="F258" t="s">
        <v>20</v>
      </c>
      <c r="G258">
        <v>20</v>
      </c>
      <c r="H258" t="s">
        <v>73</v>
      </c>
      <c r="I258" t="s">
        <v>678</v>
      </c>
      <c r="J258">
        <v>77</v>
      </c>
      <c r="K258" t="s">
        <v>266</v>
      </c>
      <c r="L258" t="s">
        <v>236</v>
      </c>
      <c r="M258" t="s">
        <v>267</v>
      </c>
      <c r="N258" t="s">
        <v>26</v>
      </c>
      <c r="P258">
        <v>5000</v>
      </c>
      <c r="Q258" s="5" t="s">
        <v>268</v>
      </c>
      <c r="T258" t="s">
        <v>270</v>
      </c>
      <c r="U258" s="5" t="s">
        <v>268</v>
      </c>
      <c r="V258">
        <v>2014</v>
      </c>
      <c r="W258">
        <v>115</v>
      </c>
    </row>
    <row r="259" spans="1:23" x14ac:dyDescent="0.3">
      <c r="A259" s="1">
        <v>257</v>
      </c>
      <c r="B259">
        <v>75</v>
      </c>
      <c r="C259">
        <v>24</v>
      </c>
      <c r="D259">
        <v>8.8372093019999998</v>
      </c>
      <c r="F259" t="s">
        <v>20</v>
      </c>
      <c r="G259">
        <v>20</v>
      </c>
      <c r="H259" t="s">
        <v>73</v>
      </c>
      <c r="I259" t="s">
        <v>678</v>
      </c>
      <c r="J259">
        <v>77</v>
      </c>
      <c r="K259" t="s">
        <v>266</v>
      </c>
      <c r="L259" t="s">
        <v>236</v>
      </c>
      <c r="M259" t="s">
        <v>267</v>
      </c>
      <c r="N259" t="s">
        <v>26</v>
      </c>
      <c r="P259">
        <v>5000</v>
      </c>
      <c r="Q259" s="5" t="s">
        <v>268</v>
      </c>
      <c r="T259" t="s">
        <v>270</v>
      </c>
      <c r="U259" s="5" t="s">
        <v>268</v>
      </c>
      <c r="V259">
        <v>2014</v>
      </c>
      <c r="W259">
        <v>115</v>
      </c>
    </row>
    <row r="260" spans="1:23" x14ac:dyDescent="0.3">
      <c r="A260" s="1">
        <v>258</v>
      </c>
      <c r="B260">
        <v>76</v>
      </c>
      <c r="C260">
        <v>44</v>
      </c>
      <c r="D260">
        <v>5.7857142860000002</v>
      </c>
      <c r="F260" t="s">
        <v>20</v>
      </c>
      <c r="G260">
        <v>18.399999999999999</v>
      </c>
      <c r="H260" t="s">
        <v>21</v>
      </c>
      <c r="I260" t="s">
        <v>678</v>
      </c>
      <c r="J260">
        <v>63</v>
      </c>
      <c r="K260" t="s">
        <v>53</v>
      </c>
      <c r="L260" t="s">
        <v>236</v>
      </c>
      <c r="M260" t="s">
        <v>25</v>
      </c>
      <c r="N260" t="s">
        <v>271</v>
      </c>
      <c r="P260">
        <v>5000</v>
      </c>
      <c r="Q260" t="s">
        <v>272</v>
      </c>
      <c r="R260" t="s">
        <v>273</v>
      </c>
      <c r="T260" t="s">
        <v>274</v>
      </c>
      <c r="U260" s="5" t="s">
        <v>275</v>
      </c>
      <c r="V260">
        <v>2016</v>
      </c>
      <c r="W260">
        <v>79</v>
      </c>
    </row>
    <row r="261" spans="1:23" x14ac:dyDescent="0.3">
      <c r="A261" s="1">
        <v>259</v>
      </c>
      <c r="B261">
        <v>77</v>
      </c>
      <c r="C261">
        <v>44</v>
      </c>
      <c r="D261">
        <v>13.92857143</v>
      </c>
      <c r="F261" t="s">
        <v>20</v>
      </c>
      <c r="G261">
        <v>18.399999999999999</v>
      </c>
      <c r="H261" t="s">
        <v>21</v>
      </c>
      <c r="I261" t="s">
        <v>678</v>
      </c>
      <c r="J261">
        <v>72</v>
      </c>
      <c r="K261" t="s">
        <v>53</v>
      </c>
      <c r="L261" t="s">
        <v>236</v>
      </c>
      <c r="M261" t="s">
        <v>25</v>
      </c>
      <c r="N261" t="s">
        <v>271</v>
      </c>
      <c r="P261">
        <v>5000</v>
      </c>
      <c r="Q261" t="s">
        <v>272</v>
      </c>
      <c r="R261" t="s">
        <v>276</v>
      </c>
      <c r="T261" t="s">
        <v>274</v>
      </c>
      <c r="U261" s="5" t="s">
        <v>275</v>
      </c>
      <c r="V261">
        <v>2016</v>
      </c>
      <c r="W261">
        <v>79</v>
      </c>
    </row>
    <row r="262" spans="1:23" x14ac:dyDescent="0.3">
      <c r="A262" s="1">
        <v>260</v>
      </c>
      <c r="B262">
        <v>78</v>
      </c>
      <c r="C262">
        <v>48</v>
      </c>
      <c r="D262">
        <v>21.64473684</v>
      </c>
      <c r="F262" t="s">
        <v>20</v>
      </c>
      <c r="G262">
        <v>20</v>
      </c>
      <c r="H262" t="s">
        <v>21</v>
      </c>
      <c r="I262" t="s">
        <v>678</v>
      </c>
      <c r="J262">
        <v>55</v>
      </c>
      <c r="K262" t="s">
        <v>277</v>
      </c>
      <c r="L262" t="s">
        <v>236</v>
      </c>
      <c r="M262" t="s">
        <v>25</v>
      </c>
      <c r="N262" t="s">
        <v>26</v>
      </c>
      <c r="P262">
        <v>5000</v>
      </c>
      <c r="Q262" t="s">
        <v>278</v>
      </c>
      <c r="R262" t="s">
        <v>279</v>
      </c>
      <c r="T262" t="s">
        <v>280</v>
      </c>
      <c r="U262" s="5" t="s">
        <v>281</v>
      </c>
      <c r="V262">
        <v>2015</v>
      </c>
      <c r="W262">
        <v>70</v>
      </c>
    </row>
    <row r="263" spans="1:23" x14ac:dyDescent="0.3">
      <c r="A263" s="1">
        <v>261</v>
      </c>
      <c r="B263">
        <v>79</v>
      </c>
      <c r="C263">
        <v>1</v>
      </c>
      <c r="D263">
        <v>24.609929080000001</v>
      </c>
      <c r="F263" t="s">
        <v>20</v>
      </c>
      <c r="G263">
        <v>22</v>
      </c>
      <c r="H263" t="s">
        <v>21</v>
      </c>
      <c r="I263" t="s">
        <v>678</v>
      </c>
      <c r="J263">
        <v>20</v>
      </c>
      <c r="K263" t="s">
        <v>282</v>
      </c>
      <c r="L263" t="s">
        <v>236</v>
      </c>
      <c r="M263" t="s">
        <v>259</v>
      </c>
      <c r="N263" t="s">
        <v>26</v>
      </c>
      <c r="P263">
        <v>10000</v>
      </c>
      <c r="Q263" t="s">
        <v>283</v>
      </c>
      <c r="R263" t="s">
        <v>284</v>
      </c>
      <c r="T263" t="s">
        <v>285</v>
      </c>
      <c r="U263" s="5" t="s">
        <v>286</v>
      </c>
      <c r="V263">
        <v>2011</v>
      </c>
      <c r="W263">
        <v>18</v>
      </c>
    </row>
    <row r="264" spans="1:23" x14ac:dyDescent="0.3">
      <c r="A264" s="1">
        <v>262</v>
      </c>
      <c r="B264">
        <v>79</v>
      </c>
      <c r="C264">
        <v>6</v>
      </c>
      <c r="D264">
        <v>20.780141839999999</v>
      </c>
      <c r="F264" t="s">
        <v>20</v>
      </c>
      <c r="G264">
        <v>22</v>
      </c>
      <c r="H264" t="s">
        <v>21</v>
      </c>
      <c r="I264" t="s">
        <v>678</v>
      </c>
      <c r="J264">
        <v>20</v>
      </c>
      <c r="K264" t="s">
        <v>282</v>
      </c>
      <c r="L264" t="s">
        <v>236</v>
      </c>
      <c r="M264" t="s">
        <v>259</v>
      </c>
      <c r="N264" t="s">
        <v>26</v>
      </c>
      <c r="P264">
        <v>10000</v>
      </c>
      <c r="Q264" t="s">
        <v>283</v>
      </c>
      <c r="T264" t="s">
        <v>285</v>
      </c>
      <c r="U264" s="5" t="s">
        <v>286</v>
      </c>
      <c r="V264">
        <v>2011</v>
      </c>
      <c r="W264">
        <v>18</v>
      </c>
    </row>
    <row r="265" spans="1:23" x14ac:dyDescent="0.3">
      <c r="A265" s="1">
        <v>263</v>
      </c>
      <c r="B265">
        <v>79</v>
      </c>
      <c r="C265">
        <v>24</v>
      </c>
      <c r="D265">
        <v>12.482269499999999</v>
      </c>
      <c r="F265" t="s">
        <v>20</v>
      </c>
      <c r="G265">
        <v>22</v>
      </c>
      <c r="H265" t="s">
        <v>21</v>
      </c>
      <c r="I265" t="s">
        <v>678</v>
      </c>
      <c r="J265">
        <v>20</v>
      </c>
      <c r="K265" t="s">
        <v>282</v>
      </c>
      <c r="L265" t="s">
        <v>236</v>
      </c>
      <c r="M265" t="s">
        <v>259</v>
      </c>
      <c r="N265" t="s">
        <v>26</v>
      </c>
      <c r="P265">
        <v>10000</v>
      </c>
      <c r="Q265" t="s">
        <v>283</v>
      </c>
      <c r="T265" t="s">
        <v>285</v>
      </c>
      <c r="U265" s="5" t="s">
        <v>286</v>
      </c>
      <c r="V265">
        <v>2011</v>
      </c>
      <c r="W265">
        <v>18</v>
      </c>
    </row>
    <row r="266" spans="1:23" x14ac:dyDescent="0.3">
      <c r="A266" s="1">
        <v>264</v>
      </c>
      <c r="B266">
        <v>79</v>
      </c>
      <c r="C266">
        <v>72</v>
      </c>
      <c r="D266">
        <v>7.4468085110000004</v>
      </c>
      <c r="F266" t="s">
        <v>20</v>
      </c>
      <c r="G266">
        <v>22</v>
      </c>
      <c r="H266" t="s">
        <v>21</v>
      </c>
      <c r="I266" t="s">
        <v>678</v>
      </c>
      <c r="J266">
        <v>20</v>
      </c>
      <c r="K266" t="s">
        <v>282</v>
      </c>
      <c r="L266" t="s">
        <v>236</v>
      </c>
      <c r="M266" t="s">
        <v>259</v>
      </c>
      <c r="N266" t="s">
        <v>26</v>
      </c>
      <c r="P266">
        <v>10000</v>
      </c>
      <c r="Q266" t="s">
        <v>283</v>
      </c>
      <c r="T266" t="s">
        <v>285</v>
      </c>
      <c r="U266" s="5" t="s">
        <v>286</v>
      </c>
      <c r="V266">
        <v>2011</v>
      </c>
      <c r="W266">
        <v>18</v>
      </c>
    </row>
    <row r="267" spans="1:23" x14ac:dyDescent="0.3">
      <c r="A267" s="1">
        <v>265</v>
      </c>
      <c r="B267">
        <v>79</v>
      </c>
      <c r="C267">
        <v>168</v>
      </c>
      <c r="D267">
        <v>6.5957446810000002</v>
      </c>
      <c r="F267" t="s">
        <v>20</v>
      </c>
      <c r="G267">
        <v>22</v>
      </c>
      <c r="H267" t="s">
        <v>21</v>
      </c>
      <c r="I267" t="s">
        <v>678</v>
      </c>
      <c r="J267">
        <v>20</v>
      </c>
      <c r="K267" t="s">
        <v>282</v>
      </c>
      <c r="L267" t="s">
        <v>236</v>
      </c>
      <c r="M267" t="s">
        <v>259</v>
      </c>
      <c r="N267" t="s">
        <v>26</v>
      </c>
      <c r="P267">
        <v>10000</v>
      </c>
      <c r="Q267" t="s">
        <v>283</v>
      </c>
      <c r="T267" t="s">
        <v>285</v>
      </c>
      <c r="U267" s="5" t="s">
        <v>286</v>
      </c>
      <c r="V267">
        <v>2011</v>
      </c>
      <c r="W267">
        <v>18</v>
      </c>
    </row>
    <row r="268" spans="1:23" x14ac:dyDescent="0.3">
      <c r="A268" s="1">
        <v>266</v>
      </c>
      <c r="B268">
        <v>79</v>
      </c>
      <c r="C268">
        <v>336</v>
      </c>
      <c r="D268">
        <v>3.9716312060000001</v>
      </c>
      <c r="F268" t="s">
        <v>20</v>
      </c>
      <c r="G268">
        <v>22</v>
      </c>
      <c r="H268" t="s">
        <v>21</v>
      </c>
      <c r="I268" t="s">
        <v>678</v>
      </c>
      <c r="J268">
        <v>20</v>
      </c>
      <c r="K268" t="s">
        <v>282</v>
      </c>
      <c r="L268" t="s">
        <v>236</v>
      </c>
      <c r="M268" t="s">
        <v>259</v>
      </c>
      <c r="N268" t="s">
        <v>26</v>
      </c>
      <c r="P268">
        <v>10000</v>
      </c>
      <c r="Q268" t="s">
        <v>283</v>
      </c>
      <c r="T268" t="s">
        <v>285</v>
      </c>
      <c r="U268" s="5" t="s">
        <v>286</v>
      </c>
      <c r="V268">
        <v>2011</v>
      </c>
      <c r="W268">
        <v>18</v>
      </c>
    </row>
    <row r="269" spans="1:23" x14ac:dyDescent="0.3">
      <c r="A269" s="1">
        <v>267</v>
      </c>
      <c r="B269">
        <v>79</v>
      </c>
      <c r="C269">
        <v>720</v>
      </c>
      <c r="D269">
        <v>2.3404255319999998</v>
      </c>
      <c r="F269" t="s">
        <v>20</v>
      </c>
      <c r="G269">
        <v>22</v>
      </c>
      <c r="H269" t="s">
        <v>21</v>
      </c>
      <c r="I269" t="s">
        <v>678</v>
      </c>
      <c r="J269">
        <v>20</v>
      </c>
      <c r="K269" t="s">
        <v>282</v>
      </c>
      <c r="L269" t="s">
        <v>236</v>
      </c>
      <c r="M269" t="s">
        <v>259</v>
      </c>
      <c r="N269" t="s">
        <v>26</v>
      </c>
      <c r="P269">
        <v>10000</v>
      </c>
      <c r="Q269" t="s">
        <v>283</v>
      </c>
      <c r="T269" t="s">
        <v>285</v>
      </c>
      <c r="U269" s="5" t="s">
        <v>286</v>
      </c>
      <c r="V269">
        <v>2011</v>
      </c>
      <c r="W269">
        <v>18</v>
      </c>
    </row>
    <row r="270" spans="1:23" x14ac:dyDescent="0.3">
      <c r="A270" s="1">
        <v>268</v>
      </c>
      <c r="B270">
        <v>79</v>
      </c>
      <c r="C270">
        <v>1440</v>
      </c>
      <c r="D270">
        <v>1.4893617020000001</v>
      </c>
      <c r="F270" t="s">
        <v>20</v>
      </c>
      <c r="G270">
        <v>22</v>
      </c>
      <c r="H270" t="s">
        <v>21</v>
      </c>
      <c r="I270" t="s">
        <v>678</v>
      </c>
      <c r="J270">
        <v>20</v>
      </c>
      <c r="K270" t="s">
        <v>282</v>
      </c>
      <c r="L270" t="s">
        <v>236</v>
      </c>
      <c r="M270" t="s">
        <v>259</v>
      </c>
      <c r="N270" t="s">
        <v>26</v>
      </c>
      <c r="P270">
        <v>10000</v>
      </c>
      <c r="Q270" t="s">
        <v>283</v>
      </c>
      <c r="T270" t="s">
        <v>285</v>
      </c>
      <c r="U270" s="5" t="s">
        <v>286</v>
      </c>
      <c r="V270">
        <v>2011</v>
      </c>
      <c r="W270">
        <v>18</v>
      </c>
    </row>
    <row r="271" spans="1:23" x14ac:dyDescent="0.3">
      <c r="A271" s="1">
        <v>269</v>
      </c>
      <c r="B271">
        <v>80</v>
      </c>
      <c r="C271">
        <v>3.3333333E-2</v>
      </c>
      <c r="D271">
        <v>7.0564516130000001</v>
      </c>
      <c r="F271" t="s">
        <v>20</v>
      </c>
      <c r="H271" t="s">
        <v>123</v>
      </c>
      <c r="I271" t="s">
        <v>678</v>
      </c>
      <c r="J271">
        <v>243</v>
      </c>
      <c r="K271" t="s">
        <v>282</v>
      </c>
      <c r="L271" t="s">
        <v>236</v>
      </c>
      <c r="M271" t="s">
        <v>25</v>
      </c>
      <c r="N271" t="s">
        <v>26</v>
      </c>
      <c r="P271">
        <v>0</v>
      </c>
      <c r="Q271" t="s">
        <v>287</v>
      </c>
      <c r="R271" t="s">
        <v>288</v>
      </c>
      <c r="T271" t="s">
        <v>289</v>
      </c>
      <c r="U271" s="5" t="s">
        <v>290</v>
      </c>
      <c r="V271">
        <v>2012</v>
      </c>
      <c r="W271">
        <v>34</v>
      </c>
    </row>
    <row r="272" spans="1:23" x14ac:dyDescent="0.3">
      <c r="A272" s="1">
        <v>270</v>
      </c>
      <c r="B272">
        <v>80</v>
      </c>
      <c r="C272">
        <v>8.3333332999999996E-2</v>
      </c>
      <c r="D272">
        <v>7.0564516130000001</v>
      </c>
      <c r="F272" t="s">
        <v>20</v>
      </c>
      <c r="H272" t="s">
        <v>123</v>
      </c>
      <c r="I272" t="s">
        <v>678</v>
      </c>
      <c r="J272">
        <v>243</v>
      </c>
      <c r="K272" t="s">
        <v>282</v>
      </c>
      <c r="L272" t="s">
        <v>236</v>
      </c>
      <c r="M272" t="s">
        <v>25</v>
      </c>
      <c r="N272" t="s">
        <v>26</v>
      </c>
      <c r="P272">
        <v>0</v>
      </c>
      <c r="Q272" t="s">
        <v>287</v>
      </c>
      <c r="T272" t="s">
        <v>289</v>
      </c>
      <c r="U272" s="5" t="s">
        <v>290</v>
      </c>
      <c r="V272">
        <v>2012</v>
      </c>
      <c r="W272">
        <v>34</v>
      </c>
    </row>
    <row r="273" spans="1:23" x14ac:dyDescent="0.3">
      <c r="A273" s="1">
        <v>271</v>
      </c>
      <c r="B273">
        <v>80</v>
      </c>
      <c r="C273">
        <v>0.16666666699999999</v>
      </c>
      <c r="D273">
        <v>12.09677419</v>
      </c>
      <c r="F273" t="s">
        <v>20</v>
      </c>
      <c r="H273" t="s">
        <v>123</v>
      </c>
      <c r="I273" t="s">
        <v>678</v>
      </c>
      <c r="J273">
        <v>243</v>
      </c>
      <c r="K273" t="s">
        <v>282</v>
      </c>
      <c r="L273" t="s">
        <v>236</v>
      </c>
      <c r="M273" t="s">
        <v>25</v>
      </c>
      <c r="N273" t="s">
        <v>26</v>
      </c>
      <c r="P273">
        <v>0</v>
      </c>
      <c r="Q273" t="s">
        <v>287</v>
      </c>
      <c r="T273" t="s">
        <v>289</v>
      </c>
      <c r="U273" s="5" t="s">
        <v>290</v>
      </c>
      <c r="V273">
        <v>2012</v>
      </c>
      <c r="W273">
        <v>34</v>
      </c>
    </row>
    <row r="274" spans="1:23" x14ac:dyDescent="0.3">
      <c r="A274" s="1">
        <v>272</v>
      </c>
      <c r="B274">
        <v>80</v>
      </c>
      <c r="C274">
        <v>0.5</v>
      </c>
      <c r="D274">
        <v>7.0564516130000001</v>
      </c>
      <c r="F274" t="s">
        <v>20</v>
      </c>
      <c r="H274" t="s">
        <v>123</v>
      </c>
      <c r="I274" t="s">
        <v>678</v>
      </c>
      <c r="J274">
        <v>243</v>
      </c>
      <c r="K274" t="s">
        <v>282</v>
      </c>
      <c r="L274" t="s">
        <v>236</v>
      </c>
      <c r="M274" t="s">
        <v>25</v>
      </c>
      <c r="N274" t="s">
        <v>26</v>
      </c>
      <c r="P274">
        <v>0</v>
      </c>
      <c r="Q274" t="s">
        <v>287</v>
      </c>
      <c r="T274" t="s">
        <v>289</v>
      </c>
      <c r="U274" s="5" t="s">
        <v>290</v>
      </c>
      <c r="V274">
        <v>2012</v>
      </c>
      <c r="W274">
        <v>34</v>
      </c>
    </row>
    <row r="275" spans="1:23" x14ac:dyDescent="0.3">
      <c r="A275" s="1">
        <v>273</v>
      </c>
      <c r="B275">
        <v>80</v>
      </c>
      <c r="C275">
        <v>3</v>
      </c>
      <c r="D275">
        <v>5.0403225809999999</v>
      </c>
      <c r="F275" t="s">
        <v>20</v>
      </c>
      <c r="H275" t="s">
        <v>123</v>
      </c>
      <c r="I275" t="s">
        <v>678</v>
      </c>
      <c r="J275">
        <v>243</v>
      </c>
      <c r="K275" t="s">
        <v>282</v>
      </c>
      <c r="L275" t="s">
        <v>236</v>
      </c>
      <c r="M275" t="s">
        <v>25</v>
      </c>
      <c r="N275" t="s">
        <v>26</v>
      </c>
      <c r="P275">
        <v>0</v>
      </c>
      <c r="Q275" t="s">
        <v>287</v>
      </c>
      <c r="T275" t="s">
        <v>289</v>
      </c>
      <c r="U275" s="5" t="s">
        <v>290</v>
      </c>
      <c r="V275">
        <v>2012</v>
      </c>
      <c r="W275">
        <v>34</v>
      </c>
    </row>
    <row r="276" spans="1:23" x14ac:dyDescent="0.3">
      <c r="A276" s="1">
        <v>274</v>
      </c>
      <c r="B276">
        <v>81</v>
      </c>
      <c r="C276">
        <v>3.3333333E-2</v>
      </c>
      <c r="D276">
        <v>2.4496937879999998</v>
      </c>
      <c r="F276" t="s">
        <v>20</v>
      </c>
      <c r="H276" t="s">
        <v>123</v>
      </c>
      <c r="I276" t="s">
        <v>678</v>
      </c>
      <c r="J276">
        <v>914</v>
      </c>
      <c r="K276" t="s">
        <v>282</v>
      </c>
      <c r="L276" t="s">
        <v>236</v>
      </c>
      <c r="M276" t="s">
        <v>25</v>
      </c>
      <c r="N276" t="s">
        <v>26</v>
      </c>
      <c r="P276">
        <v>0</v>
      </c>
      <c r="Q276" t="s">
        <v>287</v>
      </c>
      <c r="R276" t="s">
        <v>291</v>
      </c>
      <c r="T276" t="s">
        <v>289</v>
      </c>
      <c r="U276" s="5" t="s">
        <v>290</v>
      </c>
      <c r="V276">
        <v>2012</v>
      </c>
      <c r="W276">
        <v>34</v>
      </c>
    </row>
    <row r="277" spans="1:23" x14ac:dyDescent="0.3">
      <c r="A277" s="1">
        <v>275</v>
      </c>
      <c r="B277">
        <v>81</v>
      </c>
      <c r="C277">
        <v>8.3333332999999996E-2</v>
      </c>
      <c r="D277">
        <v>1.3998250219999999</v>
      </c>
      <c r="F277" t="s">
        <v>20</v>
      </c>
      <c r="H277" t="s">
        <v>123</v>
      </c>
      <c r="I277" t="s">
        <v>678</v>
      </c>
      <c r="J277">
        <v>914</v>
      </c>
      <c r="K277" t="s">
        <v>282</v>
      </c>
      <c r="L277" t="s">
        <v>236</v>
      </c>
      <c r="M277" t="s">
        <v>25</v>
      </c>
      <c r="N277" t="s">
        <v>26</v>
      </c>
      <c r="P277">
        <v>0</v>
      </c>
      <c r="Q277" t="s">
        <v>287</v>
      </c>
      <c r="T277" t="s">
        <v>289</v>
      </c>
      <c r="U277" s="5" t="s">
        <v>290</v>
      </c>
      <c r="V277">
        <v>2012</v>
      </c>
      <c r="W277">
        <v>34</v>
      </c>
    </row>
    <row r="278" spans="1:23" x14ac:dyDescent="0.3">
      <c r="A278" s="1">
        <v>276</v>
      </c>
      <c r="B278">
        <v>81</v>
      </c>
      <c r="C278">
        <v>0.16666666699999999</v>
      </c>
      <c r="D278">
        <v>1.3998250219999999</v>
      </c>
      <c r="F278" t="s">
        <v>20</v>
      </c>
      <c r="H278" t="s">
        <v>123</v>
      </c>
      <c r="I278" t="s">
        <v>678</v>
      </c>
      <c r="J278">
        <v>914</v>
      </c>
      <c r="K278" t="s">
        <v>282</v>
      </c>
      <c r="L278" t="s">
        <v>236</v>
      </c>
      <c r="M278" t="s">
        <v>25</v>
      </c>
      <c r="N278" t="s">
        <v>26</v>
      </c>
      <c r="P278">
        <v>0</v>
      </c>
      <c r="Q278" t="s">
        <v>287</v>
      </c>
      <c r="T278" t="s">
        <v>289</v>
      </c>
      <c r="U278" s="5" t="s">
        <v>290</v>
      </c>
      <c r="V278">
        <v>2012</v>
      </c>
      <c r="W278">
        <v>34</v>
      </c>
    </row>
    <row r="279" spans="1:23" x14ac:dyDescent="0.3">
      <c r="A279" s="1">
        <v>277</v>
      </c>
      <c r="B279">
        <v>81</v>
      </c>
      <c r="C279">
        <v>0.5</v>
      </c>
      <c r="D279">
        <v>1.0498687659999999</v>
      </c>
      <c r="F279" t="s">
        <v>20</v>
      </c>
      <c r="H279" t="s">
        <v>123</v>
      </c>
      <c r="I279" t="s">
        <v>678</v>
      </c>
      <c r="J279">
        <v>914</v>
      </c>
      <c r="K279" t="s">
        <v>282</v>
      </c>
      <c r="L279" t="s">
        <v>236</v>
      </c>
      <c r="M279" t="s">
        <v>25</v>
      </c>
      <c r="N279" t="s">
        <v>26</v>
      </c>
      <c r="P279">
        <v>0</v>
      </c>
      <c r="Q279" t="s">
        <v>287</v>
      </c>
      <c r="T279" t="s">
        <v>289</v>
      </c>
      <c r="U279" s="5" t="s">
        <v>290</v>
      </c>
      <c r="V279">
        <v>2012</v>
      </c>
      <c r="W279">
        <v>34</v>
      </c>
    </row>
    <row r="280" spans="1:23" x14ac:dyDescent="0.3">
      <c r="A280" s="1">
        <v>278</v>
      </c>
      <c r="B280">
        <v>81</v>
      </c>
      <c r="C280">
        <v>3</v>
      </c>
      <c r="D280">
        <v>3.4995625549999998</v>
      </c>
      <c r="F280" t="s">
        <v>20</v>
      </c>
      <c r="H280" t="s">
        <v>123</v>
      </c>
      <c r="I280" t="s">
        <v>678</v>
      </c>
      <c r="J280">
        <v>914</v>
      </c>
      <c r="K280" t="s">
        <v>282</v>
      </c>
      <c r="L280" t="s">
        <v>236</v>
      </c>
      <c r="M280" t="s">
        <v>25</v>
      </c>
      <c r="N280" t="s">
        <v>26</v>
      </c>
      <c r="P280">
        <v>0</v>
      </c>
      <c r="Q280" t="s">
        <v>287</v>
      </c>
      <c r="T280" t="s">
        <v>289</v>
      </c>
      <c r="U280" s="5" t="s">
        <v>290</v>
      </c>
      <c r="V280">
        <v>2012</v>
      </c>
      <c r="W280">
        <v>34</v>
      </c>
    </row>
    <row r="281" spans="1:23" x14ac:dyDescent="0.3">
      <c r="A281" s="1">
        <v>279</v>
      </c>
      <c r="B281">
        <v>82</v>
      </c>
      <c r="C281">
        <v>1</v>
      </c>
      <c r="D281">
        <v>2.85</v>
      </c>
      <c r="F281" t="s">
        <v>20</v>
      </c>
      <c r="G281">
        <v>20</v>
      </c>
      <c r="H281" t="s">
        <v>152</v>
      </c>
      <c r="I281" t="s">
        <v>678</v>
      </c>
      <c r="J281">
        <v>800</v>
      </c>
      <c r="K281" t="s">
        <v>292</v>
      </c>
      <c r="L281" t="s">
        <v>236</v>
      </c>
      <c r="M281" t="s">
        <v>25</v>
      </c>
      <c r="N281" t="s">
        <v>26</v>
      </c>
      <c r="O281" t="s">
        <v>87</v>
      </c>
      <c r="P281">
        <v>0</v>
      </c>
      <c r="Q281" s="5" t="s">
        <v>293</v>
      </c>
      <c r="R281" t="s">
        <v>294</v>
      </c>
      <c r="T281" t="s">
        <v>295</v>
      </c>
      <c r="U281" s="5" t="s">
        <v>293</v>
      </c>
      <c r="V281">
        <v>2011</v>
      </c>
      <c r="W281">
        <v>112</v>
      </c>
    </row>
    <row r="282" spans="1:23" x14ac:dyDescent="0.3">
      <c r="A282" s="1">
        <v>280</v>
      </c>
      <c r="B282">
        <v>82</v>
      </c>
      <c r="C282">
        <v>3</v>
      </c>
      <c r="D282">
        <v>4.5199999999999996</v>
      </c>
      <c r="F282" t="s">
        <v>20</v>
      </c>
      <c r="G282">
        <v>20</v>
      </c>
      <c r="H282" t="s">
        <v>152</v>
      </c>
      <c r="I282" t="s">
        <v>678</v>
      </c>
      <c r="J282">
        <v>800</v>
      </c>
      <c r="K282" t="s">
        <v>292</v>
      </c>
      <c r="L282" t="s">
        <v>236</v>
      </c>
      <c r="M282" t="s">
        <v>25</v>
      </c>
      <c r="N282" t="s">
        <v>26</v>
      </c>
      <c r="O282" t="s">
        <v>87</v>
      </c>
      <c r="P282">
        <v>0</v>
      </c>
      <c r="Q282" s="5" t="s">
        <v>293</v>
      </c>
      <c r="T282" t="s">
        <v>295</v>
      </c>
      <c r="U282" s="5" t="s">
        <v>293</v>
      </c>
      <c r="V282">
        <v>2011</v>
      </c>
      <c r="W282">
        <v>112</v>
      </c>
    </row>
    <row r="283" spans="1:23" x14ac:dyDescent="0.3">
      <c r="A283" s="1">
        <v>281</v>
      </c>
      <c r="B283">
        <v>82</v>
      </c>
      <c r="C283">
        <v>6</v>
      </c>
      <c r="D283">
        <v>3.62</v>
      </c>
      <c r="F283" t="s">
        <v>20</v>
      </c>
      <c r="G283">
        <v>20</v>
      </c>
      <c r="H283" t="s">
        <v>152</v>
      </c>
      <c r="I283" t="s">
        <v>678</v>
      </c>
      <c r="J283">
        <v>800</v>
      </c>
      <c r="K283" t="s">
        <v>292</v>
      </c>
      <c r="L283" t="s">
        <v>236</v>
      </c>
      <c r="M283" t="s">
        <v>25</v>
      </c>
      <c r="N283" t="s">
        <v>26</v>
      </c>
      <c r="O283" t="s">
        <v>87</v>
      </c>
      <c r="P283">
        <v>0</v>
      </c>
      <c r="Q283" s="5" t="s">
        <v>293</v>
      </c>
      <c r="T283" t="s">
        <v>295</v>
      </c>
      <c r="U283" s="5" t="s">
        <v>293</v>
      </c>
      <c r="V283">
        <v>2011</v>
      </c>
      <c r="W283">
        <v>112</v>
      </c>
    </row>
    <row r="284" spans="1:23" x14ac:dyDescent="0.3">
      <c r="A284" s="1">
        <v>282</v>
      </c>
      <c r="B284">
        <v>82</v>
      </c>
      <c r="C284">
        <v>12</v>
      </c>
      <c r="D284">
        <v>2.96</v>
      </c>
      <c r="F284" t="s">
        <v>20</v>
      </c>
      <c r="G284">
        <v>20</v>
      </c>
      <c r="H284" t="s">
        <v>152</v>
      </c>
      <c r="I284" t="s">
        <v>678</v>
      </c>
      <c r="J284">
        <v>800</v>
      </c>
      <c r="K284" t="s">
        <v>292</v>
      </c>
      <c r="L284" t="s">
        <v>236</v>
      </c>
      <c r="M284" t="s">
        <v>25</v>
      </c>
      <c r="N284" t="s">
        <v>26</v>
      </c>
      <c r="O284" t="s">
        <v>87</v>
      </c>
      <c r="P284">
        <v>0</v>
      </c>
      <c r="Q284" s="5" t="s">
        <v>293</v>
      </c>
      <c r="T284" t="s">
        <v>295</v>
      </c>
      <c r="U284" s="5" t="s">
        <v>293</v>
      </c>
      <c r="V284">
        <v>2011</v>
      </c>
      <c r="W284">
        <v>112</v>
      </c>
    </row>
    <row r="285" spans="1:23" x14ac:dyDescent="0.3">
      <c r="A285" s="1">
        <v>283</v>
      </c>
      <c r="B285">
        <v>82</v>
      </c>
      <c r="C285">
        <v>24</v>
      </c>
      <c r="D285">
        <v>4.1100000000000003</v>
      </c>
      <c r="F285" t="s">
        <v>20</v>
      </c>
      <c r="G285">
        <v>20</v>
      </c>
      <c r="H285" t="s">
        <v>152</v>
      </c>
      <c r="I285" t="s">
        <v>678</v>
      </c>
      <c r="J285">
        <v>800</v>
      </c>
      <c r="K285" t="s">
        <v>292</v>
      </c>
      <c r="L285" t="s">
        <v>236</v>
      </c>
      <c r="M285" t="s">
        <v>25</v>
      </c>
      <c r="N285" t="s">
        <v>26</v>
      </c>
      <c r="O285" t="s">
        <v>87</v>
      </c>
      <c r="P285">
        <v>0</v>
      </c>
      <c r="Q285" s="5" t="s">
        <v>293</v>
      </c>
      <c r="T285" t="s">
        <v>295</v>
      </c>
      <c r="U285" s="5" t="s">
        <v>293</v>
      </c>
      <c r="V285">
        <v>2011</v>
      </c>
      <c r="W285">
        <v>112</v>
      </c>
    </row>
    <row r="286" spans="1:23" x14ac:dyDescent="0.3">
      <c r="A286" s="1">
        <v>284</v>
      </c>
      <c r="B286">
        <v>82</v>
      </c>
      <c r="C286">
        <v>48</v>
      </c>
      <c r="D286">
        <v>2.41</v>
      </c>
      <c r="F286" t="s">
        <v>20</v>
      </c>
      <c r="G286">
        <v>20</v>
      </c>
      <c r="H286" t="s">
        <v>152</v>
      </c>
      <c r="I286" t="s">
        <v>678</v>
      </c>
      <c r="J286">
        <v>800</v>
      </c>
      <c r="K286" t="s">
        <v>292</v>
      </c>
      <c r="L286" t="s">
        <v>236</v>
      </c>
      <c r="M286" t="s">
        <v>25</v>
      </c>
      <c r="N286" t="s">
        <v>26</v>
      </c>
      <c r="O286" t="s">
        <v>87</v>
      </c>
      <c r="P286">
        <v>0</v>
      </c>
      <c r="Q286" s="5" t="s">
        <v>293</v>
      </c>
      <c r="T286" t="s">
        <v>295</v>
      </c>
      <c r="U286" s="5" t="s">
        <v>293</v>
      </c>
      <c r="V286">
        <v>2011</v>
      </c>
      <c r="W286">
        <v>112</v>
      </c>
    </row>
    <row r="287" spans="1:23" x14ac:dyDescent="0.3">
      <c r="A287" s="1">
        <v>285</v>
      </c>
      <c r="B287">
        <v>83</v>
      </c>
      <c r="C287">
        <v>24</v>
      </c>
      <c r="D287">
        <v>3.2786885250000002</v>
      </c>
      <c r="F287" t="s">
        <v>20</v>
      </c>
      <c r="G287">
        <v>20</v>
      </c>
      <c r="H287" t="s">
        <v>33</v>
      </c>
      <c r="I287" t="s">
        <v>678</v>
      </c>
      <c r="J287">
        <v>220</v>
      </c>
      <c r="K287" t="s">
        <v>53</v>
      </c>
      <c r="L287" t="s">
        <v>236</v>
      </c>
      <c r="M287" t="s">
        <v>25</v>
      </c>
      <c r="N287" t="s">
        <v>296</v>
      </c>
      <c r="O287" t="s">
        <v>36</v>
      </c>
      <c r="P287">
        <v>5000</v>
      </c>
      <c r="Q287" t="s">
        <v>297</v>
      </c>
      <c r="R287" t="s">
        <v>298</v>
      </c>
      <c r="T287" t="s">
        <v>299</v>
      </c>
      <c r="U287" s="5" t="s">
        <v>300</v>
      </c>
      <c r="V287">
        <v>2016</v>
      </c>
      <c r="W287">
        <v>83</v>
      </c>
    </row>
    <row r="288" spans="1:23" x14ac:dyDescent="0.3">
      <c r="A288" s="1">
        <v>286</v>
      </c>
      <c r="B288">
        <v>84</v>
      </c>
      <c r="C288">
        <v>24</v>
      </c>
      <c r="D288">
        <v>13.196721309999999</v>
      </c>
      <c r="F288" t="s">
        <v>20</v>
      </c>
      <c r="G288">
        <v>20</v>
      </c>
      <c r="H288" t="s">
        <v>33</v>
      </c>
      <c r="I288" t="s">
        <v>678</v>
      </c>
      <c r="J288">
        <v>220</v>
      </c>
      <c r="K288" t="s">
        <v>53</v>
      </c>
      <c r="L288" t="s">
        <v>236</v>
      </c>
      <c r="M288" t="s">
        <v>25</v>
      </c>
      <c r="N288" t="s">
        <v>26</v>
      </c>
      <c r="O288" t="s">
        <v>36</v>
      </c>
      <c r="P288">
        <v>5000</v>
      </c>
      <c r="Q288" t="s">
        <v>297</v>
      </c>
      <c r="R288" t="s">
        <v>301</v>
      </c>
      <c r="T288" t="s">
        <v>299</v>
      </c>
      <c r="U288" s="5" t="s">
        <v>300</v>
      </c>
      <c r="V288">
        <v>2016</v>
      </c>
      <c r="W288">
        <v>83</v>
      </c>
    </row>
    <row r="289" spans="1:23" x14ac:dyDescent="0.3">
      <c r="A289" s="1">
        <v>287</v>
      </c>
      <c r="B289">
        <v>85</v>
      </c>
      <c r="C289">
        <v>72</v>
      </c>
      <c r="D289">
        <v>18.98734177</v>
      </c>
      <c r="F289" t="s">
        <v>20</v>
      </c>
      <c r="G289">
        <v>19</v>
      </c>
      <c r="H289" t="s">
        <v>21</v>
      </c>
      <c r="I289" t="s">
        <v>678</v>
      </c>
      <c r="J289">
        <v>68</v>
      </c>
      <c r="K289" t="s">
        <v>53</v>
      </c>
      <c r="L289" t="s">
        <v>236</v>
      </c>
      <c r="M289" t="s">
        <v>25</v>
      </c>
      <c r="N289" t="s">
        <v>26</v>
      </c>
      <c r="O289" t="s">
        <v>87</v>
      </c>
      <c r="P289">
        <v>5000</v>
      </c>
      <c r="Q289" t="s">
        <v>302</v>
      </c>
      <c r="R289" t="s">
        <v>303</v>
      </c>
      <c r="T289" t="s">
        <v>304</v>
      </c>
      <c r="U289" s="5" t="s">
        <v>305</v>
      </c>
      <c r="V289">
        <v>2016</v>
      </c>
      <c r="W289">
        <v>81</v>
      </c>
    </row>
    <row r="290" spans="1:23" x14ac:dyDescent="0.3">
      <c r="A290" s="1">
        <v>288</v>
      </c>
      <c r="B290">
        <v>85</v>
      </c>
      <c r="C290">
        <v>240</v>
      </c>
      <c r="D290">
        <v>17.151898729999999</v>
      </c>
      <c r="F290" t="s">
        <v>20</v>
      </c>
      <c r="G290">
        <v>19</v>
      </c>
      <c r="H290" t="s">
        <v>21</v>
      </c>
      <c r="I290" t="s">
        <v>678</v>
      </c>
      <c r="J290">
        <v>68</v>
      </c>
      <c r="K290" t="s">
        <v>53</v>
      </c>
      <c r="L290" t="s">
        <v>236</v>
      </c>
      <c r="M290" t="s">
        <v>25</v>
      </c>
      <c r="N290" t="s">
        <v>26</v>
      </c>
      <c r="O290" t="s">
        <v>87</v>
      </c>
      <c r="P290">
        <v>5000</v>
      </c>
      <c r="Q290" t="s">
        <v>302</v>
      </c>
      <c r="T290" t="s">
        <v>304</v>
      </c>
      <c r="U290" s="5" t="s">
        <v>305</v>
      </c>
      <c r="V290">
        <v>2016</v>
      </c>
      <c r="W290">
        <v>81</v>
      </c>
    </row>
    <row r="291" spans="1:23" x14ac:dyDescent="0.3">
      <c r="A291" s="1">
        <v>289</v>
      </c>
      <c r="B291">
        <v>85</v>
      </c>
      <c r="C291">
        <v>408</v>
      </c>
      <c r="D291">
        <v>14.050632909999999</v>
      </c>
      <c r="F291" t="s">
        <v>20</v>
      </c>
      <c r="G291">
        <v>19</v>
      </c>
      <c r="H291" t="s">
        <v>21</v>
      </c>
      <c r="I291" t="s">
        <v>678</v>
      </c>
      <c r="J291">
        <v>68</v>
      </c>
      <c r="K291" t="s">
        <v>53</v>
      </c>
      <c r="L291" t="s">
        <v>236</v>
      </c>
      <c r="M291" t="s">
        <v>25</v>
      </c>
      <c r="N291" t="s">
        <v>26</v>
      </c>
      <c r="O291" t="s">
        <v>87</v>
      </c>
      <c r="P291">
        <v>5000</v>
      </c>
      <c r="Q291" t="s">
        <v>302</v>
      </c>
      <c r="T291" t="s">
        <v>304</v>
      </c>
      <c r="U291" s="5" t="s">
        <v>305</v>
      </c>
      <c r="V291">
        <v>2016</v>
      </c>
      <c r="W291">
        <v>81</v>
      </c>
    </row>
    <row r="292" spans="1:23" x14ac:dyDescent="0.3">
      <c r="A292" s="1">
        <v>290</v>
      </c>
      <c r="B292">
        <v>86</v>
      </c>
      <c r="C292">
        <v>0.25</v>
      </c>
      <c r="D292">
        <v>18.309999999999999</v>
      </c>
      <c r="F292" t="s">
        <v>20</v>
      </c>
      <c r="H292" t="s">
        <v>33</v>
      </c>
      <c r="I292" t="s">
        <v>678</v>
      </c>
      <c r="J292">
        <v>25</v>
      </c>
      <c r="K292" t="s">
        <v>681</v>
      </c>
      <c r="L292" t="s">
        <v>236</v>
      </c>
      <c r="M292" t="s">
        <v>25</v>
      </c>
      <c r="N292" t="s">
        <v>118</v>
      </c>
      <c r="P292">
        <v>0</v>
      </c>
      <c r="Q292" t="s">
        <v>306</v>
      </c>
      <c r="R292" t="s">
        <v>307</v>
      </c>
      <c r="T292" t="s">
        <v>308</v>
      </c>
      <c r="U292" s="5" t="s">
        <v>309</v>
      </c>
      <c r="V292">
        <v>2018</v>
      </c>
      <c r="W292">
        <v>96</v>
      </c>
    </row>
    <row r="293" spans="1:23" x14ac:dyDescent="0.3">
      <c r="A293" s="1">
        <v>291</v>
      </c>
      <c r="B293">
        <v>86</v>
      </c>
      <c r="C293">
        <v>0.5</v>
      </c>
      <c r="D293">
        <v>16.41</v>
      </c>
      <c r="F293" t="s">
        <v>20</v>
      </c>
      <c r="H293" t="s">
        <v>33</v>
      </c>
      <c r="I293" t="s">
        <v>678</v>
      </c>
      <c r="J293">
        <v>25</v>
      </c>
      <c r="K293" t="s">
        <v>681</v>
      </c>
      <c r="L293" t="s">
        <v>236</v>
      </c>
      <c r="M293" t="s">
        <v>25</v>
      </c>
      <c r="N293" t="s">
        <v>118</v>
      </c>
      <c r="P293">
        <v>0</v>
      </c>
      <c r="Q293" t="s">
        <v>306</v>
      </c>
      <c r="T293" t="s">
        <v>308</v>
      </c>
      <c r="U293" s="5" t="s">
        <v>309</v>
      </c>
      <c r="V293">
        <v>2018</v>
      </c>
      <c r="W293">
        <v>96</v>
      </c>
    </row>
    <row r="294" spans="1:23" x14ac:dyDescent="0.3">
      <c r="A294" s="1">
        <v>292</v>
      </c>
      <c r="B294">
        <v>86</v>
      </c>
      <c r="C294">
        <v>1</v>
      </c>
      <c r="D294">
        <v>12.27</v>
      </c>
      <c r="F294" t="s">
        <v>20</v>
      </c>
      <c r="H294" t="s">
        <v>33</v>
      </c>
      <c r="I294" t="s">
        <v>678</v>
      </c>
      <c r="J294">
        <v>25</v>
      </c>
      <c r="K294" t="s">
        <v>681</v>
      </c>
      <c r="L294" t="s">
        <v>236</v>
      </c>
      <c r="M294" t="s">
        <v>25</v>
      </c>
      <c r="N294" t="s">
        <v>118</v>
      </c>
      <c r="P294">
        <v>0</v>
      </c>
      <c r="Q294" t="s">
        <v>306</v>
      </c>
      <c r="T294" t="s">
        <v>308</v>
      </c>
      <c r="U294" s="5" t="s">
        <v>309</v>
      </c>
      <c r="V294">
        <v>2018</v>
      </c>
      <c r="W294">
        <v>96</v>
      </c>
    </row>
    <row r="295" spans="1:23" x14ac:dyDescent="0.3">
      <c r="A295" s="1">
        <v>293</v>
      </c>
      <c r="B295">
        <v>86</v>
      </c>
      <c r="C295">
        <v>2</v>
      </c>
      <c r="D295">
        <v>9.7799999999999994</v>
      </c>
      <c r="F295" t="s">
        <v>20</v>
      </c>
      <c r="H295" t="s">
        <v>33</v>
      </c>
      <c r="I295" t="s">
        <v>678</v>
      </c>
      <c r="J295">
        <v>25</v>
      </c>
      <c r="K295" t="s">
        <v>681</v>
      </c>
      <c r="L295" t="s">
        <v>236</v>
      </c>
      <c r="M295" t="s">
        <v>25</v>
      </c>
      <c r="N295" t="s">
        <v>118</v>
      </c>
      <c r="P295">
        <v>0</v>
      </c>
      <c r="Q295" t="s">
        <v>306</v>
      </c>
      <c r="T295" t="s">
        <v>308</v>
      </c>
      <c r="U295" s="5" t="s">
        <v>309</v>
      </c>
      <c r="V295">
        <v>2018</v>
      </c>
      <c r="W295">
        <v>96</v>
      </c>
    </row>
    <row r="296" spans="1:23" x14ac:dyDescent="0.3">
      <c r="A296" s="1">
        <v>294</v>
      </c>
      <c r="B296">
        <v>86</v>
      </c>
      <c r="C296">
        <v>4</v>
      </c>
      <c r="D296">
        <v>7.51</v>
      </c>
      <c r="F296" t="s">
        <v>20</v>
      </c>
      <c r="H296" t="s">
        <v>33</v>
      </c>
      <c r="I296" t="s">
        <v>678</v>
      </c>
      <c r="J296">
        <v>25</v>
      </c>
      <c r="K296" t="s">
        <v>681</v>
      </c>
      <c r="L296" t="s">
        <v>236</v>
      </c>
      <c r="M296" t="s">
        <v>25</v>
      </c>
      <c r="N296" t="s">
        <v>118</v>
      </c>
      <c r="P296">
        <v>0</v>
      </c>
      <c r="Q296" t="s">
        <v>306</v>
      </c>
      <c r="T296" t="s">
        <v>308</v>
      </c>
      <c r="U296" s="5" t="s">
        <v>309</v>
      </c>
      <c r="V296">
        <v>2018</v>
      </c>
      <c r="W296">
        <v>96</v>
      </c>
    </row>
    <row r="297" spans="1:23" x14ac:dyDescent="0.3">
      <c r="A297" s="1">
        <v>295</v>
      </c>
      <c r="B297">
        <v>86</v>
      </c>
      <c r="C297">
        <v>6</v>
      </c>
      <c r="D297">
        <v>5.86</v>
      </c>
      <c r="F297" t="s">
        <v>20</v>
      </c>
      <c r="H297" t="s">
        <v>33</v>
      </c>
      <c r="I297" t="s">
        <v>678</v>
      </c>
      <c r="J297">
        <v>25</v>
      </c>
      <c r="K297" t="s">
        <v>681</v>
      </c>
      <c r="L297" t="s">
        <v>236</v>
      </c>
      <c r="M297" t="s">
        <v>25</v>
      </c>
      <c r="N297" t="s">
        <v>118</v>
      </c>
      <c r="P297">
        <v>0</v>
      </c>
      <c r="Q297" t="s">
        <v>306</v>
      </c>
      <c r="T297" t="s">
        <v>308</v>
      </c>
      <c r="U297" s="5" t="s">
        <v>309</v>
      </c>
      <c r="V297">
        <v>2018</v>
      </c>
      <c r="W297">
        <v>96</v>
      </c>
    </row>
    <row r="298" spans="1:23" x14ac:dyDescent="0.3">
      <c r="A298" s="1">
        <v>296</v>
      </c>
      <c r="B298">
        <v>86</v>
      </c>
      <c r="C298">
        <v>24</v>
      </c>
      <c r="D298">
        <v>3.03</v>
      </c>
      <c r="F298" t="s">
        <v>20</v>
      </c>
      <c r="H298" t="s">
        <v>33</v>
      </c>
      <c r="I298" t="s">
        <v>678</v>
      </c>
      <c r="J298">
        <v>25</v>
      </c>
      <c r="K298" t="s">
        <v>681</v>
      </c>
      <c r="L298" t="s">
        <v>236</v>
      </c>
      <c r="M298" t="s">
        <v>25</v>
      </c>
      <c r="N298" t="s">
        <v>118</v>
      </c>
      <c r="P298">
        <v>0</v>
      </c>
      <c r="Q298" t="s">
        <v>306</v>
      </c>
      <c r="T298" t="s">
        <v>308</v>
      </c>
      <c r="U298" s="5" t="s">
        <v>309</v>
      </c>
      <c r="V298">
        <v>2018</v>
      </c>
      <c r="W298">
        <v>96</v>
      </c>
    </row>
    <row r="299" spans="1:23" x14ac:dyDescent="0.3">
      <c r="A299" s="1">
        <v>297</v>
      </c>
      <c r="B299">
        <v>86</v>
      </c>
      <c r="C299">
        <v>48</v>
      </c>
      <c r="D299">
        <v>2.35</v>
      </c>
      <c r="F299" t="s">
        <v>20</v>
      </c>
      <c r="H299" t="s">
        <v>33</v>
      </c>
      <c r="I299" t="s">
        <v>678</v>
      </c>
      <c r="J299">
        <v>25</v>
      </c>
      <c r="K299" t="s">
        <v>681</v>
      </c>
      <c r="L299" t="s">
        <v>236</v>
      </c>
      <c r="M299" t="s">
        <v>259</v>
      </c>
      <c r="N299" t="s">
        <v>118</v>
      </c>
      <c r="P299">
        <v>0</v>
      </c>
      <c r="Q299" t="s">
        <v>306</v>
      </c>
      <c r="T299" t="s">
        <v>308</v>
      </c>
      <c r="U299" s="5" t="s">
        <v>309</v>
      </c>
      <c r="V299">
        <v>2018</v>
      </c>
      <c r="W299">
        <v>96</v>
      </c>
    </row>
    <row r="300" spans="1:23" x14ac:dyDescent="0.3">
      <c r="A300" s="1">
        <v>298</v>
      </c>
      <c r="B300">
        <v>87</v>
      </c>
      <c r="C300">
        <v>4</v>
      </c>
      <c r="D300">
        <v>9.7358490569999994</v>
      </c>
      <c r="F300" t="s">
        <v>20</v>
      </c>
      <c r="H300" t="s">
        <v>21</v>
      </c>
      <c r="I300" t="s">
        <v>678</v>
      </c>
      <c r="J300">
        <v>75</v>
      </c>
      <c r="K300" t="s">
        <v>282</v>
      </c>
      <c r="L300" t="s">
        <v>236</v>
      </c>
      <c r="M300" t="s">
        <v>259</v>
      </c>
      <c r="N300" t="s">
        <v>688</v>
      </c>
      <c r="P300">
        <v>0</v>
      </c>
      <c r="Q300" s="5" t="s">
        <v>310</v>
      </c>
      <c r="T300" t="s">
        <v>312</v>
      </c>
      <c r="U300" s="5" t="s">
        <v>310</v>
      </c>
      <c r="V300">
        <v>2011</v>
      </c>
      <c r="W300">
        <v>114</v>
      </c>
    </row>
    <row r="301" spans="1:23" x14ac:dyDescent="0.3">
      <c r="A301" s="1">
        <v>299</v>
      </c>
      <c r="B301">
        <v>87</v>
      </c>
      <c r="C301">
        <v>24</v>
      </c>
      <c r="D301">
        <v>12.301886789999999</v>
      </c>
      <c r="F301" t="s">
        <v>20</v>
      </c>
      <c r="H301" t="s">
        <v>21</v>
      </c>
      <c r="I301" t="s">
        <v>678</v>
      </c>
      <c r="J301">
        <v>75</v>
      </c>
      <c r="K301" t="s">
        <v>282</v>
      </c>
      <c r="L301" t="s">
        <v>236</v>
      </c>
      <c r="M301" t="s">
        <v>259</v>
      </c>
      <c r="N301" t="s">
        <v>688</v>
      </c>
      <c r="P301">
        <v>0</v>
      </c>
      <c r="Q301" s="5" t="s">
        <v>310</v>
      </c>
      <c r="T301" t="s">
        <v>312</v>
      </c>
      <c r="U301" s="5" t="s">
        <v>310</v>
      </c>
      <c r="V301">
        <v>2011</v>
      </c>
      <c r="W301">
        <v>114</v>
      </c>
    </row>
    <row r="302" spans="1:23" x14ac:dyDescent="0.3">
      <c r="A302" s="1">
        <v>300</v>
      </c>
      <c r="B302">
        <v>87</v>
      </c>
      <c r="C302">
        <v>72</v>
      </c>
      <c r="D302">
        <v>3.773584906</v>
      </c>
      <c r="F302" t="s">
        <v>20</v>
      </c>
      <c r="H302" t="s">
        <v>21</v>
      </c>
      <c r="I302" t="s">
        <v>678</v>
      </c>
      <c r="J302">
        <v>75</v>
      </c>
      <c r="K302" t="s">
        <v>282</v>
      </c>
      <c r="L302" t="s">
        <v>236</v>
      </c>
      <c r="M302" t="s">
        <v>259</v>
      </c>
      <c r="N302" t="s">
        <v>688</v>
      </c>
      <c r="P302">
        <v>0</v>
      </c>
      <c r="Q302" s="5" t="s">
        <v>310</v>
      </c>
      <c r="T302" t="s">
        <v>312</v>
      </c>
      <c r="U302" s="5" t="s">
        <v>310</v>
      </c>
      <c r="V302">
        <v>2011</v>
      </c>
      <c r="W302">
        <v>114</v>
      </c>
    </row>
    <row r="303" spans="1:23" x14ac:dyDescent="0.3">
      <c r="A303" s="1">
        <v>301</v>
      </c>
      <c r="B303">
        <v>87</v>
      </c>
      <c r="C303">
        <v>168</v>
      </c>
      <c r="D303">
        <v>1.6603773580000001</v>
      </c>
      <c r="F303" t="s">
        <v>20</v>
      </c>
      <c r="H303" t="s">
        <v>21</v>
      </c>
      <c r="I303" t="s">
        <v>678</v>
      </c>
      <c r="J303">
        <v>75</v>
      </c>
      <c r="K303" t="s">
        <v>282</v>
      </c>
      <c r="L303" t="s">
        <v>236</v>
      </c>
      <c r="M303" t="s">
        <v>259</v>
      </c>
      <c r="N303" t="s">
        <v>688</v>
      </c>
      <c r="P303">
        <v>0</v>
      </c>
      <c r="Q303" s="5" t="s">
        <v>310</v>
      </c>
      <c r="T303" t="s">
        <v>312</v>
      </c>
      <c r="U303" s="5" t="s">
        <v>310</v>
      </c>
      <c r="V303">
        <v>2011</v>
      </c>
      <c r="W303">
        <v>114</v>
      </c>
    </row>
    <row r="304" spans="1:23" x14ac:dyDescent="0.3">
      <c r="A304" s="1">
        <v>302</v>
      </c>
      <c r="B304">
        <v>88</v>
      </c>
      <c r="C304">
        <v>48</v>
      </c>
      <c r="D304">
        <v>11.73387097</v>
      </c>
      <c r="F304" t="s">
        <v>20</v>
      </c>
      <c r="H304" t="s">
        <v>21</v>
      </c>
      <c r="I304" t="s">
        <v>678</v>
      </c>
      <c r="J304">
        <v>50</v>
      </c>
      <c r="K304" t="s">
        <v>282</v>
      </c>
      <c r="L304" t="s">
        <v>236</v>
      </c>
      <c r="M304" t="s">
        <v>25</v>
      </c>
      <c r="N304" t="s">
        <v>26</v>
      </c>
      <c r="P304" t="s">
        <v>93</v>
      </c>
      <c r="Q304" t="s">
        <v>313</v>
      </c>
      <c r="R304" t="s">
        <v>314</v>
      </c>
      <c r="T304" t="s">
        <v>315</v>
      </c>
      <c r="U304" s="5" t="s">
        <v>316</v>
      </c>
      <c r="V304">
        <v>2012</v>
      </c>
      <c r="W304">
        <v>31</v>
      </c>
    </row>
    <row r="305" spans="1:23" x14ac:dyDescent="0.3">
      <c r="A305" s="1">
        <v>303</v>
      </c>
      <c r="B305">
        <v>89</v>
      </c>
      <c r="C305">
        <v>22</v>
      </c>
      <c r="D305">
        <v>1.86666666666666</v>
      </c>
      <c r="F305" t="s">
        <v>20</v>
      </c>
      <c r="G305">
        <v>22.5</v>
      </c>
      <c r="H305" t="s">
        <v>33</v>
      </c>
      <c r="I305" t="s">
        <v>678</v>
      </c>
      <c r="J305">
        <v>129.1</v>
      </c>
      <c r="K305" t="s">
        <v>47</v>
      </c>
      <c r="L305" t="s">
        <v>317</v>
      </c>
      <c r="M305" t="s">
        <v>25</v>
      </c>
      <c r="N305" t="s">
        <v>237</v>
      </c>
      <c r="O305" t="s">
        <v>87</v>
      </c>
      <c r="P305">
        <v>5000</v>
      </c>
      <c r="Q305" t="s">
        <v>318</v>
      </c>
      <c r="R305" t="s">
        <v>319</v>
      </c>
      <c r="T305" t="s">
        <v>320</v>
      </c>
      <c r="U305" s="5" t="s">
        <v>321</v>
      </c>
      <c r="V305">
        <v>2014</v>
      </c>
      <c r="W305">
        <v>61</v>
      </c>
    </row>
    <row r="306" spans="1:23" x14ac:dyDescent="0.3">
      <c r="A306" s="1">
        <v>304</v>
      </c>
      <c r="B306">
        <v>90</v>
      </c>
      <c r="C306">
        <v>22</v>
      </c>
      <c r="D306">
        <v>5.2</v>
      </c>
      <c r="F306" t="s">
        <v>20</v>
      </c>
      <c r="G306">
        <v>22.5</v>
      </c>
      <c r="H306" t="s">
        <v>33</v>
      </c>
      <c r="I306" t="s">
        <v>678</v>
      </c>
      <c r="J306">
        <v>125.2</v>
      </c>
      <c r="K306" t="s">
        <v>47</v>
      </c>
      <c r="L306" t="s">
        <v>317</v>
      </c>
      <c r="M306" t="s">
        <v>25</v>
      </c>
      <c r="N306" t="s">
        <v>26</v>
      </c>
      <c r="O306" t="s">
        <v>87</v>
      </c>
      <c r="P306">
        <v>5000</v>
      </c>
      <c r="Q306" t="s">
        <v>318</v>
      </c>
      <c r="R306" t="s">
        <v>322</v>
      </c>
      <c r="T306" t="s">
        <v>320</v>
      </c>
      <c r="U306" s="5" t="s">
        <v>321</v>
      </c>
      <c r="V306">
        <v>2014</v>
      </c>
      <c r="W306">
        <v>61</v>
      </c>
    </row>
    <row r="307" spans="1:23" x14ac:dyDescent="0.3">
      <c r="A307" s="1">
        <v>305</v>
      </c>
      <c r="B307">
        <v>91</v>
      </c>
      <c r="C307">
        <v>48</v>
      </c>
      <c r="D307">
        <v>1.94285714285714</v>
      </c>
      <c r="F307" t="s">
        <v>20</v>
      </c>
      <c r="G307">
        <v>17</v>
      </c>
      <c r="H307" t="s">
        <v>21</v>
      </c>
      <c r="I307" t="s">
        <v>678</v>
      </c>
      <c r="J307">
        <v>175.3</v>
      </c>
      <c r="K307" t="s">
        <v>47</v>
      </c>
      <c r="L307" t="s">
        <v>317</v>
      </c>
      <c r="M307" t="s">
        <v>25</v>
      </c>
      <c r="N307" t="s">
        <v>689</v>
      </c>
      <c r="O307" t="s">
        <v>36</v>
      </c>
      <c r="P307">
        <v>5000</v>
      </c>
      <c r="Q307" t="s">
        <v>323</v>
      </c>
      <c r="R307" t="s">
        <v>324</v>
      </c>
      <c r="T307" t="s">
        <v>325</v>
      </c>
      <c r="U307" s="5" t="s">
        <v>326</v>
      </c>
      <c r="V307">
        <v>2014</v>
      </c>
      <c r="W307">
        <v>57</v>
      </c>
    </row>
    <row r="308" spans="1:23" x14ac:dyDescent="0.3">
      <c r="A308" s="1">
        <v>306</v>
      </c>
      <c r="B308">
        <v>92</v>
      </c>
      <c r="C308">
        <v>48</v>
      </c>
      <c r="D308">
        <v>3.25714285714285</v>
      </c>
      <c r="F308" t="s">
        <v>20</v>
      </c>
      <c r="G308">
        <v>17</v>
      </c>
      <c r="H308" t="s">
        <v>21</v>
      </c>
      <c r="I308" t="s">
        <v>678</v>
      </c>
      <c r="J308">
        <v>80</v>
      </c>
      <c r="K308" t="s">
        <v>47</v>
      </c>
      <c r="L308" t="s">
        <v>317</v>
      </c>
      <c r="M308" t="s">
        <v>25</v>
      </c>
      <c r="N308" t="s">
        <v>26</v>
      </c>
      <c r="P308">
        <v>5000</v>
      </c>
      <c r="Q308" t="s">
        <v>323</v>
      </c>
      <c r="R308" t="s">
        <v>327</v>
      </c>
      <c r="T308" t="s">
        <v>325</v>
      </c>
      <c r="U308" s="5" t="s">
        <v>326</v>
      </c>
      <c r="V308">
        <v>2014</v>
      </c>
      <c r="W308">
        <v>57</v>
      </c>
    </row>
    <row r="309" spans="1:23" x14ac:dyDescent="0.3">
      <c r="A309" s="1">
        <v>307</v>
      </c>
      <c r="B309">
        <v>93</v>
      </c>
      <c r="C309">
        <v>24</v>
      </c>
      <c r="D309">
        <v>4.0747663551401798</v>
      </c>
      <c r="F309" t="s">
        <v>20</v>
      </c>
      <c r="H309" t="s">
        <v>328</v>
      </c>
      <c r="I309" t="s">
        <v>678</v>
      </c>
      <c r="J309">
        <v>194.4</v>
      </c>
      <c r="K309" t="s">
        <v>47</v>
      </c>
      <c r="L309" t="s">
        <v>317</v>
      </c>
      <c r="M309" t="s">
        <v>25</v>
      </c>
      <c r="N309" t="s">
        <v>243</v>
      </c>
      <c r="O309" t="s">
        <v>36</v>
      </c>
      <c r="P309">
        <v>5000</v>
      </c>
      <c r="Q309" t="s">
        <v>329</v>
      </c>
      <c r="R309" t="s">
        <v>330</v>
      </c>
      <c r="T309" t="s">
        <v>331</v>
      </c>
      <c r="U309" s="5" t="s">
        <v>332</v>
      </c>
      <c r="V309">
        <v>2014</v>
      </c>
      <c r="W309">
        <v>56</v>
      </c>
    </row>
    <row r="310" spans="1:23" x14ac:dyDescent="0.3">
      <c r="A310" s="1">
        <v>308</v>
      </c>
      <c r="B310">
        <v>94</v>
      </c>
      <c r="C310">
        <v>24</v>
      </c>
      <c r="D310">
        <v>5.1214953271028003</v>
      </c>
      <c r="F310" t="s">
        <v>20</v>
      </c>
      <c r="H310" t="s">
        <v>328</v>
      </c>
      <c r="I310" t="s">
        <v>678</v>
      </c>
      <c r="J310">
        <v>150</v>
      </c>
      <c r="K310" t="s">
        <v>47</v>
      </c>
      <c r="L310" t="s">
        <v>317</v>
      </c>
      <c r="M310" t="s">
        <v>25</v>
      </c>
      <c r="N310" t="s">
        <v>26</v>
      </c>
      <c r="P310">
        <v>5000</v>
      </c>
      <c r="Q310" t="s">
        <v>329</v>
      </c>
      <c r="R310" t="s">
        <v>333</v>
      </c>
      <c r="T310" t="s">
        <v>331</v>
      </c>
      <c r="U310" s="5" t="s">
        <v>332</v>
      </c>
      <c r="V310">
        <v>2014</v>
      </c>
      <c r="W310">
        <v>56</v>
      </c>
    </row>
    <row r="311" spans="1:23" x14ac:dyDescent="0.3">
      <c r="A311" s="1">
        <v>309</v>
      </c>
      <c r="B311">
        <v>95</v>
      </c>
      <c r="C311">
        <v>5</v>
      </c>
      <c r="D311">
        <v>3.1818181818181799</v>
      </c>
      <c r="F311" t="s">
        <v>20</v>
      </c>
      <c r="G311">
        <v>17</v>
      </c>
      <c r="H311" t="s">
        <v>21</v>
      </c>
      <c r="I311" t="s">
        <v>678</v>
      </c>
      <c r="J311">
        <v>168</v>
      </c>
      <c r="K311" t="s">
        <v>47</v>
      </c>
      <c r="L311" t="s">
        <v>317</v>
      </c>
      <c r="M311" t="s">
        <v>25</v>
      </c>
      <c r="N311" t="s">
        <v>243</v>
      </c>
      <c r="O311" t="s">
        <v>36</v>
      </c>
      <c r="P311">
        <v>5000</v>
      </c>
      <c r="Q311" t="s">
        <v>334</v>
      </c>
      <c r="R311" t="s">
        <v>335</v>
      </c>
      <c r="T311" t="s">
        <v>336</v>
      </c>
      <c r="U311" s="5" t="s">
        <v>337</v>
      </c>
      <c r="V311">
        <v>2013</v>
      </c>
      <c r="W311">
        <v>48</v>
      </c>
    </row>
    <row r="312" spans="1:23" x14ac:dyDescent="0.3">
      <c r="A312" s="1">
        <v>310</v>
      </c>
      <c r="B312">
        <v>95</v>
      </c>
      <c r="C312">
        <v>48</v>
      </c>
      <c r="D312">
        <v>3</v>
      </c>
      <c r="F312" t="s">
        <v>20</v>
      </c>
      <c r="G312">
        <v>17</v>
      </c>
      <c r="H312" t="s">
        <v>21</v>
      </c>
      <c r="I312" t="s">
        <v>678</v>
      </c>
      <c r="J312">
        <v>168</v>
      </c>
      <c r="K312" t="s">
        <v>47</v>
      </c>
      <c r="L312" t="s">
        <v>317</v>
      </c>
      <c r="M312" t="s">
        <v>25</v>
      </c>
      <c r="N312" t="s">
        <v>26</v>
      </c>
      <c r="O312" t="s">
        <v>36</v>
      </c>
      <c r="P312">
        <v>5000</v>
      </c>
      <c r="Q312" t="s">
        <v>334</v>
      </c>
      <c r="T312" t="s">
        <v>336</v>
      </c>
      <c r="U312" s="5" t="s">
        <v>337</v>
      </c>
      <c r="V312">
        <v>2013</v>
      </c>
      <c r="W312">
        <v>48</v>
      </c>
    </row>
    <row r="313" spans="1:23" x14ac:dyDescent="0.3">
      <c r="A313" s="1">
        <v>311</v>
      </c>
      <c r="B313">
        <v>96</v>
      </c>
      <c r="C313">
        <v>5</v>
      </c>
      <c r="D313">
        <v>2.9090909090909101</v>
      </c>
      <c r="F313" t="s">
        <v>20</v>
      </c>
      <c r="G313">
        <v>17</v>
      </c>
      <c r="H313" t="s">
        <v>21</v>
      </c>
      <c r="I313" t="s">
        <v>678</v>
      </c>
      <c r="J313">
        <v>168</v>
      </c>
      <c r="K313" t="s">
        <v>47</v>
      </c>
      <c r="L313" t="s">
        <v>317</v>
      </c>
      <c r="M313" t="s">
        <v>25</v>
      </c>
      <c r="N313" t="s">
        <v>243</v>
      </c>
      <c r="O313" t="s">
        <v>36</v>
      </c>
      <c r="P313">
        <v>5000</v>
      </c>
      <c r="Q313" t="s">
        <v>334</v>
      </c>
      <c r="R313" t="s">
        <v>339</v>
      </c>
      <c r="T313" t="s">
        <v>336</v>
      </c>
      <c r="U313" s="5" t="s">
        <v>337</v>
      </c>
      <c r="V313">
        <v>2013</v>
      </c>
      <c r="W313">
        <v>48</v>
      </c>
    </row>
    <row r="314" spans="1:23" x14ac:dyDescent="0.3">
      <c r="A314" s="1">
        <v>312</v>
      </c>
      <c r="B314">
        <v>96</v>
      </c>
      <c r="C314">
        <v>48</v>
      </c>
      <c r="D314">
        <v>2.5</v>
      </c>
      <c r="F314" t="s">
        <v>20</v>
      </c>
      <c r="G314">
        <v>17</v>
      </c>
      <c r="H314" t="s">
        <v>21</v>
      </c>
      <c r="I314" t="s">
        <v>678</v>
      </c>
      <c r="J314">
        <v>168</v>
      </c>
      <c r="K314" t="s">
        <v>47</v>
      </c>
      <c r="L314" t="s">
        <v>317</v>
      </c>
      <c r="M314" t="s">
        <v>25</v>
      </c>
      <c r="N314" t="s">
        <v>217</v>
      </c>
      <c r="O314" t="s">
        <v>36</v>
      </c>
      <c r="P314">
        <v>5000</v>
      </c>
      <c r="Q314" t="s">
        <v>334</v>
      </c>
      <c r="T314" t="s">
        <v>336</v>
      </c>
      <c r="U314" s="5" t="s">
        <v>337</v>
      </c>
      <c r="V314">
        <v>2013</v>
      </c>
      <c r="W314">
        <v>48</v>
      </c>
    </row>
    <row r="315" spans="1:23" x14ac:dyDescent="0.3">
      <c r="A315" s="1">
        <v>313</v>
      </c>
      <c r="B315">
        <v>97</v>
      </c>
      <c r="C315">
        <v>4</v>
      </c>
      <c r="D315">
        <v>2.5999999999999899</v>
      </c>
      <c r="F315" t="s">
        <v>20</v>
      </c>
      <c r="G315">
        <v>21.4</v>
      </c>
      <c r="H315" t="s">
        <v>33</v>
      </c>
      <c r="I315" t="s">
        <v>678</v>
      </c>
      <c r="J315">
        <v>7</v>
      </c>
      <c r="K315" t="s">
        <v>340</v>
      </c>
      <c r="L315" t="s">
        <v>317</v>
      </c>
      <c r="M315" t="s">
        <v>25</v>
      </c>
      <c r="N315" t="s">
        <v>217</v>
      </c>
      <c r="O315" t="s">
        <v>36</v>
      </c>
      <c r="P315">
        <v>500</v>
      </c>
      <c r="Q315" t="s">
        <v>341</v>
      </c>
      <c r="R315" t="s">
        <v>342</v>
      </c>
      <c r="T315" t="s">
        <v>343</v>
      </c>
      <c r="U315" s="5" t="s">
        <v>344</v>
      </c>
      <c r="V315">
        <v>2011</v>
      </c>
      <c r="W315">
        <v>27</v>
      </c>
    </row>
    <row r="316" spans="1:23" x14ac:dyDescent="0.3">
      <c r="A316" s="1">
        <v>314</v>
      </c>
      <c r="B316">
        <v>97</v>
      </c>
      <c r="C316">
        <v>24</v>
      </c>
      <c r="D316">
        <v>1.85</v>
      </c>
      <c r="F316" t="s">
        <v>20</v>
      </c>
      <c r="G316">
        <v>21.4</v>
      </c>
      <c r="H316" t="s">
        <v>33</v>
      </c>
      <c r="I316" t="s">
        <v>678</v>
      </c>
      <c r="J316">
        <v>7</v>
      </c>
      <c r="K316" t="s">
        <v>340</v>
      </c>
      <c r="L316" t="s">
        <v>317</v>
      </c>
      <c r="M316" t="s">
        <v>25</v>
      </c>
      <c r="N316" t="s">
        <v>217</v>
      </c>
      <c r="O316" t="s">
        <v>36</v>
      </c>
      <c r="P316">
        <v>500</v>
      </c>
      <c r="Q316" t="s">
        <v>341</v>
      </c>
      <c r="T316" t="s">
        <v>343</v>
      </c>
      <c r="U316" s="5" t="s">
        <v>344</v>
      </c>
      <c r="V316">
        <v>2011</v>
      </c>
      <c r="W316">
        <v>27</v>
      </c>
    </row>
    <row r="317" spans="1:23" x14ac:dyDescent="0.3">
      <c r="A317" s="1">
        <v>315</v>
      </c>
      <c r="B317">
        <v>97</v>
      </c>
      <c r="C317">
        <v>72</v>
      </c>
      <c r="D317">
        <v>2.7</v>
      </c>
      <c r="F317" t="s">
        <v>20</v>
      </c>
      <c r="G317">
        <v>21.4</v>
      </c>
      <c r="H317" t="s">
        <v>33</v>
      </c>
      <c r="I317" t="s">
        <v>678</v>
      </c>
      <c r="J317">
        <v>7</v>
      </c>
      <c r="K317" t="s">
        <v>340</v>
      </c>
      <c r="L317" t="s">
        <v>317</v>
      </c>
      <c r="M317" t="s">
        <v>25</v>
      </c>
      <c r="N317" t="s">
        <v>217</v>
      </c>
      <c r="O317" t="s">
        <v>36</v>
      </c>
      <c r="P317">
        <v>500</v>
      </c>
      <c r="Q317" t="s">
        <v>341</v>
      </c>
      <c r="T317" t="s">
        <v>343</v>
      </c>
      <c r="U317" s="5" t="s">
        <v>344</v>
      </c>
      <c r="V317">
        <v>2011</v>
      </c>
      <c r="W317">
        <v>27</v>
      </c>
    </row>
    <row r="318" spans="1:23" x14ac:dyDescent="0.3">
      <c r="A318" s="1">
        <v>316</v>
      </c>
      <c r="B318">
        <v>97</v>
      </c>
      <c r="C318">
        <v>96</v>
      </c>
      <c r="D318">
        <v>3.9</v>
      </c>
      <c r="F318" t="s">
        <v>20</v>
      </c>
      <c r="G318">
        <v>21.4</v>
      </c>
      <c r="H318" t="s">
        <v>33</v>
      </c>
      <c r="I318" t="s">
        <v>678</v>
      </c>
      <c r="J318">
        <v>7</v>
      </c>
      <c r="K318" t="s">
        <v>340</v>
      </c>
      <c r="L318" t="s">
        <v>317</v>
      </c>
      <c r="M318" t="s">
        <v>25</v>
      </c>
      <c r="N318" t="s">
        <v>217</v>
      </c>
      <c r="O318" t="s">
        <v>36</v>
      </c>
      <c r="P318">
        <v>500</v>
      </c>
      <c r="Q318" t="s">
        <v>341</v>
      </c>
      <c r="T318" t="s">
        <v>343</v>
      </c>
      <c r="U318" s="5" t="s">
        <v>344</v>
      </c>
      <c r="V318">
        <v>2011</v>
      </c>
      <c r="W318">
        <v>27</v>
      </c>
    </row>
    <row r="319" spans="1:23" x14ac:dyDescent="0.3">
      <c r="A319" s="1">
        <v>317</v>
      </c>
      <c r="B319">
        <v>97</v>
      </c>
      <c r="C319">
        <v>168</v>
      </c>
      <c r="D319">
        <v>0.7</v>
      </c>
      <c r="F319" t="s">
        <v>20</v>
      </c>
      <c r="G319">
        <v>21.4</v>
      </c>
      <c r="H319" t="s">
        <v>33</v>
      </c>
      <c r="I319" t="s">
        <v>678</v>
      </c>
      <c r="J319">
        <v>7</v>
      </c>
      <c r="K319" t="s">
        <v>340</v>
      </c>
      <c r="L319" t="s">
        <v>317</v>
      </c>
      <c r="M319" t="s">
        <v>25</v>
      </c>
      <c r="N319" t="s">
        <v>217</v>
      </c>
      <c r="O319" t="s">
        <v>36</v>
      </c>
      <c r="P319">
        <v>500</v>
      </c>
      <c r="Q319" t="s">
        <v>341</v>
      </c>
      <c r="T319" t="s">
        <v>343</v>
      </c>
      <c r="U319" s="5" t="s">
        <v>344</v>
      </c>
      <c r="V319">
        <v>2011</v>
      </c>
      <c r="W319">
        <v>27</v>
      </c>
    </row>
    <row r="320" spans="1:23" x14ac:dyDescent="0.3">
      <c r="A320" s="1">
        <v>318</v>
      </c>
      <c r="B320">
        <v>98</v>
      </c>
      <c r="C320">
        <v>4</v>
      </c>
      <c r="D320">
        <v>0.40000000000000102</v>
      </c>
      <c r="F320" t="s">
        <v>20</v>
      </c>
      <c r="G320">
        <v>21.4</v>
      </c>
      <c r="H320" t="s">
        <v>33</v>
      </c>
      <c r="I320" t="s">
        <v>678</v>
      </c>
      <c r="J320">
        <v>7</v>
      </c>
      <c r="K320" t="s">
        <v>340</v>
      </c>
      <c r="L320" t="s">
        <v>317</v>
      </c>
      <c r="M320" t="s">
        <v>25</v>
      </c>
      <c r="N320" t="s">
        <v>26</v>
      </c>
      <c r="O320" t="s">
        <v>36</v>
      </c>
      <c r="P320">
        <v>500</v>
      </c>
      <c r="Q320" t="s">
        <v>341</v>
      </c>
      <c r="R320" t="s">
        <v>669</v>
      </c>
      <c r="T320" t="s">
        <v>343</v>
      </c>
      <c r="U320" s="5" t="s">
        <v>344</v>
      </c>
      <c r="V320">
        <v>2011</v>
      </c>
      <c r="W320">
        <v>27</v>
      </c>
    </row>
    <row r="321" spans="1:23" x14ac:dyDescent="0.3">
      <c r="A321" s="1">
        <v>319</v>
      </c>
      <c r="B321">
        <v>98</v>
      </c>
      <c r="C321">
        <v>24</v>
      </c>
      <c r="D321">
        <v>1.3</v>
      </c>
      <c r="F321" t="s">
        <v>20</v>
      </c>
      <c r="G321">
        <v>21.4</v>
      </c>
      <c r="H321" t="s">
        <v>33</v>
      </c>
      <c r="I321" t="s">
        <v>678</v>
      </c>
      <c r="J321">
        <v>7</v>
      </c>
      <c r="K321" t="s">
        <v>340</v>
      </c>
      <c r="L321" t="s">
        <v>317</v>
      </c>
      <c r="M321" t="s">
        <v>25</v>
      </c>
      <c r="N321" t="s">
        <v>26</v>
      </c>
      <c r="O321" t="s">
        <v>36</v>
      </c>
      <c r="P321">
        <v>500</v>
      </c>
      <c r="Q321" t="s">
        <v>341</v>
      </c>
      <c r="T321" t="s">
        <v>343</v>
      </c>
      <c r="U321" s="5" t="s">
        <v>344</v>
      </c>
      <c r="V321">
        <v>2011</v>
      </c>
      <c r="W321">
        <v>27</v>
      </c>
    </row>
    <row r="322" spans="1:23" x14ac:dyDescent="0.3">
      <c r="A322" s="1">
        <v>320</v>
      </c>
      <c r="B322">
        <v>98</v>
      </c>
      <c r="C322">
        <v>96</v>
      </c>
      <c r="D322">
        <v>0.35000000000000098</v>
      </c>
      <c r="F322" t="s">
        <v>20</v>
      </c>
      <c r="G322">
        <v>21.4</v>
      </c>
      <c r="H322" t="s">
        <v>33</v>
      </c>
      <c r="I322" t="s">
        <v>678</v>
      </c>
      <c r="J322">
        <v>7</v>
      </c>
      <c r="K322" t="s">
        <v>340</v>
      </c>
      <c r="L322" t="s">
        <v>317</v>
      </c>
      <c r="M322" t="s">
        <v>25</v>
      </c>
      <c r="N322" t="s">
        <v>26</v>
      </c>
      <c r="O322" t="s">
        <v>36</v>
      </c>
      <c r="P322">
        <v>500</v>
      </c>
      <c r="Q322" t="s">
        <v>341</v>
      </c>
      <c r="T322" t="s">
        <v>343</v>
      </c>
      <c r="U322" s="5" t="s">
        <v>344</v>
      </c>
      <c r="V322">
        <v>2011</v>
      </c>
      <c r="W322">
        <v>27</v>
      </c>
    </row>
    <row r="323" spans="1:23" x14ac:dyDescent="0.3">
      <c r="A323" s="1">
        <v>321</v>
      </c>
      <c r="B323">
        <v>99</v>
      </c>
      <c r="C323">
        <v>1</v>
      </c>
      <c r="D323">
        <v>6.3402061855670002</v>
      </c>
      <c r="F323" t="s">
        <v>20</v>
      </c>
      <c r="G323">
        <v>22.5</v>
      </c>
      <c r="H323" t="s">
        <v>33</v>
      </c>
      <c r="I323" t="s">
        <v>678</v>
      </c>
      <c r="J323">
        <v>21.5</v>
      </c>
      <c r="K323" t="s">
        <v>117</v>
      </c>
      <c r="L323" t="s">
        <v>24</v>
      </c>
      <c r="M323" t="s">
        <v>25</v>
      </c>
      <c r="N323" t="s">
        <v>26</v>
      </c>
      <c r="P323">
        <v>0</v>
      </c>
      <c r="Q323" t="s">
        <v>148</v>
      </c>
      <c r="R323" t="s">
        <v>641</v>
      </c>
      <c r="T323" t="s">
        <v>150</v>
      </c>
      <c r="U323" s="5" t="s">
        <v>151</v>
      </c>
      <c r="V323">
        <v>2011</v>
      </c>
      <c r="W323">
        <v>23</v>
      </c>
    </row>
    <row r="324" spans="1:23" x14ac:dyDescent="0.3">
      <c r="A324" s="1">
        <v>322</v>
      </c>
      <c r="B324">
        <v>100</v>
      </c>
      <c r="C324">
        <v>24</v>
      </c>
      <c r="D324">
        <v>37.322834645669289</v>
      </c>
      <c r="F324" t="s">
        <v>20</v>
      </c>
      <c r="G324">
        <v>20</v>
      </c>
      <c r="H324" t="s">
        <v>33</v>
      </c>
      <c r="I324" t="s">
        <v>678</v>
      </c>
      <c r="J324">
        <v>46</v>
      </c>
      <c r="K324" t="s">
        <v>23</v>
      </c>
      <c r="L324" t="s">
        <v>24</v>
      </c>
      <c r="M324" t="s">
        <v>25</v>
      </c>
      <c r="N324" t="s">
        <v>26</v>
      </c>
      <c r="P324" t="s">
        <v>174</v>
      </c>
      <c r="Q324" t="s">
        <v>175</v>
      </c>
      <c r="R324" t="s">
        <v>176</v>
      </c>
      <c r="T324" t="s">
        <v>177</v>
      </c>
      <c r="U324" s="5" t="s">
        <v>178</v>
      </c>
      <c r="V324">
        <v>2019</v>
      </c>
      <c r="W324">
        <v>100</v>
      </c>
    </row>
    <row r="325" spans="1:23" x14ac:dyDescent="0.3">
      <c r="A325" s="1">
        <v>323</v>
      </c>
      <c r="B325">
        <v>100</v>
      </c>
      <c r="C325">
        <v>168</v>
      </c>
      <c r="D325">
        <v>54.566929133858267</v>
      </c>
      <c r="F325" t="s">
        <v>20</v>
      </c>
      <c r="G325">
        <v>20</v>
      </c>
      <c r="H325" t="s">
        <v>33</v>
      </c>
      <c r="I325" t="s">
        <v>678</v>
      </c>
      <c r="J325">
        <v>46</v>
      </c>
      <c r="K325" t="s">
        <v>23</v>
      </c>
      <c r="L325" t="s">
        <v>24</v>
      </c>
      <c r="M325" t="s">
        <v>25</v>
      </c>
      <c r="N325" t="s">
        <v>26</v>
      </c>
      <c r="P325" t="s">
        <v>174</v>
      </c>
      <c r="Q325" t="s">
        <v>175</v>
      </c>
      <c r="T325" t="s">
        <v>177</v>
      </c>
      <c r="U325" s="5" t="s">
        <v>178</v>
      </c>
      <c r="V325">
        <v>2019</v>
      </c>
      <c r="W325">
        <v>100</v>
      </c>
    </row>
    <row r="326" spans="1:23" x14ac:dyDescent="0.3">
      <c r="A326" s="1">
        <v>324</v>
      </c>
      <c r="B326">
        <v>100</v>
      </c>
      <c r="C326">
        <v>336</v>
      </c>
      <c r="D326">
        <v>44.488188976377963</v>
      </c>
      <c r="F326" t="s">
        <v>20</v>
      </c>
      <c r="G326">
        <v>20</v>
      </c>
      <c r="H326" t="s">
        <v>33</v>
      </c>
      <c r="I326" t="s">
        <v>678</v>
      </c>
      <c r="J326">
        <v>46</v>
      </c>
      <c r="K326" t="s">
        <v>23</v>
      </c>
      <c r="L326" t="s">
        <v>24</v>
      </c>
      <c r="M326" t="s">
        <v>25</v>
      </c>
      <c r="N326" t="s">
        <v>26</v>
      </c>
      <c r="P326" t="s">
        <v>174</v>
      </c>
      <c r="Q326" t="s">
        <v>175</v>
      </c>
      <c r="T326" t="s">
        <v>177</v>
      </c>
      <c r="U326" s="5" t="s">
        <v>178</v>
      </c>
      <c r="V326">
        <v>2019</v>
      </c>
      <c r="W326">
        <v>100</v>
      </c>
    </row>
    <row r="327" spans="1:23" x14ac:dyDescent="0.3">
      <c r="A327" s="1">
        <v>325</v>
      </c>
      <c r="B327">
        <v>101</v>
      </c>
      <c r="C327">
        <v>18</v>
      </c>
      <c r="D327">
        <v>4.2105263157894699</v>
      </c>
      <c r="F327" t="s">
        <v>20</v>
      </c>
      <c r="G327">
        <v>18</v>
      </c>
      <c r="H327" t="s">
        <v>33</v>
      </c>
      <c r="I327" t="s">
        <v>678</v>
      </c>
      <c r="J327">
        <v>200</v>
      </c>
      <c r="K327" t="s">
        <v>47</v>
      </c>
      <c r="L327" t="s">
        <v>317</v>
      </c>
      <c r="M327" t="s">
        <v>25</v>
      </c>
      <c r="N327" t="s">
        <v>26</v>
      </c>
      <c r="O327" t="s">
        <v>36</v>
      </c>
      <c r="P327">
        <v>5000</v>
      </c>
      <c r="Q327" t="s">
        <v>346</v>
      </c>
      <c r="R327" t="s">
        <v>347</v>
      </c>
      <c r="T327" t="s">
        <v>348</v>
      </c>
      <c r="U327" s="5" t="s">
        <v>349</v>
      </c>
      <c r="V327">
        <v>2015</v>
      </c>
      <c r="W327">
        <v>68</v>
      </c>
    </row>
    <row r="328" spans="1:23" x14ac:dyDescent="0.3">
      <c r="A328" s="1">
        <v>326</v>
      </c>
      <c r="B328">
        <v>102</v>
      </c>
      <c r="C328">
        <v>18</v>
      </c>
      <c r="D328">
        <v>3.7894736842105199</v>
      </c>
      <c r="F328" t="s">
        <v>20</v>
      </c>
      <c r="G328">
        <v>18</v>
      </c>
      <c r="H328" t="s">
        <v>33</v>
      </c>
      <c r="I328" t="s">
        <v>678</v>
      </c>
      <c r="J328">
        <v>200</v>
      </c>
      <c r="K328" t="s">
        <v>47</v>
      </c>
      <c r="L328" t="s">
        <v>317</v>
      </c>
      <c r="M328" t="s">
        <v>25</v>
      </c>
      <c r="N328" t="s">
        <v>217</v>
      </c>
      <c r="O328" t="s">
        <v>36</v>
      </c>
      <c r="P328">
        <v>5000</v>
      </c>
      <c r="Q328" t="s">
        <v>346</v>
      </c>
      <c r="R328" t="s">
        <v>350</v>
      </c>
      <c r="T328" t="s">
        <v>348</v>
      </c>
      <c r="U328" s="5" t="s">
        <v>349</v>
      </c>
      <c r="V328">
        <v>2015</v>
      </c>
      <c r="W328">
        <v>68</v>
      </c>
    </row>
    <row r="329" spans="1:23" x14ac:dyDescent="0.3">
      <c r="A329" s="1">
        <v>327</v>
      </c>
      <c r="B329">
        <v>103</v>
      </c>
      <c r="C329">
        <v>0.5</v>
      </c>
      <c r="D329">
        <v>2.08</v>
      </c>
      <c r="F329" t="s">
        <v>20</v>
      </c>
      <c r="G329">
        <v>25</v>
      </c>
      <c r="H329" t="s">
        <v>351</v>
      </c>
      <c r="I329" t="s">
        <v>678</v>
      </c>
      <c r="J329">
        <v>900</v>
      </c>
      <c r="K329" t="s">
        <v>681</v>
      </c>
      <c r="L329" t="s">
        <v>317</v>
      </c>
      <c r="M329" t="s">
        <v>25</v>
      </c>
      <c r="N329" t="s">
        <v>26</v>
      </c>
      <c r="O329" t="s">
        <v>87</v>
      </c>
      <c r="P329">
        <v>0</v>
      </c>
      <c r="Q329" t="s">
        <v>352</v>
      </c>
      <c r="R329" t="s">
        <v>353</v>
      </c>
      <c r="T329" t="s">
        <v>354</v>
      </c>
      <c r="U329" s="5" t="s">
        <v>355</v>
      </c>
      <c r="V329">
        <v>2015</v>
      </c>
      <c r="W329">
        <v>73</v>
      </c>
    </row>
    <row r="330" spans="1:23" x14ac:dyDescent="0.3">
      <c r="A330" s="1">
        <v>328</v>
      </c>
      <c r="B330">
        <v>103</v>
      </c>
      <c r="C330">
        <v>1</v>
      </c>
      <c r="D330">
        <v>2.02</v>
      </c>
      <c r="F330" t="s">
        <v>20</v>
      </c>
      <c r="G330">
        <v>25</v>
      </c>
      <c r="H330" t="s">
        <v>351</v>
      </c>
      <c r="I330" t="s">
        <v>678</v>
      </c>
      <c r="J330">
        <v>900</v>
      </c>
      <c r="K330" t="s">
        <v>681</v>
      </c>
      <c r="L330" t="s">
        <v>317</v>
      </c>
      <c r="M330" t="s">
        <v>25</v>
      </c>
      <c r="N330" t="s">
        <v>26</v>
      </c>
      <c r="O330" t="s">
        <v>87</v>
      </c>
      <c r="P330">
        <v>0</v>
      </c>
      <c r="Q330" t="s">
        <v>352</v>
      </c>
      <c r="T330" t="s">
        <v>354</v>
      </c>
      <c r="U330" s="5" t="s">
        <v>355</v>
      </c>
      <c r="V330">
        <v>2015</v>
      </c>
      <c r="W330">
        <v>73</v>
      </c>
    </row>
    <row r="331" spans="1:23" x14ac:dyDescent="0.3">
      <c r="A331" s="1">
        <v>329</v>
      </c>
      <c r="B331">
        <v>103</v>
      </c>
      <c r="C331">
        <v>4</v>
      </c>
      <c r="D331">
        <v>2.11</v>
      </c>
      <c r="F331" t="s">
        <v>20</v>
      </c>
      <c r="G331">
        <v>25</v>
      </c>
      <c r="H331" t="s">
        <v>351</v>
      </c>
      <c r="I331" t="s">
        <v>678</v>
      </c>
      <c r="J331">
        <v>900</v>
      </c>
      <c r="K331" t="s">
        <v>681</v>
      </c>
      <c r="L331" t="s">
        <v>317</v>
      </c>
      <c r="M331" t="s">
        <v>25</v>
      </c>
      <c r="N331" t="s">
        <v>26</v>
      </c>
      <c r="O331" t="s">
        <v>87</v>
      </c>
      <c r="P331">
        <v>0</v>
      </c>
      <c r="Q331" t="s">
        <v>352</v>
      </c>
      <c r="T331" t="s">
        <v>354</v>
      </c>
      <c r="U331" s="5" t="s">
        <v>355</v>
      </c>
      <c r="V331">
        <v>2015</v>
      </c>
      <c r="W331">
        <v>73</v>
      </c>
    </row>
    <row r="332" spans="1:23" x14ac:dyDescent="0.3">
      <c r="A332" s="1">
        <v>330</v>
      </c>
      <c r="B332">
        <v>104</v>
      </c>
      <c r="C332">
        <v>0.5</v>
      </c>
      <c r="D332">
        <v>24.6391752577319</v>
      </c>
      <c r="F332" t="s">
        <v>20</v>
      </c>
      <c r="G332">
        <v>20</v>
      </c>
      <c r="H332" t="s">
        <v>21</v>
      </c>
      <c r="I332" t="s">
        <v>678</v>
      </c>
      <c r="J332">
        <v>190.1</v>
      </c>
      <c r="K332" t="s">
        <v>356</v>
      </c>
      <c r="L332" t="s">
        <v>317</v>
      </c>
      <c r="M332" t="s">
        <v>25</v>
      </c>
      <c r="N332" t="s">
        <v>243</v>
      </c>
      <c r="O332" t="s">
        <v>36</v>
      </c>
      <c r="P332">
        <v>5000</v>
      </c>
      <c r="Q332" t="s">
        <v>357</v>
      </c>
      <c r="R332" t="s">
        <v>358</v>
      </c>
      <c r="T332" t="s">
        <v>359</v>
      </c>
      <c r="U332" s="5" t="s">
        <v>360</v>
      </c>
      <c r="V332">
        <v>2016</v>
      </c>
      <c r="W332">
        <v>86</v>
      </c>
    </row>
    <row r="333" spans="1:23" x14ac:dyDescent="0.3">
      <c r="A333" s="1">
        <v>331</v>
      </c>
      <c r="B333">
        <v>104</v>
      </c>
      <c r="C333">
        <v>6</v>
      </c>
      <c r="D333">
        <v>41.5463917525773</v>
      </c>
      <c r="F333" t="s">
        <v>20</v>
      </c>
      <c r="G333">
        <v>20</v>
      </c>
      <c r="H333" t="s">
        <v>21</v>
      </c>
      <c r="I333" t="s">
        <v>678</v>
      </c>
      <c r="J333">
        <v>190.1</v>
      </c>
      <c r="K333" t="s">
        <v>356</v>
      </c>
      <c r="L333" t="s">
        <v>317</v>
      </c>
      <c r="M333" t="s">
        <v>25</v>
      </c>
      <c r="N333" t="s">
        <v>243</v>
      </c>
      <c r="O333" t="s">
        <v>36</v>
      </c>
      <c r="P333">
        <v>5000</v>
      </c>
      <c r="Q333" t="s">
        <v>357</v>
      </c>
      <c r="T333" t="s">
        <v>359</v>
      </c>
      <c r="U333" s="5" t="s">
        <v>360</v>
      </c>
      <c r="V333">
        <v>2016</v>
      </c>
      <c r="W333">
        <v>86</v>
      </c>
    </row>
    <row r="334" spans="1:23" x14ac:dyDescent="0.3">
      <c r="A334" s="1">
        <v>332</v>
      </c>
      <c r="B334">
        <v>104</v>
      </c>
      <c r="C334">
        <v>24</v>
      </c>
      <c r="D334">
        <v>46.494845360824698</v>
      </c>
      <c r="F334" t="s">
        <v>20</v>
      </c>
      <c r="G334">
        <v>20</v>
      </c>
      <c r="H334" t="s">
        <v>21</v>
      </c>
      <c r="I334" t="s">
        <v>678</v>
      </c>
      <c r="J334">
        <v>190.1</v>
      </c>
      <c r="K334" t="s">
        <v>356</v>
      </c>
      <c r="L334" t="s">
        <v>317</v>
      </c>
      <c r="M334" t="s">
        <v>25</v>
      </c>
      <c r="N334" t="s">
        <v>243</v>
      </c>
      <c r="O334" t="s">
        <v>36</v>
      </c>
      <c r="P334">
        <v>5000</v>
      </c>
      <c r="Q334" t="s">
        <v>357</v>
      </c>
      <c r="T334" t="s">
        <v>359</v>
      </c>
      <c r="U334" s="5" t="s">
        <v>360</v>
      </c>
      <c r="V334">
        <v>2016</v>
      </c>
      <c r="W334">
        <v>86</v>
      </c>
    </row>
    <row r="335" spans="1:23" x14ac:dyDescent="0.3">
      <c r="A335" s="1">
        <v>333</v>
      </c>
      <c r="B335">
        <v>104</v>
      </c>
      <c r="C335">
        <v>48</v>
      </c>
      <c r="D335">
        <v>47.525773195876198</v>
      </c>
      <c r="F335" t="s">
        <v>20</v>
      </c>
      <c r="G335">
        <v>20</v>
      </c>
      <c r="H335" t="s">
        <v>21</v>
      </c>
      <c r="I335" t="s">
        <v>678</v>
      </c>
      <c r="J335">
        <v>190.1</v>
      </c>
      <c r="K335" t="s">
        <v>356</v>
      </c>
      <c r="L335" t="s">
        <v>317</v>
      </c>
      <c r="M335" t="s">
        <v>25</v>
      </c>
      <c r="N335" t="s">
        <v>243</v>
      </c>
      <c r="O335" t="s">
        <v>36</v>
      </c>
      <c r="P335">
        <v>5000</v>
      </c>
      <c r="Q335" t="s">
        <v>357</v>
      </c>
      <c r="T335" t="s">
        <v>359</v>
      </c>
      <c r="U335" s="5" t="s">
        <v>360</v>
      </c>
      <c r="V335">
        <v>2016</v>
      </c>
      <c r="W335">
        <v>86</v>
      </c>
    </row>
    <row r="336" spans="1:23" x14ac:dyDescent="0.3">
      <c r="A336" s="1">
        <v>334</v>
      </c>
      <c r="B336">
        <v>105</v>
      </c>
      <c r="C336">
        <v>0.5</v>
      </c>
      <c r="D336">
        <v>33.012048192770997</v>
      </c>
      <c r="F336" t="s">
        <v>20</v>
      </c>
      <c r="G336">
        <v>20</v>
      </c>
      <c r="H336" t="s">
        <v>21</v>
      </c>
      <c r="I336" t="s">
        <v>678</v>
      </c>
      <c r="J336">
        <v>190.1</v>
      </c>
      <c r="K336" t="s">
        <v>356</v>
      </c>
      <c r="L336" t="s">
        <v>317</v>
      </c>
      <c r="M336" t="s">
        <v>25</v>
      </c>
      <c r="N336" t="s">
        <v>243</v>
      </c>
      <c r="O336" t="s">
        <v>26</v>
      </c>
      <c r="P336">
        <v>5000</v>
      </c>
      <c r="Q336" t="s">
        <v>357</v>
      </c>
      <c r="R336" t="s">
        <v>361</v>
      </c>
      <c r="T336" t="s">
        <v>359</v>
      </c>
      <c r="U336" s="5" t="s">
        <v>360</v>
      </c>
      <c r="V336">
        <v>2016</v>
      </c>
      <c r="W336">
        <v>86</v>
      </c>
    </row>
    <row r="337" spans="1:23" x14ac:dyDescent="0.3">
      <c r="A337" s="1">
        <v>335</v>
      </c>
      <c r="B337">
        <v>105</v>
      </c>
      <c r="C337">
        <v>6</v>
      </c>
      <c r="D337">
        <v>46.265060240963798</v>
      </c>
      <c r="F337" t="s">
        <v>20</v>
      </c>
      <c r="G337">
        <v>20</v>
      </c>
      <c r="H337" t="s">
        <v>21</v>
      </c>
      <c r="I337" t="s">
        <v>678</v>
      </c>
      <c r="J337">
        <v>190.1</v>
      </c>
      <c r="K337" t="s">
        <v>356</v>
      </c>
      <c r="L337" t="s">
        <v>317</v>
      </c>
      <c r="M337" t="s">
        <v>25</v>
      </c>
      <c r="N337" t="s">
        <v>243</v>
      </c>
      <c r="O337" t="s">
        <v>26</v>
      </c>
      <c r="P337">
        <v>5000</v>
      </c>
      <c r="Q337" t="s">
        <v>357</v>
      </c>
      <c r="T337" t="s">
        <v>359</v>
      </c>
      <c r="U337" s="5" t="s">
        <v>360</v>
      </c>
      <c r="V337">
        <v>2016</v>
      </c>
      <c r="W337">
        <v>86</v>
      </c>
    </row>
    <row r="338" spans="1:23" x14ac:dyDescent="0.3">
      <c r="A338" s="1">
        <v>336</v>
      </c>
      <c r="B338">
        <v>105</v>
      </c>
      <c r="C338">
        <v>24</v>
      </c>
      <c r="D338">
        <v>56.385542168674696</v>
      </c>
      <c r="F338" t="s">
        <v>20</v>
      </c>
      <c r="G338">
        <v>20</v>
      </c>
      <c r="H338" t="s">
        <v>21</v>
      </c>
      <c r="I338" t="s">
        <v>678</v>
      </c>
      <c r="J338">
        <v>190.1</v>
      </c>
      <c r="K338" t="s">
        <v>356</v>
      </c>
      <c r="L338" t="s">
        <v>317</v>
      </c>
      <c r="M338" t="s">
        <v>25</v>
      </c>
      <c r="N338" t="s">
        <v>243</v>
      </c>
      <c r="O338" t="s">
        <v>26</v>
      </c>
      <c r="P338">
        <v>5000</v>
      </c>
      <c r="Q338" t="s">
        <v>357</v>
      </c>
      <c r="T338" t="s">
        <v>359</v>
      </c>
      <c r="U338" s="5" t="s">
        <v>360</v>
      </c>
      <c r="V338">
        <v>2016</v>
      </c>
      <c r="W338">
        <v>86</v>
      </c>
    </row>
    <row r="339" spans="1:23" x14ac:dyDescent="0.3">
      <c r="A339" s="1">
        <v>337</v>
      </c>
      <c r="B339">
        <v>105</v>
      </c>
      <c r="C339">
        <v>48</v>
      </c>
      <c r="D339">
        <v>65.5421686746988</v>
      </c>
      <c r="F339" t="s">
        <v>20</v>
      </c>
      <c r="G339">
        <v>20</v>
      </c>
      <c r="H339" t="s">
        <v>21</v>
      </c>
      <c r="I339" t="s">
        <v>678</v>
      </c>
      <c r="J339">
        <v>190.1</v>
      </c>
      <c r="K339" t="s">
        <v>356</v>
      </c>
      <c r="L339" t="s">
        <v>317</v>
      </c>
      <c r="M339" t="s">
        <v>25</v>
      </c>
      <c r="N339" t="s">
        <v>243</v>
      </c>
      <c r="O339" t="s">
        <v>26</v>
      </c>
      <c r="P339">
        <v>5000</v>
      </c>
      <c r="Q339" t="s">
        <v>357</v>
      </c>
      <c r="T339" t="s">
        <v>359</v>
      </c>
      <c r="U339" s="5" t="s">
        <v>360</v>
      </c>
      <c r="V339">
        <v>2016</v>
      </c>
      <c r="W339">
        <v>86</v>
      </c>
    </row>
    <row r="340" spans="1:23" x14ac:dyDescent="0.3">
      <c r="A340" s="1">
        <v>338</v>
      </c>
      <c r="B340">
        <v>106</v>
      </c>
      <c r="C340">
        <v>504</v>
      </c>
      <c r="D340">
        <v>47.727272727272698</v>
      </c>
      <c r="F340" t="s">
        <v>20</v>
      </c>
      <c r="H340" t="s">
        <v>21</v>
      </c>
      <c r="I340" t="s">
        <v>678</v>
      </c>
      <c r="J340">
        <v>150</v>
      </c>
      <c r="K340" t="s">
        <v>356</v>
      </c>
      <c r="L340" t="s">
        <v>317</v>
      </c>
      <c r="M340" t="s">
        <v>25</v>
      </c>
      <c r="N340" t="s">
        <v>26</v>
      </c>
      <c r="O340" t="s">
        <v>670</v>
      </c>
      <c r="P340">
        <v>5000</v>
      </c>
      <c r="Q340" t="s">
        <v>362</v>
      </c>
      <c r="R340" t="s">
        <v>363</v>
      </c>
      <c r="T340" t="s">
        <v>364</v>
      </c>
      <c r="U340" s="5" t="s">
        <v>365</v>
      </c>
      <c r="V340">
        <v>2015</v>
      </c>
      <c r="W340">
        <v>71</v>
      </c>
    </row>
    <row r="341" spans="1:23" x14ac:dyDescent="0.3">
      <c r="A341" s="1">
        <v>339</v>
      </c>
      <c r="B341">
        <v>107</v>
      </c>
      <c r="C341">
        <v>0.5</v>
      </c>
      <c r="D341">
        <v>34.436090225563902</v>
      </c>
      <c r="F341" t="s">
        <v>20</v>
      </c>
      <c r="G341">
        <v>19</v>
      </c>
      <c r="H341" t="s">
        <v>73</v>
      </c>
      <c r="I341" t="s">
        <v>678</v>
      </c>
      <c r="J341">
        <v>87.31</v>
      </c>
      <c r="K341" t="s">
        <v>53</v>
      </c>
      <c r="L341" t="s">
        <v>317</v>
      </c>
      <c r="M341" t="s">
        <v>25</v>
      </c>
      <c r="N341" t="s">
        <v>366</v>
      </c>
      <c r="O341" t="s">
        <v>36</v>
      </c>
      <c r="P341">
        <v>5000</v>
      </c>
      <c r="Q341" t="s">
        <v>367</v>
      </c>
      <c r="R341" t="s">
        <v>368</v>
      </c>
      <c r="T341" t="s">
        <v>369</v>
      </c>
      <c r="U341" s="5" t="s">
        <v>370</v>
      </c>
      <c r="V341">
        <v>2019</v>
      </c>
      <c r="W341">
        <v>101</v>
      </c>
    </row>
    <row r="342" spans="1:23" x14ac:dyDescent="0.3">
      <c r="A342" s="1">
        <v>340</v>
      </c>
      <c r="B342">
        <v>107</v>
      </c>
      <c r="C342">
        <v>2.5</v>
      </c>
      <c r="D342">
        <v>35.676691729323302</v>
      </c>
      <c r="F342" t="s">
        <v>20</v>
      </c>
      <c r="G342">
        <v>19</v>
      </c>
      <c r="H342" t="s">
        <v>73</v>
      </c>
      <c r="I342" t="s">
        <v>678</v>
      </c>
      <c r="J342">
        <v>87.31</v>
      </c>
      <c r="K342" t="s">
        <v>53</v>
      </c>
      <c r="L342" t="s">
        <v>317</v>
      </c>
      <c r="M342" t="s">
        <v>25</v>
      </c>
      <c r="N342" t="s">
        <v>366</v>
      </c>
      <c r="O342" t="s">
        <v>36</v>
      </c>
      <c r="P342">
        <v>5000</v>
      </c>
      <c r="Q342" t="s">
        <v>367</v>
      </c>
      <c r="T342" t="s">
        <v>369</v>
      </c>
      <c r="U342" s="5" t="s">
        <v>370</v>
      </c>
      <c r="V342">
        <v>2019</v>
      </c>
      <c r="W342">
        <v>101</v>
      </c>
    </row>
    <row r="343" spans="1:23" x14ac:dyDescent="0.3">
      <c r="A343" s="1">
        <v>341</v>
      </c>
      <c r="B343">
        <v>107</v>
      </c>
      <c r="C343">
        <v>17</v>
      </c>
      <c r="D343">
        <v>39.398496240601503</v>
      </c>
      <c r="F343" t="s">
        <v>20</v>
      </c>
      <c r="G343">
        <v>19</v>
      </c>
      <c r="H343" t="s">
        <v>73</v>
      </c>
      <c r="I343" t="s">
        <v>678</v>
      </c>
      <c r="J343">
        <v>87.31</v>
      </c>
      <c r="K343" t="s">
        <v>53</v>
      </c>
      <c r="L343" t="s">
        <v>317</v>
      </c>
      <c r="M343" t="s">
        <v>25</v>
      </c>
      <c r="N343" t="s">
        <v>366</v>
      </c>
      <c r="O343" t="s">
        <v>36</v>
      </c>
      <c r="P343">
        <v>5000</v>
      </c>
      <c r="Q343" t="s">
        <v>367</v>
      </c>
      <c r="T343" t="s">
        <v>369</v>
      </c>
      <c r="U343" s="5" t="s">
        <v>370</v>
      </c>
      <c r="V343">
        <v>2019</v>
      </c>
      <c r="W343">
        <v>101</v>
      </c>
    </row>
    <row r="344" spans="1:23" x14ac:dyDescent="0.3">
      <c r="A344" s="1">
        <v>342</v>
      </c>
      <c r="B344">
        <v>107</v>
      </c>
      <c r="C344">
        <v>25</v>
      </c>
      <c r="D344">
        <v>42.105263157894697</v>
      </c>
      <c r="F344" t="s">
        <v>20</v>
      </c>
      <c r="G344">
        <v>19</v>
      </c>
      <c r="H344" t="s">
        <v>73</v>
      </c>
      <c r="I344" t="s">
        <v>678</v>
      </c>
      <c r="J344">
        <v>87.31</v>
      </c>
      <c r="K344" t="s">
        <v>53</v>
      </c>
      <c r="L344" t="s">
        <v>317</v>
      </c>
      <c r="M344" t="s">
        <v>25</v>
      </c>
      <c r="N344" t="s">
        <v>366</v>
      </c>
      <c r="O344" t="s">
        <v>36</v>
      </c>
      <c r="P344">
        <v>5000</v>
      </c>
      <c r="Q344" t="s">
        <v>367</v>
      </c>
      <c r="T344" t="s">
        <v>369</v>
      </c>
      <c r="U344" s="5" t="s">
        <v>370</v>
      </c>
      <c r="V344">
        <v>2019</v>
      </c>
      <c r="W344">
        <v>101</v>
      </c>
    </row>
    <row r="345" spans="1:23" x14ac:dyDescent="0.3">
      <c r="A345" s="1">
        <v>343</v>
      </c>
      <c r="B345">
        <v>108</v>
      </c>
      <c r="C345">
        <v>2</v>
      </c>
      <c r="D345">
        <v>28.421052631578899</v>
      </c>
      <c r="F345" t="s">
        <v>20</v>
      </c>
      <c r="G345">
        <v>28.5</v>
      </c>
      <c r="H345" t="s">
        <v>21</v>
      </c>
      <c r="I345" t="s">
        <v>678</v>
      </c>
      <c r="J345">
        <v>400</v>
      </c>
      <c r="K345" t="s">
        <v>690</v>
      </c>
      <c r="L345" t="s">
        <v>317</v>
      </c>
      <c r="M345" t="s">
        <v>25</v>
      </c>
      <c r="N345" t="s">
        <v>26</v>
      </c>
      <c r="O345" t="s">
        <v>87</v>
      </c>
      <c r="P345">
        <v>0</v>
      </c>
      <c r="Q345" s="5" t="s">
        <v>371</v>
      </c>
      <c r="R345" t="s">
        <v>372</v>
      </c>
      <c r="T345" t="s">
        <v>373</v>
      </c>
      <c r="U345" s="5" t="s">
        <v>371</v>
      </c>
      <c r="V345">
        <v>2015</v>
      </c>
      <c r="W345">
        <v>111</v>
      </c>
    </row>
    <row r="346" spans="1:23" x14ac:dyDescent="0.3">
      <c r="A346" s="1">
        <v>344</v>
      </c>
      <c r="B346">
        <v>109</v>
      </c>
      <c r="C346">
        <v>48</v>
      </c>
      <c r="D346">
        <v>2.34</v>
      </c>
      <c r="F346" t="s">
        <v>20</v>
      </c>
      <c r="H346" t="s">
        <v>328</v>
      </c>
      <c r="I346" t="s">
        <v>678</v>
      </c>
      <c r="J346">
        <v>15</v>
      </c>
      <c r="K346" t="s">
        <v>47</v>
      </c>
      <c r="L346" t="s">
        <v>317</v>
      </c>
      <c r="M346" t="s">
        <v>25</v>
      </c>
      <c r="N346" t="s">
        <v>26</v>
      </c>
      <c r="P346">
        <v>0</v>
      </c>
      <c r="Q346" t="s">
        <v>379</v>
      </c>
      <c r="R346" t="s">
        <v>380</v>
      </c>
      <c r="T346" t="s">
        <v>381</v>
      </c>
      <c r="U346" s="5" t="s">
        <v>382</v>
      </c>
      <c r="V346">
        <v>2011</v>
      </c>
      <c r="W346">
        <v>24</v>
      </c>
    </row>
    <row r="347" spans="1:23" x14ac:dyDescent="0.3">
      <c r="A347" s="1">
        <v>345</v>
      </c>
      <c r="B347">
        <v>110</v>
      </c>
      <c r="C347">
        <v>336</v>
      </c>
      <c r="D347">
        <v>34.78</v>
      </c>
      <c r="F347" t="s">
        <v>20</v>
      </c>
      <c r="G347">
        <v>21</v>
      </c>
      <c r="H347" t="s">
        <v>123</v>
      </c>
      <c r="I347" t="s">
        <v>678</v>
      </c>
      <c r="J347">
        <v>109.38</v>
      </c>
      <c r="K347" t="s">
        <v>383</v>
      </c>
      <c r="L347" t="s">
        <v>317</v>
      </c>
      <c r="M347" t="s">
        <v>25</v>
      </c>
      <c r="N347" t="s">
        <v>26</v>
      </c>
      <c r="O347" t="s">
        <v>670</v>
      </c>
      <c r="P347">
        <v>0</v>
      </c>
      <c r="Q347" t="s">
        <v>384</v>
      </c>
      <c r="R347" t="s">
        <v>385</v>
      </c>
      <c r="T347" t="s">
        <v>386</v>
      </c>
      <c r="U347" s="5" t="s">
        <v>387</v>
      </c>
      <c r="V347">
        <v>2013</v>
      </c>
      <c r="W347">
        <v>43</v>
      </c>
    </row>
    <row r="348" spans="1:23" x14ac:dyDescent="0.3">
      <c r="A348" s="1">
        <v>346</v>
      </c>
      <c r="B348">
        <v>111</v>
      </c>
      <c r="C348">
        <v>0.5</v>
      </c>
      <c r="D348">
        <v>10.9615384615384</v>
      </c>
      <c r="F348" t="s">
        <v>20</v>
      </c>
      <c r="G348">
        <v>20</v>
      </c>
      <c r="H348" t="s">
        <v>21</v>
      </c>
      <c r="I348" t="s">
        <v>678</v>
      </c>
      <c r="J348">
        <v>13.5</v>
      </c>
      <c r="K348" t="s">
        <v>53</v>
      </c>
      <c r="L348" t="s">
        <v>317</v>
      </c>
      <c r="M348" t="s">
        <v>25</v>
      </c>
      <c r="N348" t="s">
        <v>26</v>
      </c>
      <c r="P348">
        <v>500</v>
      </c>
      <c r="Q348" t="s">
        <v>388</v>
      </c>
      <c r="R348" t="s">
        <v>389</v>
      </c>
      <c r="T348" t="s">
        <v>390</v>
      </c>
      <c r="U348" s="5" t="s">
        <v>391</v>
      </c>
      <c r="V348">
        <v>2021</v>
      </c>
      <c r="W348">
        <v>106</v>
      </c>
    </row>
    <row r="349" spans="1:23" x14ac:dyDescent="0.3">
      <c r="A349" s="1">
        <v>347</v>
      </c>
      <c r="B349">
        <v>111</v>
      </c>
      <c r="C349">
        <v>2</v>
      </c>
      <c r="D349">
        <v>10.705128205128201</v>
      </c>
      <c r="F349" t="s">
        <v>20</v>
      </c>
      <c r="G349">
        <v>20</v>
      </c>
      <c r="H349" t="s">
        <v>21</v>
      </c>
      <c r="I349" t="s">
        <v>678</v>
      </c>
      <c r="J349">
        <v>13.5</v>
      </c>
      <c r="K349" t="s">
        <v>53</v>
      </c>
      <c r="L349" t="s">
        <v>317</v>
      </c>
      <c r="M349" t="s">
        <v>25</v>
      </c>
      <c r="N349" t="s">
        <v>26</v>
      </c>
      <c r="P349">
        <v>500</v>
      </c>
      <c r="Q349" t="s">
        <v>388</v>
      </c>
      <c r="T349" t="s">
        <v>390</v>
      </c>
      <c r="U349" s="5" t="s">
        <v>391</v>
      </c>
      <c r="V349">
        <v>2021</v>
      </c>
      <c r="W349">
        <v>106</v>
      </c>
    </row>
    <row r="350" spans="1:23" x14ac:dyDescent="0.3">
      <c r="A350" s="1">
        <v>348</v>
      </c>
      <c r="B350">
        <v>111</v>
      </c>
      <c r="C350">
        <v>6</v>
      </c>
      <c r="D350">
        <v>9.8076923076922995</v>
      </c>
      <c r="F350" t="s">
        <v>20</v>
      </c>
      <c r="G350">
        <v>20</v>
      </c>
      <c r="H350" t="s">
        <v>21</v>
      </c>
      <c r="I350" t="s">
        <v>678</v>
      </c>
      <c r="J350">
        <v>13.5</v>
      </c>
      <c r="K350" t="s">
        <v>53</v>
      </c>
      <c r="L350" t="s">
        <v>317</v>
      </c>
      <c r="M350" t="s">
        <v>25</v>
      </c>
      <c r="N350" t="s">
        <v>26</v>
      </c>
      <c r="P350">
        <v>500</v>
      </c>
      <c r="Q350" t="s">
        <v>388</v>
      </c>
      <c r="T350" t="s">
        <v>390</v>
      </c>
      <c r="U350" s="5" t="s">
        <v>391</v>
      </c>
      <c r="V350">
        <v>2021</v>
      </c>
      <c r="W350">
        <v>106</v>
      </c>
    </row>
    <row r="351" spans="1:23" x14ac:dyDescent="0.3">
      <c r="A351" s="1">
        <v>349</v>
      </c>
      <c r="B351">
        <v>111</v>
      </c>
      <c r="C351">
        <v>12</v>
      </c>
      <c r="D351">
        <v>10.2564102564102</v>
      </c>
      <c r="F351" t="s">
        <v>20</v>
      </c>
      <c r="G351">
        <v>20</v>
      </c>
      <c r="H351" t="s">
        <v>21</v>
      </c>
      <c r="I351" t="s">
        <v>678</v>
      </c>
      <c r="J351">
        <v>13.5</v>
      </c>
      <c r="K351" t="s">
        <v>53</v>
      </c>
      <c r="L351" t="s">
        <v>317</v>
      </c>
      <c r="M351" t="s">
        <v>25</v>
      </c>
      <c r="N351" t="s">
        <v>26</v>
      </c>
      <c r="P351">
        <v>500</v>
      </c>
      <c r="Q351" t="s">
        <v>388</v>
      </c>
      <c r="T351" t="s">
        <v>390</v>
      </c>
      <c r="U351" s="5" t="s">
        <v>391</v>
      </c>
      <c r="V351">
        <v>2021</v>
      </c>
      <c r="W351">
        <v>106</v>
      </c>
    </row>
    <row r="352" spans="1:23" x14ac:dyDescent="0.3">
      <c r="A352" s="1">
        <v>350</v>
      </c>
      <c r="B352">
        <v>111</v>
      </c>
      <c r="C352">
        <v>24</v>
      </c>
      <c r="D352">
        <v>7.8846153846153797</v>
      </c>
      <c r="F352" t="s">
        <v>20</v>
      </c>
      <c r="G352">
        <v>20</v>
      </c>
      <c r="H352" t="s">
        <v>21</v>
      </c>
      <c r="I352" t="s">
        <v>678</v>
      </c>
      <c r="J352">
        <v>13.5</v>
      </c>
      <c r="K352" t="s">
        <v>53</v>
      </c>
      <c r="L352" t="s">
        <v>317</v>
      </c>
      <c r="M352" t="s">
        <v>25</v>
      </c>
      <c r="N352" t="s">
        <v>26</v>
      </c>
      <c r="P352">
        <v>500</v>
      </c>
      <c r="Q352" t="s">
        <v>388</v>
      </c>
      <c r="T352" t="s">
        <v>390</v>
      </c>
      <c r="U352" s="5" t="s">
        <v>391</v>
      </c>
      <c r="V352">
        <v>2021</v>
      </c>
      <c r="W352">
        <v>106</v>
      </c>
    </row>
    <row r="353" spans="1:23" x14ac:dyDescent="0.3">
      <c r="A353" s="1">
        <v>351</v>
      </c>
      <c r="B353">
        <v>111</v>
      </c>
      <c r="C353">
        <v>48</v>
      </c>
      <c r="D353">
        <v>6.9871794871794801</v>
      </c>
      <c r="F353" t="s">
        <v>20</v>
      </c>
      <c r="G353">
        <v>20</v>
      </c>
      <c r="H353" t="s">
        <v>21</v>
      </c>
      <c r="I353" t="s">
        <v>678</v>
      </c>
      <c r="J353">
        <v>13.5</v>
      </c>
      <c r="K353" t="s">
        <v>53</v>
      </c>
      <c r="L353" t="s">
        <v>317</v>
      </c>
      <c r="M353" t="s">
        <v>25</v>
      </c>
      <c r="N353" t="s">
        <v>26</v>
      </c>
      <c r="P353">
        <v>500</v>
      </c>
      <c r="Q353" t="s">
        <v>388</v>
      </c>
      <c r="T353" t="s">
        <v>390</v>
      </c>
      <c r="U353" s="5" t="s">
        <v>391</v>
      </c>
      <c r="V353">
        <v>2021</v>
      </c>
      <c r="W353">
        <v>106</v>
      </c>
    </row>
    <row r="354" spans="1:23" x14ac:dyDescent="0.3">
      <c r="A354" s="1">
        <v>352</v>
      </c>
      <c r="B354">
        <v>112</v>
      </c>
      <c r="C354">
        <v>2</v>
      </c>
      <c r="D354">
        <v>5.8</v>
      </c>
      <c r="F354" t="s">
        <v>20</v>
      </c>
      <c r="G354">
        <v>20</v>
      </c>
      <c r="H354" t="s">
        <v>21</v>
      </c>
      <c r="I354" t="s">
        <v>678</v>
      </c>
      <c r="J354">
        <v>25</v>
      </c>
      <c r="K354" t="s">
        <v>392</v>
      </c>
      <c r="L354" t="s">
        <v>317</v>
      </c>
      <c r="M354" t="s">
        <v>25</v>
      </c>
      <c r="N354" t="s">
        <v>26</v>
      </c>
      <c r="P354" t="s">
        <v>93</v>
      </c>
      <c r="Q354" t="s">
        <v>393</v>
      </c>
      <c r="R354" t="s">
        <v>394</v>
      </c>
      <c r="T354" t="s">
        <v>395</v>
      </c>
      <c r="U354" s="5" t="s">
        <v>396</v>
      </c>
      <c r="V354">
        <v>2010</v>
      </c>
      <c r="W354">
        <v>16</v>
      </c>
    </row>
    <row r="355" spans="1:23" x14ac:dyDescent="0.3">
      <c r="A355" s="1">
        <v>353</v>
      </c>
      <c r="B355">
        <v>113</v>
      </c>
      <c r="C355">
        <v>5</v>
      </c>
      <c r="D355">
        <v>2.0454545454545401</v>
      </c>
      <c r="F355" t="s">
        <v>20</v>
      </c>
      <c r="G355">
        <v>21.4</v>
      </c>
      <c r="H355" t="s">
        <v>33</v>
      </c>
      <c r="I355" t="s">
        <v>678</v>
      </c>
      <c r="J355">
        <v>6.4</v>
      </c>
      <c r="K355" t="s">
        <v>53</v>
      </c>
      <c r="L355" t="s">
        <v>317</v>
      </c>
      <c r="M355" t="s">
        <v>25</v>
      </c>
      <c r="N355" t="s">
        <v>217</v>
      </c>
      <c r="P355">
        <v>866</v>
      </c>
      <c r="Q355" t="s">
        <v>397</v>
      </c>
      <c r="R355" t="s">
        <v>398</v>
      </c>
      <c r="T355" t="s">
        <v>399</v>
      </c>
      <c r="U355" s="5" t="s">
        <v>400</v>
      </c>
      <c r="V355">
        <v>2017</v>
      </c>
      <c r="W355">
        <v>90</v>
      </c>
    </row>
    <row r="356" spans="1:23" x14ac:dyDescent="0.3">
      <c r="A356" s="1">
        <v>354</v>
      </c>
      <c r="B356">
        <v>113</v>
      </c>
      <c r="C356">
        <v>24</v>
      </c>
      <c r="D356">
        <v>1.02272727272727</v>
      </c>
      <c r="F356" t="s">
        <v>20</v>
      </c>
      <c r="G356">
        <v>21.4</v>
      </c>
      <c r="H356" t="s">
        <v>33</v>
      </c>
      <c r="I356" t="s">
        <v>678</v>
      </c>
      <c r="J356">
        <v>6.4</v>
      </c>
      <c r="K356" t="s">
        <v>53</v>
      </c>
      <c r="L356" t="s">
        <v>317</v>
      </c>
      <c r="M356" t="s">
        <v>25</v>
      </c>
      <c r="N356" t="s">
        <v>217</v>
      </c>
      <c r="P356">
        <v>866</v>
      </c>
      <c r="Q356" t="s">
        <v>397</v>
      </c>
      <c r="T356" t="s">
        <v>399</v>
      </c>
      <c r="U356" s="5" t="s">
        <v>400</v>
      </c>
      <c r="V356">
        <v>2017</v>
      </c>
      <c r="W356">
        <v>90</v>
      </c>
    </row>
    <row r="357" spans="1:23" x14ac:dyDescent="0.3">
      <c r="A357" s="1">
        <v>355</v>
      </c>
      <c r="B357">
        <v>113</v>
      </c>
      <c r="C357">
        <v>72</v>
      </c>
      <c r="D357">
        <v>1.47727272727272</v>
      </c>
      <c r="F357" t="s">
        <v>20</v>
      </c>
      <c r="G357">
        <v>21.4</v>
      </c>
      <c r="H357" t="s">
        <v>33</v>
      </c>
      <c r="I357" t="s">
        <v>678</v>
      </c>
      <c r="J357">
        <v>6.4</v>
      </c>
      <c r="K357" t="s">
        <v>53</v>
      </c>
      <c r="L357" t="s">
        <v>317</v>
      </c>
      <c r="M357" t="s">
        <v>25</v>
      </c>
      <c r="N357" t="s">
        <v>217</v>
      </c>
      <c r="P357">
        <v>866</v>
      </c>
      <c r="Q357" t="s">
        <v>397</v>
      </c>
      <c r="T357" t="s">
        <v>399</v>
      </c>
      <c r="U357" s="5" t="s">
        <v>400</v>
      </c>
      <c r="V357">
        <v>2017</v>
      </c>
      <c r="W357">
        <v>90</v>
      </c>
    </row>
    <row r="358" spans="1:23" x14ac:dyDescent="0.3">
      <c r="A358" s="1">
        <v>356</v>
      </c>
      <c r="B358">
        <v>114</v>
      </c>
      <c r="C358">
        <v>5</v>
      </c>
      <c r="D358">
        <v>1.34146341463414</v>
      </c>
      <c r="F358" t="s">
        <v>20</v>
      </c>
      <c r="G358">
        <v>21.4</v>
      </c>
      <c r="H358" t="s">
        <v>33</v>
      </c>
      <c r="I358" t="s">
        <v>678</v>
      </c>
      <c r="J358">
        <v>6.4</v>
      </c>
      <c r="K358" t="s">
        <v>53</v>
      </c>
      <c r="L358" t="s">
        <v>317</v>
      </c>
      <c r="M358" t="s">
        <v>25</v>
      </c>
      <c r="N358" t="s">
        <v>217</v>
      </c>
      <c r="P358">
        <v>866</v>
      </c>
      <c r="Q358" t="s">
        <v>397</v>
      </c>
      <c r="R358" t="s">
        <v>401</v>
      </c>
      <c r="T358" t="s">
        <v>399</v>
      </c>
      <c r="U358" s="5" t="s">
        <v>400</v>
      </c>
      <c r="V358">
        <v>2017</v>
      </c>
      <c r="W358">
        <v>90</v>
      </c>
    </row>
    <row r="359" spans="1:23" x14ac:dyDescent="0.3">
      <c r="A359" s="1">
        <v>357</v>
      </c>
      <c r="B359">
        <v>114</v>
      </c>
      <c r="C359">
        <v>24</v>
      </c>
      <c r="D359">
        <v>2.4390243902439002</v>
      </c>
      <c r="F359" t="s">
        <v>20</v>
      </c>
      <c r="G359">
        <v>21.4</v>
      </c>
      <c r="H359" t="s">
        <v>33</v>
      </c>
      <c r="I359" t="s">
        <v>678</v>
      </c>
      <c r="J359">
        <v>6.4</v>
      </c>
      <c r="K359" t="s">
        <v>53</v>
      </c>
      <c r="L359" t="s">
        <v>317</v>
      </c>
      <c r="M359" t="s">
        <v>25</v>
      </c>
      <c r="N359" t="s">
        <v>217</v>
      </c>
      <c r="P359">
        <v>866</v>
      </c>
      <c r="Q359" t="s">
        <v>397</v>
      </c>
      <c r="T359" t="s">
        <v>399</v>
      </c>
      <c r="U359" s="5" t="s">
        <v>400</v>
      </c>
      <c r="V359">
        <v>2017</v>
      </c>
      <c r="W359">
        <v>90</v>
      </c>
    </row>
    <row r="360" spans="1:23" x14ac:dyDescent="0.3">
      <c r="A360" s="1">
        <v>358</v>
      </c>
      <c r="B360">
        <v>114</v>
      </c>
      <c r="C360">
        <v>72</v>
      </c>
      <c r="D360">
        <v>2.5609756097560901</v>
      </c>
      <c r="F360" t="s">
        <v>20</v>
      </c>
      <c r="G360">
        <v>21.4</v>
      </c>
      <c r="H360" t="s">
        <v>33</v>
      </c>
      <c r="I360" t="s">
        <v>678</v>
      </c>
      <c r="J360">
        <v>6.4</v>
      </c>
      <c r="K360" t="s">
        <v>53</v>
      </c>
      <c r="L360" t="s">
        <v>317</v>
      </c>
      <c r="M360" t="s">
        <v>25</v>
      </c>
      <c r="N360" t="s">
        <v>217</v>
      </c>
      <c r="P360">
        <v>866</v>
      </c>
      <c r="Q360" t="s">
        <v>397</v>
      </c>
      <c r="T360" t="s">
        <v>399</v>
      </c>
      <c r="U360" s="5" t="s">
        <v>400</v>
      </c>
      <c r="V360">
        <v>2017</v>
      </c>
      <c r="W360">
        <v>90</v>
      </c>
    </row>
    <row r="361" spans="1:23" x14ac:dyDescent="0.3">
      <c r="A361" s="1">
        <v>359</v>
      </c>
      <c r="B361">
        <v>115</v>
      </c>
      <c r="C361">
        <v>72</v>
      </c>
      <c r="D361">
        <v>7.2</v>
      </c>
      <c r="F361" t="s">
        <v>20</v>
      </c>
      <c r="H361" t="s">
        <v>21</v>
      </c>
      <c r="I361" t="s">
        <v>678</v>
      </c>
      <c r="J361">
        <v>13.64</v>
      </c>
      <c r="K361" t="s">
        <v>47</v>
      </c>
      <c r="L361" t="s">
        <v>317</v>
      </c>
      <c r="M361" t="s">
        <v>25</v>
      </c>
      <c r="N361" t="s">
        <v>26</v>
      </c>
      <c r="O361" t="s">
        <v>36</v>
      </c>
      <c r="P361">
        <v>500</v>
      </c>
      <c r="Q361" t="s">
        <v>402</v>
      </c>
      <c r="R361" t="s">
        <v>403</v>
      </c>
      <c r="T361" t="s">
        <v>404</v>
      </c>
      <c r="U361" s="5" t="s">
        <v>405</v>
      </c>
      <c r="V361">
        <v>2019</v>
      </c>
      <c r="W361">
        <v>102</v>
      </c>
    </row>
    <row r="362" spans="1:23" x14ac:dyDescent="0.3">
      <c r="A362" s="1">
        <v>360</v>
      </c>
      <c r="B362">
        <v>116</v>
      </c>
      <c r="C362">
        <v>72</v>
      </c>
      <c r="D362">
        <v>10.066666666666601</v>
      </c>
      <c r="F362" t="s">
        <v>20</v>
      </c>
      <c r="H362" t="s">
        <v>21</v>
      </c>
      <c r="I362" t="s">
        <v>678</v>
      </c>
      <c r="J362">
        <v>13.64</v>
      </c>
      <c r="K362" t="s">
        <v>47</v>
      </c>
      <c r="L362" t="s">
        <v>317</v>
      </c>
      <c r="M362" t="s">
        <v>25</v>
      </c>
      <c r="N362" t="s">
        <v>26</v>
      </c>
      <c r="O362" t="s">
        <v>36</v>
      </c>
      <c r="P362">
        <v>500</v>
      </c>
      <c r="Q362" t="s">
        <v>402</v>
      </c>
      <c r="T362" t="s">
        <v>404</v>
      </c>
      <c r="U362" s="5" t="s">
        <v>405</v>
      </c>
      <c r="V362">
        <v>2019</v>
      </c>
      <c r="W362">
        <v>102</v>
      </c>
    </row>
    <row r="363" spans="1:23" x14ac:dyDescent="0.3">
      <c r="A363" s="1">
        <v>361</v>
      </c>
      <c r="B363">
        <v>117</v>
      </c>
      <c r="C363">
        <v>0.16666666666666671</v>
      </c>
      <c r="D363">
        <v>17.1428571428571</v>
      </c>
      <c r="F363" t="s">
        <v>20</v>
      </c>
      <c r="G363">
        <v>23.3</v>
      </c>
      <c r="H363" t="s">
        <v>82</v>
      </c>
      <c r="I363" t="s">
        <v>678</v>
      </c>
      <c r="J363">
        <v>96</v>
      </c>
      <c r="K363" t="s">
        <v>266</v>
      </c>
      <c r="L363" t="s">
        <v>406</v>
      </c>
      <c r="M363" t="s">
        <v>25</v>
      </c>
      <c r="O363" t="s">
        <v>670</v>
      </c>
      <c r="P363">
        <v>2000</v>
      </c>
      <c r="Q363" t="s">
        <v>407</v>
      </c>
      <c r="R363" t="s">
        <v>408</v>
      </c>
      <c r="T363" t="s">
        <v>409</v>
      </c>
      <c r="U363" s="5" t="s">
        <v>410</v>
      </c>
      <c r="V363">
        <v>2015</v>
      </c>
      <c r="W363">
        <v>66</v>
      </c>
    </row>
    <row r="364" spans="1:23" x14ac:dyDescent="0.3">
      <c r="A364" s="1">
        <v>362</v>
      </c>
      <c r="B364">
        <v>117</v>
      </c>
      <c r="C364">
        <v>2</v>
      </c>
      <c r="D364">
        <v>21.512605042016801</v>
      </c>
      <c r="F364" t="s">
        <v>20</v>
      </c>
      <c r="G364">
        <v>23.3</v>
      </c>
      <c r="H364" t="s">
        <v>82</v>
      </c>
      <c r="I364" t="s">
        <v>678</v>
      </c>
      <c r="J364">
        <v>96</v>
      </c>
      <c r="K364" t="s">
        <v>266</v>
      </c>
      <c r="L364" t="s">
        <v>406</v>
      </c>
      <c r="M364" t="s">
        <v>25</v>
      </c>
      <c r="O364" t="s">
        <v>670</v>
      </c>
      <c r="P364">
        <v>2000</v>
      </c>
      <c r="Q364" t="s">
        <v>407</v>
      </c>
      <c r="T364" t="s">
        <v>409</v>
      </c>
      <c r="U364" s="5" t="s">
        <v>410</v>
      </c>
      <c r="V364">
        <v>2015</v>
      </c>
      <c r="W364">
        <v>66</v>
      </c>
    </row>
    <row r="365" spans="1:23" x14ac:dyDescent="0.3">
      <c r="A365" s="1">
        <v>363</v>
      </c>
      <c r="B365">
        <v>117</v>
      </c>
      <c r="C365">
        <v>4</v>
      </c>
      <c r="D365">
        <v>25.8823529411764</v>
      </c>
      <c r="F365" t="s">
        <v>20</v>
      </c>
      <c r="G365">
        <v>23.3</v>
      </c>
      <c r="H365" t="s">
        <v>82</v>
      </c>
      <c r="I365" t="s">
        <v>678</v>
      </c>
      <c r="J365">
        <v>96</v>
      </c>
      <c r="K365" t="s">
        <v>266</v>
      </c>
      <c r="L365" t="s">
        <v>406</v>
      </c>
      <c r="M365" t="s">
        <v>25</v>
      </c>
      <c r="O365" t="s">
        <v>670</v>
      </c>
      <c r="P365">
        <v>2000</v>
      </c>
      <c r="Q365" t="s">
        <v>407</v>
      </c>
      <c r="T365" t="s">
        <v>409</v>
      </c>
      <c r="U365" s="5" t="s">
        <v>410</v>
      </c>
      <c r="V365">
        <v>2015</v>
      </c>
      <c r="W365">
        <v>66</v>
      </c>
    </row>
    <row r="366" spans="1:23" x14ac:dyDescent="0.3">
      <c r="A366" s="1">
        <v>364</v>
      </c>
      <c r="B366">
        <v>117</v>
      </c>
      <c r="C366">
        <v>8</v>
      </c>
      <c r="D366">
        <v>27.563025210084</v>
      </c>
      <c r="F366" t="s">
        <v>20</v>
      </c>
      <c r="G366">
        <v>23.3</v>
      </c>
      <c r="H366" t="s">
        <v>82</v>
      </c>
      <c r="I366" t="s">
        <v>678</v>
      </c>
      <c r="J366">
        <v>96</v>
      </c>
      <c r="K366" t="s">
        <v>266</v>
      </c>
      <c r="L366" t="s">
        <v>406</v>
      </c>
      <c r="M366" t="s">
        <v>25</v>
      </c>
      <c r="O366" t="s">
        <v>670</v>
      </c>
      <c r="P366">
        <v>2000</v>
      </c>
      <c r="Q366" t="s">
        <v>407</v>
      </c>
      <c r="T366" t="s">
        <v>409</v>
      </c>
      <c r="U366" s="5" t="s">
        <v>410</v>
      </c>
      <c r="V366">
        <v>2015</v>
      </c>
      <c r="W366">
        <v>66</v>
      </c>
    </row>
    <row r="367" spans="1:23" x14ac:dyDescent="0.3">
      <c r="A367" s="1">
        <v>365</v>
      </c>
      <c r="B367">
        <v>117</v>
      </c>
      <c r="C367">
        <v>18</v>
      </c>
      <c r="D367">
        <v>28.571428571428498</v>
      </c>
      <c r="F367" t="s">
        <v>20</v>
      </c>
      <c r="G367">
        <v>23.3</v>
      </c>
      <c r="H367" t="s">
        <v>82</v>
      </c>
      <c r="I367" t="s">
        <v>678</v>
      </c>
      <c r="J367">
        <v>96</v>
      </c>
      <c r="K367" t="s">
        <v>266</v>
      </c>
      <c r="L367" t="s">
        <v>406</v>
      </c>
      <c r="M367" t="s">
        <v>25</v>
      </c>
      <c r="O367" t="s">
        <v>670</v>
      </c>
      <c r="P367">
        <v>2000</v>
      </c>
      <c r="Q367" t="s">
        <v>407</v>
      </c>
      <c r="T367" t="s">
        <v>409</v>
      </c>
      <c r="U367" s="5" t="s">
        <v>410</v>
      </c>
      <c r="V367">
        <v>2015</v>
      </c>
      <c r="W367">
        <v>66</v>
      </c>
    </row>
    <row r="368" spans="1:23" x14ac:dyDescent="0.3">
      <c r="A368" s="1">
        <v>366</v>
      </c>
      <c r="B368">
        <v>117</v>
      </c>
      <c r="C368">
        <v>24</v>
      </c>
      <c r="D368">
        <v>35.966386554621799</v>
      </c>
      <c r="F368" t="s">
        <v>20</v>
      </c>
      <c r="G368">
        <v>23.3</v>
      </c>
      <c r="H368" t="s">
        <v>82</v>
      </c>
      <c r="I368" t="s">
        <v>678</v>
      </c>
      <c r="J368">
        <v>96</v>
      </c>
      <c r="K368" t="s">
        <v>266</v>
      </c>
      <c r="L368" t="s">
        <v>406</v>
      </c>
      <c r="M368" t="s">
        <v>25</v>
      </c>
      <c r="O368" t="s">
        <v>670</v>
      </c>
      <c r="P368">
        <v>2000</v>
      </c>
      <c r="Q368" t="s">
        <v>407</v>
      </c>
      <c r="T368" t="s">
        <v>409</v>
      </c>
      <c r="U368" s="5" t="s">
        <v>410</v>
      </c>
      <c r="V368">
        <v>2015</v>
      </c>
      <c r="W368">
        <v>66</v>
      </c>
    </row>
    <row r="369" spans="1:23" x14ac:dyDescent="0.3">
      <c r="A369" s="1">
        <v>367</v>
      </c>
      <c r="B369">
        <v>117</v>
      </c>
      <c r="C369">
        <v>48</v>
      </c>
      <c r="D369">
        <v>37.310924369747902</v>
      </c>
      <c r="F369" t="s">
        <v>20</v>
      </c>
      <c r="G369">
        <v>23.3</v>
      </c>
      <c r="H369" t="s">
        <v>82</v>
      </c>
      <c r="I369" t="s">
        <v>678</v>
      </c>
      <c r="J369">
        <v>96</v>
      </c>
      <c r="K369" t="s">
        <v>266</v>
      </c>
      <c r="L369" t="s">
        <v>406</v>
      </c>
      <c r="M369" t="s">
        <v>25</v>
      </c>
      <c r="O369" t="s">
        <v>670</v>
      </c>
      <c r="P369">
        <v>2000</v>
      </c>
      <c r="Q369" t="s">
        <v>407</v>
      </c>
      <c r="T369" t="s">
        <v>409</v>
      </c>
      <c r="U369" s="5" t="s">
        <v>410</v>
      </c>
      <c r="V369">
        <v>2015</v>
      </c>
      <c r="W369">
        <v>66</v>
      </c>
    </row>
    <row r="370" spans="1:23" x14ac:dyDescent="0.3">
      <c r="A370" s="1">
        <v>368</v>
      </c>
      <c r="B370">
        <v>117</v>
      </c>
      <c r="C370">
        <v>72</v>
      </c>
      <c r="D370">
        <v>25.8823529411764</v>
      </c>
      <c r="F370" t="s">
        <v>20</v>
      </c>
      <c r="G370">
        <v>23.3</v>
      </c>
      <c r="H370" t="s">
        <v>82</v>
      </c>
      <c r="I370" t="s">
        <v>678</v>
      </c>
      <c r="J370">
        <v>96</v>
      </c>
      <c r="K370" t="s">
        <v>266</v>
      </c>
      <c r="L370" t="s">
        <v>406</v>
      </c>
      <c r="M370" t="s">
        <v>25</v>
      </c>
      <c r="O370" t="s">
        <v>670</v>
      </c>
      <c r="P370">
        <v>2000</v>
      </c>
      <c r="Q370" t="s">
        <v>407</v>
      </c>
      <c r="T370" t="s">
        <v>409</v>
      </c>
      <c r="U370" s="5" t="s">
        <v>410</v>
      </c>
      <c r="V370">
        <v>2015</v>
      </c>
      <c r="W370">
        <v>66</v>
      </c>
    </row>
    <row r="371" spans="1:23" x14ac:dyDescent="0.3">
      <c r="A371" s="1">
        <v>369</v>
      </c>
      <c r="B371">
        <v>117</v>
      </c>
      <c r="C371">
        <v>96</v>
      </c>
      <c r="D371">
        <v>21.176470588235301</v>
      </c>
      <c r="F371" t="s">
        <v>20</v>
      </c>
      <c r="G371">
        <v>23.3</v>
      </c>
      <c r="H371" t="s">
        <v>82</v>
      </c>
      <c r="I371" t="s">
        <v>678</v>
      </c>
      <c r="J371">
        <v>96</v>
      </c>
      <c r="K371" t="s">
        <v>266</v>
      </c>
      <c r="L371" t="s">
        <v>406</v>
      </c>
      <c r="M371" t="s">
        <v>25</v>
      </c>
      <c r="O371" t="s">
        <v>670</v>
      </c>
      <c r="P371">
        <v>2000</v>
      </c>
      <c r="Q371" t="s">
        <v>407</v>
      </c>
      <c r="T371" t="s">
        <v>409</v>
      </c>
      <c r="U371" s="5" t="s">
        <v>410</v>
      </c>
      <c r="V371">
        <v>2015</v>
      </c>
      <c r="W371">
        <v>66</v>
      </c>
    </row>
    <row r="372" spans="1:23" x14ac:dyDescent="0.3">
      <c r="A372" s="1">
        <v>370</v>
      </c>
      <c r="B372">
        <v>117</v>
      </c>
      <c r="C372">
        <v>120</v>
      </c>
      <c r="D372">
        <v>19.831932773109202</v>
      </c>
      <c r="F372" t="s">
        <v>20</v>
      </c>
      <c r="G372">
        <v>23.3</v>
      </c>
      <c r="H372" t="s">
        <v>82</v>
      </c>
      <c r="I372" t="s">
        <v>678</v>
      </c>
      <c r="J372">
        <v>96</v>
      </c>
      <c r="K372" t="s">
        <v>266</v>
      </c>
      <c r="L372" t="s">
        <v>406</v>
      </c>
      <c r="M372" t="s">
        <v>25</v>
      </c>
      <c r="O372" t="s">
        <v>670</v>
      </c>
      <c r="P372">
        <v>2000</v>
      </c>
      <c r="Q372" t="s">
        <v>407</v>
      </c>
      <c r="T372" t="s">
        <v>409</v>
      </c>
      <c r="U372" s="5" t="s">
        <v>410</v>
      </c>
      <c r="V372">
        <v>2015</v>
      </c>
      <c r="W372">
        <v>66</v>
      </c>
    </row>
    <row r="373" spans="1:23" x14ac:dyDescent="0.3">
      <c r="A373" s="1">
        <v>371</v>
      </c>
      <c r="B373">
        <v>118</v>
      </c>
      <c r="C373">
        <v>0.16666666666666671</v>
      </c>
      <c r="D373">
        <v>10.0503538377789</v>
      </c>
      <c r="F373" t="s">
        <v>20</v>
      </c>
      <c r="G373">
        <v>17</v>
      </c>
      <c r="H373" t="s">
        <v>21</v>
      </c>
      <c r="I373" t="s">
        <v>678</v>
      </c>
      <c r="J373">
        <v>100</v>
      </c>
      <c r="K373" t="s">
        <v>282</v>
      </c>
      <c r="L373" t="s">
        <v>406</v>
      </c>
      <c r="M373" t="s">
        <v>25</v>
      </c>
      <c r="P373" t="s">
        <v>93</v>
      </c>
      <c r="Q373" t="s">
        <v>411</v>
      </c>
      <c r="R373" t="s">
        <v>691</v>
      </c>
      <c r="T373" t="s">
        <v>412</v>
      </c>
      <c r="U373" s="5" t="s">
        <v>413</v>
      </c>
      <c r="V373">
        <v>2006</v>
      </c>
      <c r="W373">
        <v>3</v>
      </c>
    </row>
    <row r="374" spans="1:23" x14ac:dyDescent="0.3">
      <c r="A374" s="1">
        <v>372</v>
      </c>
      <c r="B374">
        <v>118</v>
      </c>
      <c r="C374">
        <v>6</v>
      </c>
      <c r="D374">
        <v>10.3436309199782</v>
      </c>
      <c r="F374" t="s">
        <v>20</v>
      </c>
      <c r="G374">
        <v>17</v>
      </c>
      <c r="H374" t="s">
        <v>21</v>
      </c>
      <c r="I374" t="s">
        <v>678</v>
      </c>
      <c r="J374">
        <v>100</v>
      </c>
      <c r="K374" t="s">
        <v>282</v>
      </c>
      <c r="L374" t="s">
        <v>406</v>
      </c>
      <c r="M374" t="s">
        <v>25</v>
      </c>
      <c r="P374" t="s">
        <v>93</v>
      </c>
      <c r="Q374" t="s">
        <v>411</v>
      </c>
      <c r="T374" t="s">
        <v>412</v>
      </c>
      <c r="U374" s="5" t="s">
        <v>413</v>
      </c>
      <c r="V374">
        <v>2006</v>
      </c>
      <c r="W374">
        <v>3</v>
      </c>
    </row>
    <row r="375" spans="1:23" x14ac:dyDescent="0.3">
      <c r="A375" s="1">
        <v>373</v>
      </c>
      <c r="B375">
        <v>118</v>
      </c>
      <c r="C375">
        <v>24</v>
      </c>
      <c r="D375">
        <v>8.3430865541643993</v>
      </c>
      <c r="F375" t="s">
        <v>20</v>
      </c>
      <c r="G375">
        <v>17</v>
      </c>
      <c r="H375" t="s">
        <v>21</v>
      </c>
      <c r="I375" t="s">
        <v>678</v>
      </c>
      <c r="J375">
        <v>100</v>
      </c>
      <c r="K375" t="s">
        <v>282</v>
      </c>
      <c r="L375" t="s">
        <v>406</v>
      </c>
      <c r="M375" t="s">
        <v>25</v>
      </c>
      <c r="P375" t="s">
        <v>93</v>
      </c>
      <c r="Q375" t="s">
        <v>411</v>
      </c>
      <c r="T375" t="s">
        <v>412</v>
      </c>
      <c r="U375" s="5" t="s">
        <v>413</v>
      </c>
      <c r="V375">
        <v>2006</v>
      </c>
      <c r="W375">
        <v>3</v>
      </c>
    </row>
    <row r="376" spans="1:23" x14ac:dyDescent="0.3">
      <c r="A376" s="1">
        <v>374</v>
      </c>
      <c r="B376">
        <v>118</v>
      </c>
      <c r="C376">
        <v>72</v>
      </c>
      <c r="D376">
        <v>7.6558247142079496</v>
      </c>
      <c r="F376" t="s">
        <v>20</v>
      </c>
      <c r="G376">
        <v>17</v>
      </c>
      <c r="H376" t="s">
        <v>21</v>
      </c>
      <c r="I376" t="s">
        <v>678</v>
      </c>
      <c r="J376">
        <v>100</v>
      </c>
      <c r="K376" t="s">
        <v>282</v>
      </c>
      <c r="L376" t="s">
        <v>406</v>
      </c>
      <c r="M376" t="s">
        <v>25</v>
      </c>
      <c r="P376" t="s">
        <v>93</v>
      </c>
      <c r="Q376" t="s">
        <v>411</v>
      </c>
      <c r="T376" t="s">
        <v>412</v>
      </c>
      <c r="U376" s="5" t="s">
        <v>413</v>
      </c>
      <c r="V376">
        <v>2006</v>
      </c>
      <c r="W376">
        <v>3</v>
      </c>
    </row>
    <row r="377" spans="1:23" x14ac:dyDescent="0.3">
      <c r="A377" s="1">
        <v>375</v>
      </c>
      <c r="B377">
        <v>119</v>
      </c>
      <c r="C377">
        <v>0.16666666666666671</v>
      </c>
      <c r="D377">
        <v>14.033750680457199</v>
      </c>
      <c r="F377" t="s">
        <v>20</v>
      </c>
      <c r="G377">
        <v>17</v>
      </c>
      <c r="H377" t="s">
        <v>21</v>
      </c>
      <c r="I377" t="s">
        <v>678</v>
      </c>
      <c r="J377">
        <v>101</v>
      </c>
      <c r="K377" t="s">
        <v>282</v>
      </c>
      <c r="L377" t="s">
        <v>406</v>
      </c>
      <c r="M377" t="s">
        <v>25</v>
      </c>
      <c r="P377" t="s">
        <v>93</v>
      </c>
      <c r="Q377" t="s">
        <v>411</v>
      </c>
      <c r="T377" t="s">
        <v>412</v>
      </c>
      <c r="U377" s="5" t="s">
        <v>413</v>
      </c>
      <c r="V377">
        <v>2006</v>
      </c>
      <c r="W377">
        <v>3</v>
      </c>
    </row>
    <row r="378" spans="1:23" x14ac:dyDescent="0.3">
      <c r="A378" s="1">
        <v>376</v>
      </c>
      <c r="B378">
        <v>119</v>
      </c>
      <c r="C378">
        <v>6</v>
      </c>
      <c r="D378">
        <v>19.936717474142601</v>
      </c>
      <c r="F378" t="s">
        <v>20</v>
      </c>
      <c r="G378">
        <v>17</v>
      </c>
      <c r="H378" t="s">
        <v>21</v>
      </c>
      <c r="I378" t="s">
        <v>678</v>
      </c>
      <c r="J378">
        <v>102</v>
      </c>
      <c r="K378" t="s">
        <v>282</v>
      </c>
      <c r="L378" t="s">
        <v>406</v>
      </c>
      <c r="M378" t="s">
        <v>25</v>
      </c>
      <c r="P378" t="s">
        <v>93</v>
      </c>
      <c r="Q378" t="s">
        <v>411</v>
      </c>
      <c r="T378" t="s">
        <v>412</v>
      </c>
      <c r="U378" s="5" t="s">
        <v>413</v>
      </c>
      <c r="V378">
        <v>2006</v>
      </c>
      <c r="W378">
        <v>3</v>
      </c>
    </row>
    <row r="379" spans="1:23" x14ac:dyDescent="0.3">
      <c r="A379" s="1">
        <v>377</v>
      </c>
      <c r="B379">
        <v>119</v>
      </c>
      <c r="C379">
        <v>24</v>
      </c>
      <c r="D379">
        <v>17.212847033206302</v>
      </c>
      <c r="F379" t="s">
        <v>20</v>
      </c>
      <c r="G379">
        <v>17</v>
      </c>
      <c r="H379" t="s">
        <v>21</v>
      </c>
      <c r="I379" t="s">
        <v>678</v>
      </c>
      <c r="J379">
        <v>103</v>
      </c>
      <c r="K379" t="s">
        <v>282</v>
      </c>
      <c r="L379" t="s">
        <v>406</v>
      </c>
      <c r="M379" t="s">
        <v>25</v>
      </c>
      <c r="P379" t="s">
        <v>93</v>
      </c>
      <c r="Q379" t="s">
        <v>411</v>
      </c>
      <c r="T379" t="s">
        <v>412</v>
      </c>
      <c r="U379" s="5" t="s">
        <v>413</v>
      </c>
      <c r="V379">
        <v>2006</v>
      </c>
      <c r="W379">
        <v>3</v>
      </c>
    </row>
    <row r="380" spans="1:23" x14ac:dyDescent="0.3">
      <c r="A380" s="1">
        <v>378</v>
      </c>
      <c r="B380">
        <v>119</v>
      </c>
      <c r="C380">
        <v>48</v>
      </c>
      <c r="D380">
        <v>16.4160315732172</v>
      </c>
      <c r="F380" t="s">
        <v>20</v>
      </c>
      <c r="G380">
        <v>17</v>
      </c>
      <c r="H380" t="s">
        <v>21</v>
      </c>
      <c r="I380" t="s">
        <v>678</v>
      </c>
      <c r="J380">
        <v>104</v>
      </c>
      <c r="K380" t="s">
        <v>282</v>
      </c>
      <c r="L380" t="s">
        <v>406</v>
      </c>
      <c r="M380" t="s">
        <v>25</v>
      </c>
      <c r="P380" t="s">
        <v>93</v>
      </c>
      <c r="Q380" t="s">
        <v>411</v>
      </c>
      <c r="T380" t="s">
        <v>412</v>
      </c>
      <c r="U380" s="5" t="s">
        <v>413</v>
      </c>
      <c r="V380">
        <v>2006</v>
      </c>
      <c r="W380">
        <v>3</v>
      </c>
    </row>
    <row r="381" spans="1:23" x14ac:dyDescent="0.3">
      <c r="A381" s="1">
        <v>379</v>
      </c>
      <c r="B381">
        <v>119</v>
      </c>
      <c r="C381">
        <v>72</v>
      </c>
      <c r="D381">
        <v>15.800217746325499</v>
      </c>
      <c r="F381" t="s">
        <v>20</v>
      </c>
      <c r="G381">
        <v>17</v>
      </c>
      <c r="H381" t="s">
        <v>21</v>
      </c>
      <c r="I381" t="s">
        <v>678</v>
      </c>
      <c r="J381">
        <v>105</v>
      </c>
      <c r="K381" t="s">
        <v>282</v>
      </c>
      <c r="L381" t="s">
        <v>406</v>
      </c>
      <c r="M381" t="s">
        <v>25</v>
      </c>
      <c r="P381" t="s">
        <v>93</v>
      </c>
      <c r="Q381" t="s">
        <v>411</v>
      </c>
      <c r="T381" t="s">
        <v>412</v>
      </c>
      <c r="U381" s="5" t="s">
        <v>413</v>
      </c>
      <c r="V381">
        <v>2006</v>
      </c>
      <c r="W381">
        <v>3</v>
      </c>
    </row>
    <row r="382" spans="1:23" x14ac:dyDescent="0.3">
      <c r="A382" s="1">
        <v>380</v>
      </c>
      <c r="B382">
        <v>120</v>
      </c>
      <c r="C382">
        <v>1</v>
      </c>
      <c r="D382">
        <v>0.15</v>
      </c>
      <c r="F382" t="s">
        <v>20</v>
      </c>
      <c r="G382">
        <v>27.5</v>
      </c>
      <c r="H382" t="s">
        <v>21</v>
      </c>
      <c r="I382" t="s">
        <v>678</v>
      </c>
      <c r="J382">
        <v>387</v>
      </c>
      <c r="K382" t="s">
        <v>681</v>
      </c>
      <c r="L382" t="s">
        <v>406</v>
      </c>
      <c r="M382" t="s">
        <v>25</v>
      </c>
      <c r="O382" t="s">
        <v>670</v>
      </c>
      <c r="P382">
        <v>0</v>
      </c>
      <c r="Q382" t="s">
        <v>414</v>
      </c>
      <c r="T382" t="s">
        <v>416</v>
      </c>
      <c r="U382" s="5" t="s">
        <v>417</v>
      </c>
      <c r="V382">
        <v>2005</v>
      </c>
      <c r="W382">
        <v>0</v>
      </c>
    </row>
    <row r="383" spans="1:23" x14ac:dyDescent="0.3">
      <c r="A383" s="1">
        <v>381</v>
      </c>
      <c r="B383">
        <v>120</v>
      </c>
      <c r="C383">
        <v>6</v>
      </c>
      <c r="D383">
        <v>0.85</v>
      </c>
      <c r="F383" t="s">
        <v>20</v>
      </c>
      <c r="G383">
        <v>27.5</v>
      </c>
      <c r="H383" t="s">
        <v>21</v>
      </c>
      <c r="I383" t="s">
        <v>678</v>
      </c>
      <c r="J383">
        <v>387</v>
      </c>
      <c r="K383" t="s">
        <v>681</v>
      </c>
      <c r="L383" t="s">
        <v>406</v>
      </c>
      <c r="M383" t="s">
        <v>25</v>
      </c>
      <c r="O383" t="s">
        <v>670</v>
      </c>
      <c r="P383">
        <v>0</v>
      </c>
      <c r="Q383" t="s">
        <v>414</v>
      </c>
      <c r="T383" t="s">
        <v>416</v>
      </c>
      <c r="U383" s="5" t="s">
        <v>417</v>
      </c>
      <c r="V383">
        <v>2005</v>
      </c>
      <c r="W383">
        <v>0</v>
      </c>
    </row>
    <row r="384" spans="1:23" x14ac:dyDescent="0.3">
      <c r="A384" s="1">
        <v>382</v>
      </c>
      <c r="B384">
        <v>120</v>
      </c>
      <c r="C384">
        <v>24</v>
      </c>
      <c r="D384">
        <v>1.78</v>
      </c>
      <c r="F384" t="s">
        <v>20</v>
      </c>
      <c r="G384">
        <v>27.5</v>
      </c>
      <c r="H384" t="s">
        <v>21</v>
      </c>
      <c r="I384" t="s">
        <v>678</v>
      </c>
      <c r="J384">
        <v>387</v>
      </c>
      <c r="K384" t="s">
        <v>681</v>
      </c>
      <c r="L384" t="s">
        <v>406</v>
      </c>
      <c r="M384" t="s">
        <v>25</v>
      </c>
      <c r="O384" t="s">
        <v>670</v>
      </c>
      <c r="P384">
        <v>0</v>
      </c>
      <c r="Q384" t="s">
        <v>414</v>
      </c>
      <c r="T384" t="s">
        <v>416</v>
      </c>
      <c r="U384" s="5" t="s">
        <v>417</v>
      </c>
      <c r="V384">
        <v>2005</v>
      </c>
      <c r="W384">
        <v>0</v>
      </c>
    </row>
    <row r="385" spans="1:23" x14ac:dyDescent="0.3">
      <c r="A385" s="1">
        <v>383</v>
      </c>
      <c r="B385">
        <v>121</v>
      </c>
      <c r="C385">
        <v>2</v>
      </c>
      <c r="D385">
        <v>6.1666666666666696</v>
      </c>
      <c r="F385" t="s">
        <v>20</v>
      </c>
      <c r="G385">
        <v>27.5</v>
      </c>
      <c r="H385" t="s">
        <v>21</v>
      </c>
      <c r="I385" t="s">
        <v>678</v>
      </c>
      <c r="J385">
        <v>386</v>
      </c>
      <c r="K385" t="s">
        <v>681</v>
      </c>
      <c r="L385" t="s">
        <v>406</v>
      </c>
      <c r="M385" t="s">
        <v>25</v>
      </c>
      <c r="P385">
        <v>0</v>
      </c>
      <c r="Q385" t="s">
        <v>418</v>
      </c>
      <c r="T385" t="s">
        <v>420</v>
      </c>
      <c r="U385" s="5" t="s">
        <v>421</v>
      </c>
      <c r="V385">
        <v>2014</v>
      </c>
      <c r="W385">
        <v>63</v>
      </c>
    </row>
    <row r="386" spans="1:23" x14ac:dyDescent="0.3">
      <c r="A386" s="1">
        <v>384</v>
      </c>
      <c r="B386">
        <v>121</v>
      </c>
      <c r="C386">
        <v>4</v>
      </c>
      <c r="D386">
        <v>4.5833333333333304</v>
      </c>
      <c r="F386" t="s">
        <v>20</v>
      </c>
      <c r="G386">
        <v>27.5</v>
      </c>
      <c r="H386" t="s">
        <v>21</v>
      </c>
      <c r="I386" t="s">
        <v>678</v>
      </c>
      <c r="J386">
        <v>386</v>
      </c>
      <c r="K386" t="s">
        <v>681</v>
      </c>
      <c r="L386" t="s">
        <v>406</v>
      </c>
      <c r="M386" t="s">
        <v>25</v>
      </c>
      <c r="P386">
        <v>0</v>
      </c>
      <c r="Q386" t="s">
        <v>418</v>
      </c>
      <c r="T386" t="s">
        <v>420</v>
      </c>
      <c r="U386" s="5" t="s">
        <v>421</v>
      </c>
      <c r="V386">
        <v>2014</v>
      </c>
      <c r="W386">
        <v>63</v>
      </c>
    </row>
    <row r="387" spans="1:23" x14ac:dyDescent="0.3">
      <c r="A387" s="1">
        <v>385</v>
      </c>
      <c r="B387">
        <v>121</v>
      </c>
      <c r="C387">
        <v>24</v>
      </c>
      <c r="D387">
        <v>0.91666666666666896</v>
      </c>
      <c r="F387" t="s">
        <v>20</v>
      </c>
      <c r="G387">
        <v>27.5</v>
      </c>
      <c r="H387" t="s">
        <v>21</v>
      </c>
      <c r="I387" t="s">
        <v>678</v>
      </c>
      <c r="J387">
        <v>386</v>
      </c>
      <c r="K387" t="s">
        <v>681</v>
      </c>
      <c r="L387" t="s">
        <v>406</v>
      </c>
      <c r="M387" t="s">
        <v>25</v>
      </c>
      <c r="P387">
        <v>0</v>
      </c>
      <c r="Q387" t="s">
        <v>418</v>
      </c>
      <c r="T387" t="s">
        <v>420</v>
      </c>
      <c r="U387" s="5" t="s">
        <v>421</v>
      </c>
      <c r="V387">
        <v>2014</v>
      </c>
      <c r="W387">
        <v>63</v>
      </c>
    </row>
    <row r="388" spans="1:23" x14ac:dyDescent="0.3">
      <c r="A388" s="1">
        <v>386</v>
      </c>
      <c r="B388">
        <v>122</v>
      </c>
      <c r="C388">
        <v>6</v>
      </c>
      <c r="D388">
        <v>18.2</v>
      </c>
      <c r="F388" t="s">
        <v>20</v>
      </c>
      <c r="G388">
        <v>20</v>
      </c>
      <c r="H388" t="s">
        <v>422</v>
      </c>
      <c r="I388" t="s">
        <v>678</v>
      </c>
      <c r="J388">
        <v>120</v>
      </c>
      <c r="K388" t="s">
        <v>47</v>
      </c>
      <c r="L388" t="s">
        <v>406</v>
      </c>
      <c r="M388" t="s">
        <v>25</v>
      </c>
      <c r="P388">
        <v>1200</v>
      </c>
      <c r="Q388" t="s">
        <v>423</v>
      </c>
      <c r="T388" t="s">
        <v>425</v>
      </c>
      <c r="U388" s="5" t="s">
        <v>426</v>
      </c>
      <c r="V388">
        <v>2013</v>
      </c>
      <c r="W388">
        <v>39</v>
      </c>
    </row>
    <row r="389" spans="1:23" x14ac:dyDescent="0.3">
      <c r="A389" s="1">
        <v>387</v>
      </c>
      <c r="B389">
        <v>122</v>
      </c>
      <c r="C389">
        <v>24</v>
      </c>
      <c r="D389">
        <v>19.2</v>
      </c>
      <c r="F389" t="s">
        <v>20</v>
      </c>
      <c r="G389">
        <v>20</v>
      </c>
      <c r="H389" t="s">
        <v>422</v>
      </c>
      <c r="I389" t="s">
        <v>678</v>
      </c>
      <c r="J389">
        <v>120</v>
      </c>
      <c r="K389" t="s">
        <v>47</v>
      </c>
      <c r="L389" t="s">
        <v>406</v>
      </c>
      <c r="M389" t="s">
        <v>25</v>
      </c>
      <c r="P389">
        <v>1200</v>
      </c>
      <c r="Q389" t="s">
        <v>423</v>
      </c>
      <c r="T389" t="s">
        <v>425</v>
      </c>
      <c r="U389" s="5" t="s">
        <v>426</v>
      </c>
      <c r="V389">
        <v>2013</v>
      </c>
      <c r="W389">
        <v>39</v>
      </c>
    </row>
    <row r="390" spans="1:23" x14ac:dyDescent="0.3">
      <c r="A390" s="1">
        <v>388</v>
      </c>
      <c r="B390">
        <v>122</v>
      </c>
      <c r="C390">
        <v>48</v>
      </c>
      <c r="D390">
        <v>12.5</v>
      </c>
      <c r="F390" t="s">
        <v>20</v>
      </c>
      <c r="G390">
        <v>20</v>
      </c>
      <c r="H390" t="s">
        <v>422</v>
      </c>
      <c r="I390" t="s">
        <v>678</v>
      </c>
      <c r="J390">
        <v>120</v>
      </c>
      <c r="K390" t="s">
        <v>47</v>
      </c>
      <c r="L390" t="s">
        <v>406</v>
      </c>
      <c r="M390" t="s">
        <v>25</v>
      </c>
      <c r="P390">
        <v>1200</v>
      </c>
      <c r="Q390" t="s">
        <v>423</v>
      </c>
      <c r="T390" t="s">
        <v>425</v>
      </c>
      <c r="U390" s="5" t="s">
        <v>426</v>
      </c>
      <c r="V390">
        <v>2013</v>
      </c>
      <c r="W390">
        <v>39</v>
      </c>
    </row>
    <row r="391" spans="1:23" x14ac:dyDescent="0.3">
      <c r="A391" s="1">
        <v>389</v>
      </c>
      <c r="B391">
        <v>123</v>
      </c>
      <c r="C391">
        <v>0.5</v>
      </c>
      <c r="D391">
        <v>13.5766580534022</v>
      </c>
      <c r="F391" t="s">
        <v>20</v>
      </c>
      <c r="G391">
        <v>20</v>
      </c>
      <c r="H391" t="s">
        <v>21</v>
      </c>
      <c r="I391" t="s">
        <v>678</v>
      </c>
      <c r="J391">
        <v>120</v>
      </c>
      <c r="K391" t="s">
        <v>427</v>
      </c>
      <c r="L391" t="s">
        <v>406</v>
      </c>
      <c r="M391" t="s">
        <v>25</v>
      </c>
      <c r="P391">
        <v>2000</v>
      </c>
      <c r="Q391" t="s">
        <v>428</v>
      </c>
      <c r="T391" t="s">
        <v>429</v>
      </c>
      <c r="U391" s="5" t="s">
        <v>430</v>
      </c>
      <c r="V391">
        <v>2006</v>
      </c>
      <c r="W391">
        <v>2</v>
      </c>
    </row>
    <row r="392" spans="1:23" x14ac:dyDescent="0.3">
      <c r="A392" s="1">
        <v>390</v>
      </c>
      <c r="B392">
        <v>123</v>
      </c>
      <c r="C392">
        <v>1</v>
      </c>
      <c r="D392">
        <v>14.7545219638242</v>
      </c>
      <c r="F392" t="s">
        <v>20</v>
      </c>
      <c r="G392">
        <v>20</v>
      </c>
      <c r="H392" t="s">
        <v>21</v>
      </c>
      <c r="I392" t="s">
        <v>678</v>
      </c>
      <c r="J392">
        <v>120</v>
      </c>
      <c r="K392" t="s">
        <v>427</v>
      </c>
      <c r="L392" t="s">
        <v>406</v>
      </c>
      <c r="M392" t="s">
        <v>25</v>
      </c>
      <c r="P392">
        <v>2000</v>
      </c>
      <c r="Q392" t="s">
        <v>428</v>
      </c>
      <c r="T392" t="s">
        <v>429</v>
      </c>
      <c r="U392" s="5" t="s">
        <v>430</v>
      </c>
      <c r="V392">
        <v>2006</v>
      </c>
      <c r="W392">
        <v>2</v>
      </c>
    </row>
    <row r="393" spans="1:23" x14ac:dyDescent="0.3">
      <c r="A393" s="1">
        <v>391</v>
      </c>
      <c r="B393">
        <v>123</v>
      </c>
      <c r="C393">
        <v>2</v>
      </c>
      <c r="D393">
        <v>10.478036175710599</v>
      </c>
      <c r="F393" t="s">
        <v>20</v>
      </c>
      <c r="G393">
        <v>20</v>
      </c>
      <c r="H393" t="s">
        <v>21</v>
      </c>
      <c r="I393" t="s">
        <v>678</v>
      </c>
      <c r="J393">
        <v>120</v>
      </c>
      <c r="K393" t="s">
        <v>427</v>
      </c>
      <c r="L393" t="s">
        <v>406</v>
      </c>
      <c r="M393" t="s">
        <v>25</v>
      </c>
      <c r="P393">
        <v>2000</v>
      </c>
      <c r="Q393" t="s">
        <v>428</v>
      </c>
      <c r="T393" t="s">
        <v>429</v>
      </c>
      <c r="U393" s="5" t="s">
        <v>430</v>
      </c>
      <c r="V393">
        <v>2006</v>
      </c>
      <c r="W393">
        <v>2</v>
      </c>
    </row>
    <row r="394" spans="1:23" x14ac:dyDescent="0.3">
      <c r="A394" s="1">
        <v>392</v>
      </c>
      <c r="B394">
        <v>123</v>
      </c>
      <c r="C394">
        <v>4</v>
      </c>
      <c r="D394">
        <v>14.900947459087</v>
      </c>
      <c r="F394" t="s">
        <v>20</v>
      </c>
      <c r="G394">
        <v>20</v>
      </c>
      <c r="H394" t="s">
        <v>21</v>
      </c>
      <c r="I394" t="s">
        <v>678</v>
      </c>
      <c r="J394">
        <v>120</v>
      </c>
      <c r="K394" t="s">
        <v>427</v>
      </c>
      <c r="L394" t="s">
        <v>406</v>
      </c>
      <c r="M394" t="s">
        <v>25</v>
      </c>
      <c r="P394">
        <v>2000</v>
      </c>
      <c r="Q394" t="s">
        <v>428</v>
      </c>
      <c r="T394" t="s">
        <v>429</v>
      </c>
      <c r="U394" s="5" t="s">
        <v>430</v>
      </c>
      <c r="V394">
        <v>2006</v>
      </c>
      <c r="W394">
        <v>2</v>
      </c>
    </row>
    <row r="395" spans="1:23" x14ac:dyDescent="0.3">
      <c r="A395" s="1">
        <v>393</v>
      </c>
      <c r="B395">
        <v>123</v>
      </c>
      <c r="C395">
        <v>6</v>
      </c>
      <c r="D395">
        <v>38.085701981050804</v>
      </c>
      <c r="F395" t="s">
        <v>20</v>
      </c>
      <c r="G395">
        <v>20</v>
      </c>
      <c r="H395" t="s">
        <v>21</v>
      </c>
      <c r="I395" t="s">
        <v>678</v>
      </c>
      <c r="J395">
        <v>120</v>
      </c>
      <c r="K395" t="s">
        <v>427</v>
      </c>
      <c r="L395" t="s">
        <v>406</v>
      </c>
      <c r="M395" t="s">
        <v>25</v>
      </c>
      <c r="P395">
        <v>2000</v>
      </c>
      <c r="Q395" t="s">
        <v>428</v>
      </c>
      <c r="T395" t="s">
        <v>429</v>
      </c>
      <c r="U395" s="5" t="s">
        <v>430</v>
      </c>
      <c r="V395">
        <v>2006</v>
      </c>
      <c r="W395">
        <v>2</v>
      </c>
    </row>
    <row r="396" spans="1:23" x14ac:dyDescent="0.3">
      <c r="A396" s="1">
        <v>394</v>
      </c>
      <c r="B396">
        <v>123</v>
      </c>
      <c r="C396">
        <v>12</v>
      </c>
      <c r="D396">
        <v>60.592161929371201</v>
      </c>
      <c r="F396" t="s">
        <v>20</v>
      </c>
      <c r="G396">
        <v>20</v>
      </c>
      <c r="H396" t="s">
        <v>21</v>
      </c>
      <c r="I396" t="s">
        <v>678</v>
      </c>
      <c r="J396">
        <v>120</v>
      </c>
      <c r="K396" t="s">
        <v>427</v>
      </c>
      <c r="L396" t="s">
        <v>406</v>
      </c>
      <c r="M396" t="s">
        <v>25</v>
      </c>
      <c r="P396">
        <v>2000</v>
      </c>
      <c r="Q396" t="s">
        <v>428</v>
      </c>
      <c r="T396" t="s">
        <v>429</v>
      </c>
      <c r="U396" s="5" t="s">
        <v>430</v>
      </c>
      <c r="V396">
        <v>2006</v>
      </c>
      <c r="W396">
        <v>2</v>
      </c>
    </row>
    <row r="397" spans="1:23" x14ac:dyDescent="0.3">
      <c r="A397" s="1">
        <v>395</v>
      </c>
      <c r="B397">
        <v>123</v>
      </c>
      <c r="C397">
        <v>24</v>
      </c>
      <c r="D397">
        <v>72.136089577950003</v>
      </c>
      <c r="F397" t="s">
        <v>20</v>
      </c>
      <c r="G397">
        <v>20</v>
      </c>
      <c r="H397" t="s">
        <v>21</v>
      </c>
      <c r="I397" t="s">
        <v>678</v>
      </c>
      <c r="J397">
        <v>120</v>
      </c>
      <c r="K397" t="s">
        <v>427</v>
      </c>
      <c r="L397" t="s">
        <v>406</v>
      </c>
      <c r="M397" t="s">
        <v>25</v>
      </c>
      <c r="P397">
        <v>2000</v>
      </c>
      <c r="Q397" t="s">
        <v>428</v>
      </c>
      <c r="T397" t="s">
        <v>429</v>
      </c>
      <c r="U397" s="5" t="s">
        <v>430</v>
      </c>
      <c r="V397">
        <v>2006</v>
      </c>
      <c r="W397">
        <v>2</v>
      </c>
    </row>
    <row r="398" spans="1:23" x14ac:dyDescent="0.3">
      <c r="A398" s="1">
        <v>396</v>
      </c>
      <c r="B398">
        <v>124</v>
      </c>
      <c r="C398">
        <v>2</v>
      </c>
      <c r="D398">
        <v>3.4756097560975601</v>
      </c>
      <c r="F398" t="s">
        <v>20</v>
      </c>
      <c r="G398">
        <v>27.5</v>
      </c>
      <c r="H398" t="s">
        <v>82</v>
      </c>
      <c r="I398" t="s">
        <v>678</v>
      </c>
      <c r="J398">
        <v>200</v>
      </c>
      <c r="K398" t="s">
        <v>431</v>
      </c>
      <c r="L398" t="s">
        <v>406</v>
      </c>
      <c r="M398" t="s">
        <v>25</v>
      </c>
      <c r="P398">
        <v>2000</v>
      </c>
      <c r="Q398" t="s">
        <v>432</v>
      </c>
      <c r="T398" t="s">
        <v>433</v>
      </c>
      <c r="U398" s="5" t="s">
        <v>434</v>
      </c>
      <c r="V398">
        <v>2010</v>
      </c>
      <c r="W398">
        <v>11</v>
      </c>
    </row>
    <row r="399" spans="1:23" x14ac:dyDescent="0.3">
      <c r="A399" s="1">
        <v>397</v>
      </c>
      <c r="B399">
        <v>124</v>
      </c>
      <c r="C399">
        <v>4</v>
      </c>
      <c r="D399">
        <v>10.1219512195121</v>
      </c>
      <c r="F399" t="s">
        <v>20</v>
      </c>
      <c r="G399">
        <v>27.5</v>
      </c>
      <c r="H399" t="s">
        <v>82</v>
      </c>
      <c r="I399" t="s">
        <v>678</v>
      </c>
      <c r="J399">
        <v>200</v>
      </c>
      <c r="K399" t="s">
        <v>431</v>
      </c>
      <c r="L399" t="s">
        <v>406</v>
      </c>
      <c r="M399" t="s">
        <v>25</v>
      </c>
      <c r="P399">
        <v>2000</v>
      </c>
      <c r="Q399" t="s">
        <v>432</v>
      </c>
      <c r="T399" t="s">
        <v>433</v>
      </c>
      <c r="U399" s="5" t="s">
        <v>434</v>
      </c>
      <c r="V399">
        <v>2010</v>
      </c>
      <c r="W399">
        <v>11</v>
      </c>
    </row>
    <row r="400" spans="1:23" x14ac:dyDescent="0.3">
      <c r="A400" s="1">
        <v>398</v>
      </c>
      <c r="B400">
        <v>124</v>
      </c>
      <c r="C400">
        <v>8</v>
      </c>
      <c r="D400">
        <v>13.170731707317</v>
      </c>
      <c r="F400" t="s">
        <v>20</v>
      </c>
      <c r="G400">
        <v>27.5</v>
      </c>
      <c r="H400" t="s">
        <v>82</v>
      </c>
      <c r="I400" t="s">
        <v>678</v>
      </c>
      <c r="J400">
        <v>200</v>
      </c>
      <c r="K400" t="s">
        <v>431</v>
      </c>
      <c r="L400" t="s">
        <v>406</v>
      </c>
      <c r="M400" t="s">
        <v>25</v>
      </c>
      <c r="P400">
        <v>2000</v>
      </c>
      <c r="Q400" t="s">
        <v>432</v>
      </c>
      <c r="T400" t="s">
        <v>433</v>
      </c>
      <c r="U400" s="5" t="s">
        <v>434</v>
      </c>
      <c r="V400">
        <v>2010</v>
      </c>
      <c r="W400">
        <v>11</v>
      </c>
    </row>
    <row r="401" spans="1:23" x14ac:dyDescent="0.3">
      <c r="A401" s="1">
        <v>399</v>
      </c>
      <c r="B401">
        <v>124</v>
      </c>
      <c r="C401">
        <v>12</v>
      </c>
      <c r="D401">
        <v>17.0731707317073</v>
      </c>
      <c r="F401" t="s">
        <v>20</v>
      </c>
      <c r="G401">
        <v>27.5</v>
      </c>
      <c r="H401" t="s">
        <v>82</v>
      </c>
      <c r="I401" t="s">
        <v>678</v>
      </c>
      <c r="J401">
        <v>200</v>
      </c>
      <c r="K401" t="s">
        <v>431</v>
      </c>
      <c r="L401" t="s">
        <v>406</v>
      </c>
      <c r="M401" t="s">
        <v>25</v>
      </c>
      <c r="P401">
        <v>2000</v>
      </c>
      <c r="Q401" t="s">
        <v>432</v>
      </c>
      <c r="T401" t="s">
        <v>433</v>
      </c>
      <c r="U401" s="5" t="s">
        <v>434</v>
      </c>
      <c r="V401">
        <v>2010</v>
      </c>
      <c r="W401">
        <v>11</v>
      </c>
    </row>
    <row r="402" spans="1:23" x14ac:dyDescent="0.3">
      <c r="A402" s="1">
        <v>400</v>
      </c>
      <c r="B402">
        <v>124</v>
      </c>
      <c r="C402">
        <v>24</v>
      </c>
      <c r="D402">
        <v>12.987804878048699</v>
      </c>
      <c r="F402" t="s">
        <v>20</v>
      </c>
      <c r="G402">
        <v>27.5</v>
      </c>
      <c r="H402" t="s">
        <v>82</v>
      </c>
      <c r="I402" t="s">
        <v>678</v>
      </c>
      <c r="J402">
        <v>200</v>
      </c>
      <c r="K402" t="s">
        <v>431</v>
      </c>
      <c r="L402" t="s">
        <v>406</v>
      </c>
      <c r="M402" t="s">
        <v>25</v>
      </c>
      <c r="P402">
        <v>2000</v>
      </c>
      <c r="Q402" t="s">
        <v>432</v>
      </c>
      <c r="T402" t="s">
        <v>433</v>
      </c>
      <c r="U402" s="5" t="s">
        <v>434</v>
      </c>
      <c r="V402">
        <v>2010</v>
      </c>
      <c r="W402">
        <v>11</v>
      </c>
    </row>
    <row r="403" spans="1:23" x14ac:dyDescent="0.3">
      <c r="A403" s="1">
        <v>401</v>
      </c>
      <c r="B403">
        <v>125</v>
      </c>
      <c r="C403">
        <v>24</v>
      </c>
      <c r="D403">
        <v>6.2</v>
      </c>
      <c r="F403" t="s">
        <v>20</v>
      </c>
      <c r="G403">
        <v>27</v>
      </c>
      <c r="H403" t="s">
        <v>435</v>
      </c>
      <c r="I403" t="s">
        <v>678</v>
      </c>
      <c r="J403">
        <v>51</v>
      </c>
      <c r="K403" t="s">
        <v>427</v>
      </c>
      <c r="L403" t="s">
        <v>406</v>
      </c>
      <c r="M403" t="s">
        <v>25</v>
      </c>
      <c r="P403">
        <v>2000</v>
      </c>
      <c r="Q403" t="s">
        <v>436</v>
      </c>
      <c r="R403" t="s">
        <v>437</v>
      </c>
      <c r="T403" t="s">
        <v>438</v>
      </c>
      <c r="U403" s="5" t="s">
        <v>439</v>
      </c>
      <c r="V403">
        <v>2021</v>
      </c>
      <c r="W403">
        <v>107</v>
      </c>
    </row>
    <row r="404" spans="1:23" x14ac:dyDescent="0.3">
      <c r="A404" s="1">
        <v>402</v>
      </c>
      <c r="B404">
        <v>126</v>
      </c>
      <c r="C404">
        <v>1</v>
      </c>
      <c r="D404">
        <v>10.606199419758701</v>
      </c>
      <c r="F404" t="s">
        <v>20</v>
      </c>
      <c r="H404" t="s">
        <v>33</v>
      </c>
      <c r="I404" t="s">
        <v>678</v>
      </c>
      <c r="J404">
        <v>195</v>
      </c>
      <c r="K404" t="s">
        <v>47</v>
      </c>
      <c r="L404" t="s">
        <v>406</v>
      </c>
      <c r="M404" t="s">
        <v>25</v>
      </c>
      <c r="O404" t="s">
        <v>42</v>
      </c>
      <c r="P404">
        <v>0</v>
      </c>
      <c r="Q404" t="s">
        <v>440</v>
      </c>
      <c r="R404" t="s">
        <v>441</v>
      </c>
      <c r="T404" t="s">
        <v>442</v>
      </c>
      <c r="U404" s="5" t="s">
        <v>443</v>
      </c>
      <c r="V404">
        <v>2017</v>
      </c>
      <c r="W404">
        <v>88</v>
      </c>
    </row>
    <row r="405" spans="1:23" x14ac:dyDescent="0.3">
      <c r="A405" s="1">
        <v>403</v>
      </c>
      <c r="B405">
        <v>126</v>
      </c>
      <c r="C405">
        <v>3</v>
      </c>
      <c r="D405">
        <v>10.2030844403725</v>
      </c>
      <c r="F405" t="s">
        <v>20</v>
      </c>
      <c r="H405" t="s">
        <v>33</v>
      </c>
      <c r="I405" t="s">
        <v>678</v>
      </c>
      <c r="J405">
        <v>195</v>
      </c>
      <c r="K405" t="s">
        <v>47</v>
      </c>
      <c r="L405" t="s">
        <v>406</v>
      </c>
      <c r="M405" t="s">
        <v>25</v>
      </c>
      <c r="O405" t="s">
        <v>42</v>
      </c>
      <c r="P405">
        <v>0</v>
      </c>
      <c r="Q405" t="s">
        <v>440</v>
      </c>
      <c r="T405" t="s">
        <v>442</v>
      </c>
      <c r="U405" s="5" t="s">
        <v>443</v>
      </c>
      <c r="V405">
        <v>2017</v>
      </c>
      <c r="W405">
        <v>88</v>
      </c>
    </row>
    <row r="406" spans="1:23" x14ac:dyDescent="0.3">
      <c r="A406" s="1">
        <v>404</v>
      </c>
      <c r="B406">
        <v>126</v>
      </c>
      <c r="C406">
        <v>5</v>
      </c>
      <c r="D406">
        <v>12.772942433959299</v>
      </c>
      <c r="F406" t="s">
        <v>20</v>
      </c>
      <c r="H406" t="s">
        <v>33</v>
      </c>
      <c r="I406" t="s">
        <v>678</v>
      </c>
      <c r="J406">
        <v>195</v>
      </c>
      <c r="K406" t="s">
        <v>47</v>
      </c>
      <c r="L406" t="s">
        <v>406</v>
      </c>
      <c r="M406" t="s">
        <v>25</v>
      </c>
      <c r="O406" t="s">
        <v>42</v>
      </c>
      <c r="P406">
        <v>0</v>
      </c>
      <c r="Q406" t="s">
        <v>440</v>
      </c>
      <c r="T406" t="s">
        <v>442</v>
      </c>
      <c r="U406" s="5" t="s">
        <v>443</v>
      </c>
      <c r="V406">
        <v>2017</v>
      </c>
      <c r="W406">
        <v>88</v>
      </c>
    </row>
    <row r="407" spans="1:23" x14ac:dyDescent="0.3">
      <c r="A407" s="1">
        <v>405</v>
      </c>
      <c r="B407">
        <v>126</v>
      </c>
      <c r="C407">
        <v>8</v>
      </c>
      <c r="D407">
        <v>29.734310581768199</v>
      </c>
      <c r="F407" t="s">
        <v>20</v>
      </c>
      <c r="H407" t="s">
        <v>33</v>
      </c>
      <c r="I407" t="s">
        <v>678</v>
      </c>
      <c r="J407">
        <v>195</v>
      </c>
      <c r="K407" t="s">
        <v>47</v>
      </c>
      <c r="L407" t="s">
        <v>406</v>
      </c>
      <c r="M407" t="s">
        <v>25</v>
      </c>
      <c r="O407" t="s">
        <v>42</v>
      </c>
      <c r="P407">
        <v>0</v>
      </c>
      <c r="Q407" t="s">
        <v>440</v>
      </c>
      <c r="T407" t="s">
        <v>442</v>
      </c>
      <c r="U407" s="5" t="s">
        <v>443</v>
      </c>
      <c r="V407">
        <v>2017</v>
      </c>
      <c r="W407">
        <v>88</v>
      </c>
    </row>
    <row r="408" spans="1:23" x14ac:dyDescent="0.3">
      <c r="A408" s="1">
        <v>406</v>
      </c>
      <c r="B408">
        <v>127</v>
      </c>
      <c r="C408">
        <v>1</v>
      </c>
      <c r="D408">
        <v>10.881050542067401</v>
      </c>
      <c r="F408" t="s">
        <v>20</v>
      </c>
      <c r="H408" t="s">
        <v>33</v>
      </c>
      <c r="I408" t="s">
        <v>678</v>
      </c>
      <c r="J408">
        <v>195</v>
      </c>
      <c r="K408" t="s">
        <v>47</v>
      </c>
      <c r="L408" t="s">
        <v>406</v>
      </c>
      <c r="M408" t="s">
        <v>25</v>
      </c>
      <c r="O408" t="s">
        <v>670</v>
      </c>
      <c r="P408">
        <v>0</v>
      </c>
      <c r="Q408" t="s">
        <v>440</v>
      </c>
      <c r="R408" t="s">
        <v>444</v>
      </c>
      <c r="T408" t="s">
        <v>442</v>
      </c>
      <c r="U408" s="5" t="s">
        <v>443</v>
      </c>
      <c r="V408">
        <v>2017</v>
      </c>
      <c r="W408">
        <v>88</v>
      </c>
    </row>
    <row r="409" spans="1:23" x14ac:dyDescent="0.3">
      <c r="A409" s="1">
        <v>407</v>
      </c>
      <c r="B409">
        <v>127</v>
      </c>
      <c r="C409">
        <v>3</v>
      </c>
      <c r="D409">
        <v>20.7466788822721</v>
      </c>
      <c r="F409" t="s">
        <v>20</v>
      </c>
      <c r="H409" t="s">
        <v>33</v>
      </c>
      <c r="I409" t="s">
        <v>678</v>
      </c>
      <c r="J409">
        <v>195</v>
      </c>
      <c r="K409" t="s">
        <v>47</v>
      </c>
      <c r="L409" t="s">
        <v>406</v>
      </c>
      <c r="M409" t="s">
        <v>25</v>
      </c>
      <c r="O409" t="s">
        <v>670</v>
      </c>
      <c r="P409">
        <v>0</v>
      </c>
      <c r="Q409" t="s">
        <v>440</v>
      </c>
      <c r="T409" t="s">
        <v>442</v>
      </c>
      <c r="U409" s="5" t="s">
        <v>443</v>
      </c>
      <c r="V409">
        <v>2017</v>
      </c>
      <c r="W409">
        <v>88</v>
      </c>
    </row>
    <row r="410" spans="1:23" x14ac:dyDescent="0.3">
      <c r="A410" s="1">
        <v>408</v>
      </c>
      <c r="B410">
        <v>127</v>
      </c>
      <c r="C410">
        <v>5</v>
      </c>
      <c r="D410">
        <v>26.0131317758436</v>
      </c>
      <c r="F410" t="s">
        <v>20</v>
      </c>
      <c r="H410" t="s">
        <v>33</v>
      </c>
      <c r="I410" t="s">
        <v>678</v>
      </c>
      <c r="J410">
        <v>195</v>
      </c>
      <c r="K410" t="s">
        <v>47</v>
      </c>
      <c r="L410" t="s">
        <v>406</v>
      </c>
      <c r="M410" t="s">
        <v>25</v>
      </c>
      <c r="O410" t="s">
        <v>670</v>
      </c>
      <c r="P410">
        <v>0</v>
      </c>
      <c r="Q410" t="s">
        <v>440</v>
      </c>
      <c r="T410" t="s">
        <v>442</v>
      </c>
      <c r="U410" s="5" t="s">
        <v>443</v>
      </c>
      <c r="V410">
        <v>2017</v>
      </c>
      <c r="W410">
        <v>88</v>
      </c>
    </row>
    <row r="411" spans="1:23" x14ac:dyDescent="0.3">
      <c r="A411" s="1">
        <v>409</v>
      </c>
      <c r="B411">
        <v>127</v>
      </c>
      <c r="C411">
        <v>8</v>
      </c>
      <c r="D411">
        <v>31.079554130401501</v>
      </c>
      <c r="F411" t="s">
        <v>20</v>
      </c>
      <c r="H411" t="s">
        <v>33</v>
      </c>
      <c r="I411" t="s">
        <v>678</v>
      </c>
      <c r="J411">
        <v>195</v>
      </c>
      <c r="K411" t="s">
        <v>47</v>
      </c>
      <c r="L411" t="s">
        <v>406</v>
      </c>
      <c r="M411" t="s">
        <v>25</v>
      </c>
      <c r="O411" t="s">
        <v>670</v>
      </c>
      <c r="P411">
        <v>0</v>
      </c>
      <c r="Q411" t="s">
        <v>440</v>
      </c>
      <c r="T411" t="s">
        <v>442</v>
      </c>
      <c r="U411" s="5" t="s">
        <v>443</v>
      </c>
      <c r="V411">
        <v>2017</v>
      </c>
      <c r="W411">
        <v>88</v>
      </c>
    </row>
    <row r="412" spans="1:23" x14ac:dyDescent="0.3">
      <c r="A412" s="1">
        <v>410</v>
      </c>
      <c r="B412">
        <v>128</v>
      </c>
      <c r="C412">
        <v>1</v>
      </c>
      <c r="D412">
        <v>38.178347839364697</v>
      </c>
      <c r="F412" t="s">
        <v>20</v>
      </c>
      <c r="H412" t="s">
        <v>33</v>
      </c>
      <c r="I412" t="s">
        <v>678</v>
      </c>
      <c r="J412">
        <v>195</v>
      </c>
      <c r="K412" t="s">
        <v>47</v>
      </c>
      <c r="L412" t="s">
        <v>406</v>
      </c>
      <c r="M412" t="s">
        <v>25</v>
      </c>
      <c r="O412" t="s">
        <v>36</v>
      </c>
      <c r="P412">
        <v>0</v>
      </c>
      <c r="Q412" t="s">
        <v>440</v>
      </c>
      <c r="R412" t="s">
        <v>445</v>
      </c>
      <c r="T412" t="s">
        <v>442</v>
      </c>
      <c r="U412" s="5" t="s">
        <v>443</v>
      </c>
      <c r="V412">
        <v>2017</v>
      </c>
      <c r="W412">
        <v>88</v>
      </c>
    </row>
    <row r="413" spans="1:23" x14ac:dyDescent="0.3">
      <c r="A413" s="1">
        <v>411</v>
      </c>
      <c r="B413">
        <v>128</v>
      </c>
      <c r="C413">
        <v>3</v>
      </c>
      <c r="D413">
        <v>35.608489845777903</v>
      </c>
      <c r="F413" t="s">
        <v>20</v>
      </c>
      <c r="H413" t="s">
        <v>33</v>
      </c>
      <c r="I413" t="s">
        <v>678</v>
      </c>
      <c r="J413">
        <v>195</v>
      </c>
      <c r="K413" t="s">
        <v>47</v>
      </c>
      <c r="L413" t="s">
        <v>406</v>
      </c>
      <c r="M413" t="s">
        <v>25</v>
      </c>
      <c r="O413" t="s">
        <v>36</v>
      </c>
      <c r="P413">
        <v>0</v>
      </c>
      <c r="Q413" t="s">
        <v>440</v>
      </c>
      <c r="T413" t="s">
        <v>442</v>
      </c>
      <c r="U413" s="5" t="s">
        <v>443</v>
      </c>
      <c r="V413">
        <v>2017</v>
      </c>
      <c r="W413">
        <v>88</v>
      </c>
    </row>
    <row r="414" spans="1:23" x14ac:dyDescent="0.3">
      <c r="A414" s="1">
        <v>412</v>
      </c>
      <c r="B414">
        <v>128</v>
      </c>
      <c r="C414">
        <v>5</v>
      </c>
      <c r="D414">
        <v>33.583753244770101</v>
      </c>
      <c r="F414" t="s">
        <v>20</v>
      </c>
      <c r="H414" t="s">
        <v>33</v>
      </c>
      <c r="I414" t="s">
        <v>678</v>
      </c>
      <c r="J414">
        <v>195</v>
      </c>
      <c r="K414" t="s">
        <v>47</v>
      </c>
      <c r="L414" t="s">
        <v>406</v>
      </c>
      <c r="M414" t="s">
        <v>25</v>
      </c>
      <c r="O414" t="s">
        <v>36</v>
      </c>
      <c r="P414">
        <v>0</v>
      </c>
      <c r="Q414" t="s">
        <v>440</v>
      </c>
      <c r="T414" t="s">
        <v>442</v>
      </c>
      <c r="U414" s="5" t="s">
        <v>443</v>
      </c>
      <c r="V414">
        <v>2017</v>
      </c>
      <c r="W414">
        <v>88</v>
      </c>
    </row>
    <row r="415" spans="1:23" x14ac:dyDescent="0.3">
      <c r="A415" s="1">
        <v>413</v>
      </c>
      <c r="B415">
        <v>128</v>
      </c>
      <c r="C415">
        <v>8</v>
      </c>
      <c r="D415">
        <v>33.511986562833997</v>
      </c>
      <c r="F415" t="s">
        <v>20</v>
      </c>
      <c r="H415" t="s">
        <v>33</v>
      </c>
      <c r="I415" t="s">
        <v>678</v>
      </c>
      <c r="J415">
        <v>195</v>
      </c>
      <c r="K415" t="s">
        <v>47</v>
      </c>
      <c r="L415" t="s">
        <v>406</v>
      </c>
      <c r="M415" t="s">
        <v>25</v>
      </c>
      <c r="O415" t="s">
        <v>36</v>
      </c>
      <c r="P415">
        <v>0</v>
      </c>
      <c r="Q415" t="s">
        <v>440</v>
      </c>
      <c r="T415" t="s">
        <v>442</v>
      </c>
      <c r="U415" s="5" t="s">
        <v>443</v>
      </c>
      <c r="V415">
        <v>2017</v>
      </c>
      <c r="W415">
        <v>88</v>
      </c>
    </row>
    <row r="416" spans="1:23" x14ac:dyDescent="0.3">
      <c r="A416" s="1">
        <v>414</v>
      </c>
      <c r="B416">
        <v>129</v>
      </c>
      <c r="C416">
        <v>24</v>
      </c>
      <c r="D416">
        <v>99.7222222222222</v>
      </c>
      <c r="F416" t="s">
        <v>20</v>
      </c>
      <c r="G416">
        <v>30</v>
      </c>
      <c r="H416" t="s">
        <v>123</v>
      </c>
      <c r="I416" t="s">
        <v>678</v>
      </c>
      <c r="J416">
        <v>100</v>
      </c>
      <c r="K416" t="s">
        <v>431</v>
      </c>
      <c r="L416" t="s">
        <v>406</v>
      </c>
      <c r="M416" t="s">
        <v>25</v>
      </c>
      <c r="O416" t="s">
        <v>42</v>
      </c>
      <c r="P416">
        <v>0</v>
      </c>
      <c r="Q416" t="s">
        <v>446</v>
      </c>
      <c r="R416" t="s">
        <v>447</v>
      </c>
      <c r="T416" t="s">
        <v>448</v>
      </c>
      <c r="U416" s="5" t="s">
        <v>449</v>
      </c>
      <c r="V416">
        <v>2011</v>
      </c>
      <c r="W416">
        <v>22</v>
      </c>
    </row>
    <row r="417" spans="1:23" x14ac:dyDescent="0.3">
      <c r="A417" s="1">
        <v>415</v>
      </c>
      <c r="B417">
        <v>130</v>
      </c>
      <c r="C417">
        <v>24</v>
      </c>
      <c r="D417">
        <v>67.7777777777777</v>
      </c>
      <c r="F417" t="s">
        <v>20</v>
      </c>
      <c r="G417">
        <v>30</v>
      </c>
      <c r="H417" t="s">
        <v>123</v>
      </c>
      <c r="I417" t="s">
        <v>678</v>
      </c>
      <c r="J417">
        <v>100</v>
      </c>
      <c r="K417" t="s">
        <v>431</v>
      </c>
      <c r="L417" t="s">
        <v>406</v>
      </c>
      <c r="M417" t="s">
        <v>25</v>
      </c>
      <c r="O417" t="s">
        <v>36</v>
      </c>
      <c r="P417">
        <v>2000</v>
      </c>
      <c r="Q417" t="s">
        <v>446</v>
      </c>
      <c r="R417" t="s">
        <v>450</v>
      </c>
      <c r="T417" t="s">
        <v>448</v>
      </c>
      <c r="U417" s="5" t="s">
        <v>449</v>
      </c>
      <c r="V417">
        <v>2011</v>
      </c>
      <c r="W417">
        <v>22</v>
      </c>
    </row>
    <row r="418" spans="1:23" x14ac:dyDescent="0.3">
      <c r="A418" s="1">
        <v>416</v>
      </c>
      <c r="B418">
        <v>131</v>
      </c>
      <c r="C418">
        <v>24</v>
      </c>
      <c r="D418">
        <v>60.2777777777777</v>
      </c>
      <c r="F418" t="s">
        <v>20</v>
      </c>
      <c r="G418">
        <v>30</v>
      </c>
      <c r="H418" t="s">
        <v>123</v>
      </c>
      <c r="I418" t="s">
        <v>678</v>
      </c>
      <c r="J418">
        <v>100</v>
      </c>
      <c r="K418" t="s">
        <v>431</v>
      </c>
      <c r="L418" t="s">
        <v>406</v>
      </c>
      <c r="M418" t="s">
        <v>25</v>
      </c>
      <c r="O418" t="s">
        <v>36</v>
      </c>
      <c r="P418">
        <v>5000</v>
      </c>
      <c r="Q418" t="s">
        <v>446</v>
      </c>
      <c r="R418" t="s">
        <v>451</v>
      </c>
      <c r="T418" t="s">
        <v>448</v>
      </c>
      <c r="U418" s="5" t="s">
        <v>449</v>
      </c>
      <c r="V418">
        <v>2011</v>
      </c>
      <c r="W418">
        <v>22</v>
      </c>
    </row>
    <row r="419" spans="1:23" x14ac:dyDescent="0.3">
      <c r="A419" s="1">
        <v>417</v>
      </c>
      <c r="B419">
        <v>132</v>
      </c>
      <c r="C419">
        <v>22</v>
      </c>
      <c r="D419">
        <v>51.399999999999899</v>
      </c>
      <c r="F419" t="s">
        <v>20</v>
      </c>
      <c r="G419">
        <v>21.8</v>
      </c>
      <c r="H419" t="s">
        <v>21</v>
      </c>
      <c r="I419" t="s">
        <v>678</v>
      </c>
      <c r="J419">
        <v>118</v>
      </c>
      <c r="K419" t="s">
        <v>47</v>
      </c>
      <c r="L419" t="s">
        <v>406</v>
      </c>
      <c r="M419" t="s">
        <v>25</v>
      </c>
      <c r="O419" t="s">
        <v>87</v>
      </c>
      <c r="P419">
        <v>2000</v>
      </c>
      <c r="Q419" t="s">
        <v>452</v>
      </c>
      <c r="R419" t="s">
        <v>453</v>
      </c>
      <c r="T419" t="s">
        <v>454</v>
      </c>
      <c r="U419" s="5" t="s">
        <v>455</v>
      </c>
      <c r="V419">
        <v>2013</v>
      </c>
      <c r="W419">
        <v>46</v>
      </c>
    </row>
    <row r="420" spans="1:23" x14ac:dyDescent="0.3">
      <c r="A420" s="1">
        <v>418</v>
      </c>
      <c r="B420">
        <v>133</v>
      </c>
      <c r="C420">
        <v>22</v>
      </c>
      <c r="D420">
        <v>35.200000000000003</v>
      </c>
      <c r="F420" t="s">
        <v>20</v>
      </c>
      <c r="G420">
        <v>21.8</v>
      </c>
      <c r="H420" t="s">
        <v>21</v>
      </c>
      <c r="I420" t="s">
        <v>678</v>
      </c>
      <c r="J420">
        <v>158.19999999999999</v>
      </c>
      <c r="K420" t="s">
        <v>47</v>
      </c>
      <c r="L420" t="s">
        <v>406</v>
      </c>
      <c r="M420" t="s">
        <v>25</v>
      </c>
      <c r="O420" t="s">
        <v>87</v>
      </c>
      <c r="P420">
        <v>2000</v>
      </c>
      <c r="Q420" t="s">
        <v>452</v>
      </c>
      <c r="R420" t="s">
        <v>456</v>
      </c>
      <c r="T420" t="s">
        <v>454</v>
      </c>
      <c r="U420" s="5" t="s">
        <v>455</v>
      </c>
      <c r="V420">
        <v>2013</v>
      </c>
      <c r="W420">
        <v>46</v>
      </c>
    </row>
    <row r="421" spans="1:23" x14ac:dyDescent="0.3">
      <c r="A421" s="1">
        <v>419</v>
      </c>
      <c r="B421">
        <v>134</v>
      </c>
      <c r="C421">
        <v>1</v>
      </c>
      <c r="D421">
        <v>17.510000000000002</v>
      </c>
      <c r="F421" t="s">
        <v>20</v>
      </c>
      <c r="G421">
        <v>19</v>
      </c>
      <c r="H421" t="s">
        <v>21</v>
      </c>
      <c r="I421" t="s">
        <v>678</v>
      </c>
      <c r="J421">
        <v>92.1</v>
      </c>
      <c r="K421" t="s">
        <v>138</v>
      </c>
      <c r="L421" t="s">
        <v>406</v>
      </c>
      <c r="M421" t="s">
        <v>25</v>
      </c>
      <c r="O421" t="s">
        <v>36</v>
      </c>
      <c r="P421">
        <v>2000</v>
      </c>
      <c r="Q421" t="s">
        <v>457</v>
      </c>
      <c r="R421" t="s">
        <v>458</v>
      </c>
      <c r="T421" t="s">
        <v>459</v>
      </c>
      <c r="U421" s="5" t="s">
        <v>460</v>
      </c>
      <c r="V421">
        <v>2012</v>
      </c>
      <c r="W421">
        <v>37</v>
      </c>
    </row>
    <row r="422" spans="1:23" x14ac:dyDescent="0.3">
      <c r="A422" s="1">
        <v>420</v>
      </c>
      <c r="B422">
        <v>134</v>
      </c>
      <c r="C422">
        <v>4</v>
      </c>
      <c r="D422">
        <v>12.37</v>
      </c>
      <c r="F422" t="s">
        <v>20</v>
      </c>
      <c r="G422">
        <v>19</v>
      </c>
      <c r="H422" t="s">
        <v>21</v>
      </c>
      <c r="I422" t="s">
        <v>678</v>
      </c>
      <c r="J422">
        <v>92.1</v>
      </c>
      <c r="K422" t="s">
        <v>138</v>
      </c>
      <c r="L422" t="s">
        <v>406</v>
      </c>
      <c r="M422" t="s">
        <v>25</v>
      </c>
      <c r="O422" t="s">
        <v>36</v>
      </c>
      <c r="P422">
        <v>2000</v>
      </c>
      <c r="Q422" t="s">
        <v>457</v>
      </c>
      <c r="T422" t="s">
        <v>459</v>
      </c>
      <c r="U422" s="5" t="s">
        <v>460</v>
      </c>
      <c r="V422">
        <v>2012</v>
      </c>
      <c r="W422">
        <v>37</v>
      </c>
    </row>
    <row r="423" spans="1:23" x14ac:dyDescent="0.3">
      <c r="A423" s="1">
        <v>421</v>
      </c>
      <c r="B423">
        <v>135</v>
      </c>
      <c r="C423">
        <v>1</v>
      </c>
      <c r="D423">
        <v>22.08</v>
      </c>
      <c r="F423" t="s">
        <v>20</v>
      </c>
      <c r="G423">
        <v>19</v>
      </c>
      <c r="H423" t="s">
        <v>21</v>
      </c>
      <c r="I423" t="s">
        <v>678</v>
      </c>
      <c r="J423">
        <v>99.2</v>
      </c>
      <c r="K423" t="s">
        <v>138</v>
      </c>
      <c r="L423" t="s">
        <v>406</v>
      </c>
      <c r="M423" t="s">
        <v>25</v>
      </c>
      <c r="O423" t="s">
        <v>36</v>
      </c>
      <c r="P423">
        <v>2000</v>
      </c>
      <c r="Q423" t="s">
        <v>457</v>
      </c>
      <c r="R423" t="s">
        <v>461</v>
      </c>
      <c r="T423" t="s">
        <v>459</v>
      </c>
      <c r="U423" s="5" t="s">
        <v>460</v>
      </c>
      <c r="V423">
        <v>2012</v>
      </c>
      <c r="W423">
        <v>37</v>
      </c>
    </row>
    <row r="424" spans="1:23" x14ac:dyDescent="0.3">
      <c r="A424" s="1">
        <v>422</v>
      </c>
      <c r="B424">
        <v>135</v>
      </c>
      <c r="C424">
        <v>4</v>
      </c>
      <c r="D424">
        <v>7.6</v>
      </c>
      <c r="F424" t="s">
        <v>20</v>
      </c>
      <c r="G424">
        <v>19</v>
      </c>
      <c r="H424" t="s">
        <v>21</v>
      </c>
      <c r="I424" t="s">
        <v>678</v>
      </c>
      <c r="J424">
        <v>99.2</v>
      </c>
      <c r="K424" t="s">
        <v>138</v>
      </c>
      <c r="L424" t="s">
        <v>406</v>
      </c>
      <c r="M424" t="s">
        <v>25</v>
      </c>
      <c r="O424" t="s">
        <v>36</v>
      </c>
      <c r="P424">
        <v>2000</v>
      </c>
      <c r="Q424" t="s">
        <v>457</v>
      </c>
      <c r="T424" t="s">
        <v>459</v>
      </c>
      <c r="U424" s="5" t="s">
        <v>460</v>
      </c>
      <c r="V424">
        <v>2012</v>
      </c>
      <c r="W424">
        <v>37</v>
      </c>
    </row>
    <row r="425" spans="1:23" x14ac:dyDescent="0.3">
      <c r="A425" s="1">
        <v>423</v>
      </c>
      <c r="B425">
        <v>136</v>
      </c>
      <c r="C425">
        <v>1</v>
      </c>
      <c r="D425">
        <v>18.190000000000001</v>
      </c>
      <c r="F425" t="s">
        <v>20</v>
      </c>
      <c r="G425">
        <v>19</v>
      </c>
      <c r="H425" t="s">
        <v>21</v>
      </c>
      <c r="I425" t="s">
        <v>678</v>
      </c>
      <c r="J425">
        <v>110.4</v>
      </c>
      <c r="K425" t="s">
        <v>138</v>
      </c>
      <c r="L425" t="s">
        <v>406</v>
      </c>
      <c r="M425" t="s">
        <v>25</v>
      </c>
      <c r="O425" t="s">
        <v>36</v>
      </c>
      <c r="P425">
        <v>2000</v>
      </c>
      <c r="Q425" t="s">
        <v>457</v>
      </c>
      <c r="R425" t="s">
        <v>461</v>
      </c>
      <c r="T425" t="s">
        <v>459</v>
      </c>
      <c r="U425" s="5" t="s">
        <v>460</v>
      </c>
      <c r="V425">
        <v>2012</v>
      </c>
      <c r="W425">
        <v>37</v>
      </c>
    </row>
    <row r="426" spans="1:23" x14ac:dyDescent="0.3">
      <c r="A426" s="1">
        <v>424</v>
      </c>
      <c r="B426">
        <v>136</v>
      </c>
      <c r="C426">
        <v>4</v>
      </c>
      <c r="D426">
        <v>18.05</v>
      </c>
      <c r="F426" t="s">
        <v>20</v>
      </c>
      <c r="G426">
        <v>19</v>
      </c>
      <c r="H426" t="s">
        <v>21</v>
      </c>
      <c r="I426" t="s">
        <v>678</v>
      </c>
      <c r="J426">
        <v>110.4</v>
      </c>
      <c r="K426" t="s">
        <v>138</v>
      </c>
      <c r="L426" t="s">
        <v>406</v>
      </c>
      <c r="M426" t="s">
        <v>25</v>
      </c>
      <c r="O426" t="s">
        <v>36</v>
      </c>
      <c r="P426">
        <v>2000</v>
      </c>
      <c r="Q426" t="s">
        <v>457</v>
      </c>
      <c r="T426" t="s">
        <v>459</v>
      </c>
      <c r="U426" s="5" t="s">
        <v>460</v>
      </c>
      <c r="V426">
        <v>2012</v>
      </c>
      <c r="W426">
        <v>37</v>
      </c>
    </row>
    <row r="427" spans="1:23" x14ac:dyDescent="0.3">
      <c r="A427" s="1">
        <v>425</v>
      </c>
      <c r="B427">
        <v>137</v>
      </c>
      <c r="C427">
        <v>1</v>
      </c>
      <c r="D427">
        <v>25.36</v>
      </c>
      <c r="F427" t="s">
        <v>20</v>
      </c>
      <c r="G427">
        <v>19</v>
      </c>
      <c r="H427" t="s">
        <v>21</v>
      </c>
      <c r="I427" t="s">
        <v>678</v>
      </c>
      <c r="J427">
        <v>110.4</v>
      </c>
      <c r="K427" t="s">
        <v>138</v>
      </c>
      <c r="L427" t="s">
        <v>406</v>
      </c>
      <c r="M427" t="s">
        <v>25</v>
      </c>
      <c r="O427" t="s">
        <v>36</v>
      </c>
      <c r="P427">
        <v>0</v>
      </c>
      <c r="Q427" t="s">
        <v>457</v>
      </c>
      <c r="R427" t="s">
        <v>462</v>
      </c>
      <c r="T427" t="s">
        <v>459</v>
      </c>
      <c r="U427" s="5" t="s">
        <v>460</v>
      </c>
      <c r="V427">
        <v>2012</v>
      </c>
      <c r="W427">
        <v>37</v>
      </c>
    </row>
    <row r="428" spans="1:23" x14ac:dyDescent="0.3">
      <c r="A428" s="1">
        <v>426</v>
      </c>
      <c r="B428">
        <v>138</v>
      </c>
      <c r="C428">
        <v>1</v>
      </c>
      <c r="D428">
        <v>14.9</v>
      </c>
      <c r="F428" t="s">
        <v>20</v>
      </c>
      <c r="H428" t="s">
        <v>33</v>
      </c>
      <c r="I428" t="s">
        <v>678</v>
      </c>
      <c r="J428">
        <v>100</v>
      </c>
      <c r="K428" t="s">
        <v>47</v>
      </c>
      <c r="L428" t="s">
        <v>406</v>
      </c>
      <c r="M428" t="s">
        <v>25</v>
      </c>
      <c r="O428" t="s">
        <v>87</v>
      </c>
      <c r="P428">
        <v>2000</v>
      </c>
      <c r="Q428" t="s">
        <v>463</v>
      </c>
      <c r="R428" t="s">
        <v>464</v>
      </c>
      <c r="T428" t="s">
        <v>465</v>
      </c>
      <c r="U428" s="5" t="s">
        <v>466</v>
      </c>
      <c r="V428">
        <v>2016</v>
      </c>
      <c r="W428">
        <v>76</v>
      </c>
    </row>
    <row r="429" spans="1:23" x14ac:dyDescent="0.3">
      <c r="A429" s="1">
        <v>427</v>
      </c>
      <c r="B429">
        <v>138</v>
      </c>
      <c r="C429">
        <v>8</v>
      </c>
      <c r="D429">
        <v>17.5</v>
      </c>
      <c r="F429" t="s">
        <v>20</v>
      </c>
      <c r="H429" t="s">
        <v>33</v>
      </c>
      <c r="I429" t="s">
        <v>678</v>
      </c>
      <c r="J429">
        <v>100</v>
      </c>
      <c r="K429" t="s">
        <v>47</v>
      </c>
      <c r="L429" t="s">
        <v>406</v>
      </c>
      <c r="M429" t="s">
        <v>25</v>
      </c>
      <c r="O429" t="s">
        <v>87</v>
      </c>
      <c r="P429">
        <v>2000</v>
      </c>
      <c r="Q429" t="s">
        <v>463</v>
      </c>
      <c r="T429" t="s">
        <v>465</v>
      </c>
      <c r="U429" s="5" t="s">
        <v>466</v>
      </c>
      <c r="V429">
        <v>2016</v>
      </c>
      <c r="W429">
        <v>76</v>
      </c>
    </row>
    <row r="430" spans="1:23" x14ac:dyDescent="0.3">
      <c r="A430" s="1">
        <v>428</v>
      </c>
      <c r="B430">
        <v>138</v>
      </c>
      <c r="C430">
        <v>24</v>
      </c>
      <c r="D430">
        <v>19.600000000000001</v>
      </c>
      <c r="F430" t="s">
        <v>20</v>
      </c>
      <c r="H430" t="s">
        <v>33</v>
      </c>
      <c r="I430" t="s">
        <v>678</v>
      </c>
      <c r="J430">
        <v>100</v>
      </c>
      <c r="K430" t="s">
        <v>47</v>
      </c>
      <c r="L430" t="s">
        <v>406</v>
      </c>
      <c r="M430" t="s">
        <v>25</v>
      </c>
      <c r="O430" t="s">
        <v>87</v>
      </c>
      <c r="P430">
        <v>2000</v>
      </c>
      <c r="Q430" t="s">
        <v>463</v>
      </c>
      <c r="T430" t="s">
        <v>465</v>
      </c>
      <c r="U430" s="5" t="s">
        <v>466</v>
      </c>
      <c r="V430">
        <v>2016</v>
      </c>
      <c r="W430">
        <v>76</v>
      </c>
    </row>
    <row r="431" spans="1:23" x14ac:dyDescent="0.3">
      <c r="A431" s="1">
        <v>429</v>
      </c>
      <c r="B431">
        <v>138</v>
      </c>
      <c r="C431">
        <v>48</v>
      </c>
      <c r="D431">
        <v>15.5</v>
      </c>
      <c r="F431" t="s">
        <v>20</v>
      </c>
      <c r="H431" t="s">
        <v>33</v>
      </c>
      <c r="I431" t="s">
        <v>678</v>
      </c>
      <c r="J431">
        <v>100</v>
      </c>
      <c r="K431" t="s">
        <v>47</v>
      </c>
      <c r="L431" t="s">
        <v>406</v>
      </c>
      <c r="M431" t="s">
        <v>25</v>
      </c>
      <c r="O431" t="s">
        <v>87</v>
      </c>
      <c r="P431">
        <v>2000</v>
      </c>
      <c r="Q431" t="s">
        <v>463</v>
      </c>
      <c r="T431" t="s">
        <v>465</v>
      </c>
      <c r="U431" s="5" t="s">
        <v>466</v>
      </c>
      <c r="V431">
        <v>2016</v>
      </c>
      <c r="W431">
        <v>76</v>
      </c>
    </row>
    <row r="432" spans="1:23" x14ac:dyDescent="0.3">
      <c r="A432" s="1">
        <v>430</v>
      </c>
      <c r="B432">
        <v>139</v>
      </c>
      <c r="C432">
        <v>1</v>
      </c>
      <c r="D432">
        <v>14.6</v>
      </c>
      <c r="F432" t="s">
        <v>20</v>
      </c>
      <c r="H432" t="s">
        <v>33</v>
      </c>
      <c r="I432" t="s">
        <v>678</v>
      </c>
      <c r="J432">
        <v>116</v>
      </c>
      <c r="K432" t="s">
        <v>47</v>
      </c>
      <c r="L432" t="s">
        <v>406</v>
      </c>
      <c r="M432" t="s">
        <v>25</v>
      </c>
      <c r="O432" t="s">
        <v>87</v>
      </c>
      <c r="P432">
        <v>2000</v>
      </c>
      <c r="Q432" t="s">
        <v>463</v>
      </c>
      <c r="R432" t="s">
        <v>467</v>
      </c>
      <c r="T432" t="s">
        <v>465</v>
      </c>
      <c r="U432" s="5" t="s">
        <v>466</v>
      </c>
      <c r="V432">
        <v>2016</v>
      </c>
      <c r="W432">
        <v>76</v>
      </c>
    </row>
    <row r="433" spans="1:23" x14ac:dyDescent="0.3">
      <c r="A433" s="1">
        <v>431</v>
      </c>
      <c r="B433">
        <v>139</v>
      </c>
      <c r="C433">
        <v>8</v>
      </c>
      <c r="D433">
        <v>16.5</v>
      </c>
      <c r="F433" t="s">
        <v>20</v>
      </c>
      <c r="H433" t="s">
        <v>33</v>
      </c>
      <c r="I433" t="s">
        <v>678</v>
      </c>
      <c r="J433">
        <v>116</v>
      </c>
      <c r="K433" t="s">
        <v>47</v>
      </c>
      <c r="L433" t="s">
        <v>406</v>
      </c>
      <c r="M433" t="s">
        <v>25</v>
      </c>
      <c r="O433" t="s">
        <v>87</v>
      </c>
      <c r="P433">
        <v>2000</v>
      </c>
      <c r="Q433" t="s">
        <v>463</v>
      </c>
      <c r="T433" t="s">
        <v>465</v>
      </c>
      <c r="U433" s="5" t="s">
        <v>466</v>
      </c>
      <c r="V433">
        <v>2016</v>
      </c>
      <c r="W433">
        <v>76</v>
      </c>
    </row>
    <row r="434" spans="1:23" x14ac:dyDescent="0.3">
      <c r="A434" s="1">
        <v>432</v>
      </c>
      <c r="B434">
        <v>139</v>
      </c>
      <c r="C434">
        <v>24</v>
      </c>
      <c r="D434">
        <v>16.899999999999999</v>
      </c>
      <c r="F434" t="s">
        <v>20</v>
      </c>
      <c r="H434" t="s">
        <v>33</v>
      </c>
      <c r="I434" t="s">
        <v>678</v>
      </c>
      <c r="J434">
        <v>116</v>
      </c>
      <c r="K434" t="s">
        <v>47</v>
      </c>
      <c r="L434" t="s">
        <v>406</v>
      </c>
      <c r="M434" t="s">
        <v>25</v>
      </c>
      <c r="O434" t="s">
        <v>87</v>
      </c>
      <c r="P434">
        <v>2000</v>
      </c>
      <c r="Q434" t="s">
        <v>463</v>
      </c>
      <c r="T434" t="s">
        <v>465</v>
      </c>
      <c r="U434" s="5" t="s">
        <v>466</v>
      </c>
      <c r="V434">
        <v>2016</v>
      </c>
      <c r="W434">
        <v>76</v>
      </c>
    </row>
    <row r="435" spans="1:23" x14ac:dyDescent="0.3">
      <c r="A435" s="1">
        <v>433</v>
      </c>
      <c r="B435">
        <v>139</v>
      </c>
      <c r="C435">
        <v>48</v>
      </c>
      <c r="D435">
        <v>16.8</v>
      </c>
      <c r="F435" t="s">
        <v>20</v>
      </c>
      <c r="H435" t="s">
        <v>33</v>
      </c>
      <c r="I435" t="s">
        <v>678</v>
      </c>
      <c r="J435">
        <v>116</v>
      </c>
      <c r="K435" t="s">
        <v>47</v>
      </c>
      <c r="L435" t="s">
        <v>406</v>
      </c>
      <c r="M435" t="s">
        <v>25</v>
      </c>
      <c r="O435" t="s">
        <v>87</v>
      </c>
      <c r="P435">
        <v>2000</v>
      </c>
      <c r="Q435" t="s">
        <v>463</v>
      </c>
      <c r="T435" t="s">
        <v>465</v>
      </c>
      <c r="U435" s="5" t="s">
        <v>466</v>
      </c>
      <c r="V435">
        <v>2016</v>
      </c>
      <c r="W435">
        <v>76</v>
      </c>
    </row>
    <row r="436" spans="1:23" x14ac:dyDescent="0.3">
      <c r="A436" s="1">
        <v>434</v>
      </c>
      <c r="B436">
        <v>140</v>
      </c>
      <c r="C436">
        <v>1</v>
      </c>
      <c r="D436">
        <v>7.34</v>
      </c>
      <c r="F436" t="s">
        <v>20</v>
      </c>
      <c r="H436" t="s">
        <v>82</v>
      </c>
      <c r="I436" t="s">
        <v>678</v>
      </c>
      <c r="J436">
        <v>100</v>
      </c>
      <c r="K436" t="s">
        <v>138</v>
      </c>
      <c r="L436" t="s">
        <v>406</v>
      </c>
      <c r="M436" t="s">
        <v>25</v>
      </c>
      <c r="O436" t="s">
        <v>36</v>
      </c>
      <c r="P436">
        <v>2000</v>
      </c>
      <c r="Q436" t="s">
        <v>468</v>
      </c>
      <c r="R436" t="s">
        <v>469</v>
      </c>
      <c r="T436" t="s">
        <v>470</v>
      </c>
      <c r="U436" s="5" t="s">
        <v>471</v>
      </c>
      <c r="V436">
        <v>2009</v>
      </c>
      <c r="W436">
        <v>9</v>
      </c>
    </row>
    <row r="437" spans="1:23" x14ac:dyDescent="0.3">
      <c r="A437" s="1">
        <v>435</v>
      </c>
      <c r="B437">
        <v>140</v>
      </c>
      <c r="C437">
        <v>4</v>
      </c>
      <c r="D437">
        <v>13.82</v>
      </c>
      <c r="F437" t="s">
        <v>20</v>
      </c>
      <c r="H437" t="s">
        <v>82</v>
      </c>
      <c r="I437" t="s">
        <v>678</v>
      </c>
      <c r="J437">
        <v>100</v>
      </c>
      <c r="K437" t="s">
        <v>138</v>
      </c>
      <c r="L437" t="s">
        <v>406</v>
      </c>
      <c r="M437" t="s">
        <v>25</v>
      </c>
      <c r="O437" t="s">
        <v>36</v>
      </c>
      <c r="P437">
        <v>2000</v>
      </c>
      <c r="Q437" t="s">
        <v>468</v>
      </c>
      <c r="T437" t="s">
        <v>470</v>
      </c>
      <c r="U437" s="5" t="s">
        <v>471</v>
      </c>
      <c r="V437">
        <v>2009</v>
      </c>
      <c r="W437">
        <v>9</v>
      </c>
    </row>
    <row r="438" spans="1:23" x14ac:dyDescent="0.3">
      <c r="A438" s="1">
        <v>436</v>
      </c>
      <c r="B438">
        <v>140</v>
      </c>
      <c r="C438">
        <v>24</v>
      </c>
      <c r="D438">
        <v>17.579999999999998</v>
      </c>
      <c r="F438" t="s">
        <v>20</v>
      </c>
      <c r="H438" t="s">
        <v>82</v>
      </c>
      <c r="I438" t="s">
        <v>678</v>
      </c>
      <c r="J438">
        <v>100</v>
      </c>
      <c r="K438" t="s">
        <v>138</v>
      </c>
      <c r="L438" t="s">
        <v>406</v>
      </c>
      <c r="M438" t="s">
        <v>25</v>
      </c>
      <c r="O438" t="s">
        <v>36</v>
      </c>
      <c r="P438">
        <v>2000</v>
      </c>
      <c r="Q438" t="s">
        <v>468</v>
      </c>
      <c r="T438" t="s">
        <v>470</v>
      </c>
      <c r="U438" s="5" t="s">
        <v>471</v>
      </c>
      <c r="V438">
        <v>2009</v>
      </c>
      <c r="W438">
        <v>9</v>
      </c>
    </row>
    <row r="439" spans="1:23" x14ac:dyDescent="0.3">
      <c r="A439" s="1">
        <v>437</v>
      </c>
      <c r="B439">
        <v>140</v>
      </c>
      <c r="C439">
        <v>48</v>
      </c>
      <c r="D439">
        <v>25.27</v>
      </c>
      <c r="F439" t="s">
        <v>20</v>
      </c>
      <c r="H439" t="s">
        <v>82</v>
      </c>
      <c r="I439" t="s">
        <v>678</v>
      </c>
      <c r="J439">
        <v>100</v>
      </c>
      <c r="K439" t="s">
        <v>138</v>
      </c>
      <c r="L439" t="s">
        <v>406</v>
      </c>
      <c r="M439" t="s">
        <v>25</v>
      </c>
      <c r="O439" t="s">
        <v>36</v>
      </c>
      <c r="P439">
        <v>2000</v>
      </c>
      <c r="Q439" t="s">
        <v>468</v>
      </c>
      <c r="T439" t="s">
        <v>470</v>
      </c>
      <c r="U439" s="5" t="s">
        <v>471</v>
      </c>
      <c r="V439">
        <v>2009</v>
      </c>
      <c r="W439">
        <v>9</v>
      </c>
    </row>
    <row r="440" spans="1:23" x14ac:dyDescent="0.3">
      <c r="A440" s="1">
        <v>438</v>
      </c>
      <c r="B440">
        <v>140</v>
      </c>
      <c r="C440">
        <v>72</v>
      </c>
      <c r="D440">
        <v>23.92</v>
      </c>
      <c r="F440" t="s">
        <v>20</v>
      </c>
      <c r="H440" t="s">
        <v>82</v>
      </c>
      <c r="I440" t="s">
        <v>678</v>
      </c>
      <c r="J440">
        <v>100</v>
      </c>
      <c r="K440" t="s">
        <v>138</v>
      </c>
      <c r="L440" t="s">
        <v>406</v>
      </c>
      <c r="M440" t="s">
        <v>25</v>
      </c>
      <c r="O440" t="s">
        <v>36</v>
      </c>
      <c r="P440">
        <v>2000</v>
      </c>
      <c r="Q440" t="s">
        <v>468</v>
      </c>
      <c r="T440" t="s">
        <v>470</v>
      </c>
      <c r="U440" s="5" t="s">
        <v>471</v>
      </c>
      <c r="V440">
        <v>2009</v>
      </c>
      <c r="W440">
        <v>9</v>
      </c>
    </row>
    <row r="441" spans="1:23" x14ac:dyDescent="0.3">
      <c r="A441" s="1">
        <v>439</v>
      </c>
      <c r="B441">
        <v>141</v>
      </c>
      <c r="C441">
        <v>1</v>
      </c>
      <c r="D441">
        <v>27.22</v>
      </c>
      <c r="F441" t="s">
        <v>20</v>
      </c>
      <c r="H441" t="s">
        <v>82</v>
      </c>
      <c r="I441" t="s">
        <v>678</v>
      </c>
      <c r="J441">
        <v>100</v>
      </c>
      <c r="K441" t="s">
        <v>138</v>
      </c>
      <c r="L441" t="s">
        <v>406</v>
      </c>
      <c r="M441" t="s">
        <v>25</v>
      </c>
      <c r="P441">
        <v>2000</v>
      </c>
      <c r="Q441" t="s">
        <v>468</v>
      </c>
      <c r="R441" t="s">
        <v>472</v>
      </c>
      <c r="T441" t="s">
        <v>470</v>
      </c>
      <c r="U441" s="5" t="s">
        <v>471</v>
      </c>
      <c r="V441">
        <v>2009</v>
      </c>
      <c r="W441">
        <v>9</v>
      </c>
    </row>
    <row r="442" spans="1:23" x14ac:dyDescent="0.3">
      <c r="A442" s="1">
        <v>440</v>
      </c>
      <c r="B442">
        <v>141</v>
      </c>
      <c r="C442">
        <v>4</v>
      </c>
      <c r="D442">
        <v>36.86</v>
      </c>
      <c r="F442" t="s">
        <v>20</v>
      </c>
      <c r="H442" t="s">
        <v>82</v>
      </c>
      <c r="I442" t="s">
        <v>678</v>
      </c>
      <c r="J442">
        <v>100</v>
      </c>
      <c r="K442" t="s">
        <v>138</v>
      </c>
      <c r="L442" t="s">
        <v>406</v>
      </c>
      <c r="M442" t="s">
        <v>25</v>
      </c>
      <c r="P442">
        <v>2000</v>
      </c>
      <c r="Q442" t="s">
        <v>468</v>
      </c>
      <c r="T442" t="s">
        <v>470</v>
      </c>
      <c r="U442" s="5" t="s">
        <v>471</v>
      </c>
      <c r="V442">
        <v>2009</v>
      </c>
      <c r="W442">
        <v>9</v>
      </c>
    </row>
    <row r="443" spans="1:23" x14ac:dyDescent="0.3">
      <c r="A443" s="1">
        <v>441</v>
      </c>
      <c r="B443">
        <v>141</v>
      </c>
      <c r="C443">
        <v>24</v>
      </c>
      <c r="D443">
        <v>94.14</v>
      </c>
      <c r="F443" t="s">
        <v>20</v>
      </c>
      <c r="H443" t="s">
        <v>82</v>
      </c>
      <c r="I443" t="s">
        <v>678</v>
      </c>
      <c r="J443">
        <v>100</v>
      </c>
      <c r="K443" t="s">
        <v>138</v>
      </c>
      <c r="L443" t="s">
        <v>406</v>
      </c>
      <c r="M443" t="s">
        <v>25</v>
      </c>
      <c r="P443">
        <v>2000</v>
      </c>
      <c r="Q443" t="s">
        <v>468</v>
      </c>
      <c r="T443" t="s">
        <v>470</v>
      </c>
      <c r="U443" s="5" t="s">
        <v>471</v>
      </c>
      <c r="V443">
        <v>2009</v>
      </c>
      <c r="W443">
        <v>9</v>
      </c>
    </row>
    <row r="444" spans="1:23" x14ac:dyDescent="0.3">
      <c r="A444" s="1">
        <v>442</v>
      </c>
      <c r="B444">
        <v>141</v>
      </c>
      <c r="C444">
        <v>48</v>
      </c>
      <c r="D444">
        <v>134.19</v>
      </c>
      <c r="F444" t="s">
        <v>20</v>
      </c>
      <c r="H444" t="s">
        <v>82</v>
      </c>
      <c r="I444" t="s">
        <v>678</v>
      </c>
      <c r="J444">
        <v>100</v>
      </c>
      <c r="K444" t="s">
        <v>138</v>
      </c>
      <c r="L444" t="s">
        <v>406</v>
      </c>
      <c r="M444" t="s">
        <v>25</v>
      </c>
      <c r="P444">
        <v>2000</v>
      </c>
      <c r="Q444" t="s">
        <v>468</v>
      </c>
      <c r="T444" t="s">
        <v>470</v>
      </c>
      <c r="U444" s="5" t="s">
        <v>471</v>
      </c>
      <c r="V444">
        <v>2009</v>
      </c>
      <c r="W444">
        <v>9</v>
      </c>
    </row>
    <row r="445" spans="1:23" x14ac:dyDescent="0.3">
      <c r="A445" s="1">
        <v>443</v>
      </c>
      <c r="B445">
        <v>141</v>
      </c>
      <c r="C445">
        <v>72</v>
      </c>
      <c r="D445">
        <v>164.16</v>
      </c>
      <c r="F445" t="s">
        <v>20</v>
      </c>
      <c r="H445" t="s">
        <v>82</v>
      </c>
      <c r="I445" t="s">
        <v>678</v>
      </c>
      <c r="J445">
        <v>100</v>
      </c>
      <c r="K445" t="s">
        <v>138</v>
      </c>
      <c r="L445" t="s">
        <v>406</v>
      </c>
      <c r="M445" t="s">
        <v>25</v>
      </c>
      <c r="P445">
        <v>2000</v>
      </c>
      <c r="Q445" t="s">
        <v>468</v>
      </c>
      <c r="T445" t="s">
        <v>470</v>
      </c>
      <c r="U445" s="5" t="s">
        <v>471</v>
      </c>
      <c r="V445">
        <v>2009</v>
      </c>
      <c r="W445">
        <v>9</v>
      </c>
    </row>
    <row r="446" spans="1:23" x14ac:dyDescent="0.3">
      <c r="A446" s="1">
        <v>444</v>
      </c>
      <c r="B446">
        <v>142</v>
      </c>
      <c r="C446">
        <v>55</v>
      </c>
      <c r="D446">
        <v>2.8472906403940801</v>
      </c>
      <c r="F446" t="s">
        <v>20</v>
      </c>
      <c r="G446">
        <v>39.700000000000003</v>
      </c>
      <c r="H446" t="s">
        <v>265</v>
      </c>
      <c r="I446" t="s">
        <v>678</v>
      </c>
      <c r="J446">
        <v>145</v>
      </c>
      <c r="K446" t="s">
        <v>47</v>
      </c>
      <c r="L446" t="s">
        <v>406</v>
      </c>
      <c r="M446" t="s">
        <v>25</v>
      </c>
      <c r="O446" t="s">
        <v>670</v>
      </c>
      <c r="P446" t="s">
        <v>473</v>
      </c>
      <c r="Q446" t="s">
        <v>474</v>
      </c>
      <c r="R446" t="s">
        <v>475</v>
      </c>
      <c r="T446" t="s">
        <v>476</v>
      </c>
      <c r="U446" s="5" t="s">
        <v>477</v>
      </c>
      <c r="V446">
        <v>2011</v>
      </c>
      <c r="W446">
        <v>21</v>
      </c>
    </row>
    <row r="447" spans="1:23" x14ac:dyDescent="0.3">
      <c r="A447" s="1">
        <v>445</v>
      </c>
      <c r="B447">
        <v>143</v>
      </c>
      <c r="C447">
        <v>12</v>
      </c>
      <c r="D447">
        <v>6.6835443037974596</v>
      </c>
      <c r="F447" t="s">
        <v>20</v>
      </c>
      <c r="G447">
        <v>22.5</v>
      </c>
      <c r="H447" t="s">
        <v>21</v>
      </c>
      <c r="I447" t="s">
        <v>678</v>
      </c>
      <c r="J447">
        <v>16</v>
      </c>
      <c r="K447" t="s">
        <v>138</v>
      </c>
      <c r="L447" t="s">
        <v>478</v>
      </c>
      <c r="M447" t="s">
        <v>25</v>
      </c>
      <c r="N447" t="s">
        <v>479</v>
      </c>
      <c r="P447">
        <v>5000</v>
      </c>
      <c r="Q447" t="s">
        <v>480</v>
      </c>
      <c r="R447" t="s">
        <v>481</v>
      </c>
      <c r="T447" t="s">
        <v>482</v>
      </c>
      <c r="U447" s="5" t="s">
        <v>483</v>
      </c>
      <c r="V447">
        <v>2015</v>
      </c>
      <c r="W447">
        <v>60</v>
      </c>
    </row>
    <row r="448" spans="1:23" x14ac:dyDescent="0.3">
      <c r="A448" s="1">
        <v>446</v>
      </c>
      <c r="B448">
        <v>143</v>
      </c>
      <c r="C448">
        <v>24</v>
      </c>
      <c r="D448">
        <v>8.0506329113924</v>
      </c>
      <c r="F448" t="s">
        <v>20</v>
      </c>
      <c r="G448">
        <v>22.5</v>
      </c>
      <c r="H448" t="s">
        <v>21</v>
      </c>
      <c r="I448" t="s">
        <v>678</v>
      </c>
      <c r="J448">
        <v>16</v>
      </c>
      <c r="K448" t="s">
        <v>138</v>
      </c>
      <c r="L448" t="s">
        <v>478</v>
      </c>
      <c r="M448" t="s">
        <v>25</v>
      </c>
      <c r="N448" t="s">
        <v>479</v>
      </c>
      <c r="P448">
        <v>5000</v>
      </c>
      <c r="Q448" t="s">
        <v>480</v>
      </c>
      <c r="T448" t="s">
        <v>482</v>
      </c>
      <c r="U448" s="5" t="s">
        <v>483</v>
      </c>
      <c r="V448">
        <v>2015</v>
      </c>
      <c r="W448">
        <v>60</v>
      </c>
    </row>
    <row r="449" spans="1:23" x14ac:dyDescent="0.3">
      <c r="A449" s="1">
        <v>447</v>
      </c>
      <c r="B449">
        <v>143</v>
      </c>
      <c r="C449">
        <v>48</v>
      </c>
      <c r="D449">
        <v>8.9113924050632907</v>
      </c>
      <c r="F449" t="s">
        <v>20</v>
      </c>
      <c r="G449">
        <v>22.5</v>
      </c>
      <c r="H449" t="s">
        <v>21</v>
      </c>
      <c r="I449" t="s">
        <v>678</v>
      </c>
      <c r="J449">
        <v>16</v>
      </c>
      <c r="K449" t="s">
        <v>138</v>
      </c>
      <c r="L449" t="s">
        <v>478</v>
      </c>
      <c r="M449" t="s">
        <v>25</v>
      </c>
      <c r="N449" t="s">
        <v>479</v>
      </c>
      <c r="P449">
        <v>5000</v>
      </c>
      <c r="Q449" t="s">
        <v>480</v>
      </c>
      <c r="T449" t="s">
        <v>482</v>
      </c>
      <c r="U449" s="5" t="s">
        <v>483</v>
      </c>
      <c r="V449">
        <v>2015</v>
      </c>
      <c r="W449">
        <v>60</v>
      </c>
    </row>
    <row r="450" spans="1:23" x14ac:dyDescent="0.3">
      <c r="A450" s="1">
        <v>448</v>
      </c>
      <c r="B450">
        <v>144</v>
      </c>
      <c r="C450">
        <v>48</v>
      </c>
      <c r="D450">
        <v>2.3589743589743501</v>
      </c>
      <c r="F450" t="s">
        <v>20</v>
      </c>
      <c r="G450">
        <v>18</v>
      </c>
      <c r="H450" t="s">
        <v>33</v>
      </c>
      <c r="I450" t="s">
        <v>678</v>
      </c>
      <c r="J450">
        <v>10</v>
      </c>
      <c r="K450" t="s">
        <v>47</v>
      </c>
      <c r="L450" t="s">
        <v>478</v>
      </c>
      <c r="M450" t="s">
        <v>25</v>
      </c>
      <c r="N450" t="s">
        <v>692</v>
      </c>
      <c r="P450">
        <v>5000</v>
      </c>
      <c r="Q450" t="s">
        <v>484</v>
      </c>
      <c r="R450" t="s">
        <v>485</v>
      </c>
      <c r="T450" t="s">
        <v>486</v>
      </c>
      <c r="U450" s="5" t="s">
        <v>487</v>
      </c>
      <c r="V450">
        <v>2011</v>
      </c>
      <c r="W450">
        <v>20</v>
      </c>
    </row>
    <row r="451" spans="1:23" x14ac:dyDescent="0.3">
      <c r="A451" s="1">
        <v>449</v>
      </c>
      <c r="B451">
        <v>145</v>
      </c>
      <c r="C451">
        <v>48</v>
      </c>
      <c r="D451">
        <v>2.0238900000000002</v>
      </c>
      <c r="F451" t="s">
        <v>20</v>
      </c>
      <c r="G451">
        <v>18</v>
      </c>
      <c r="H451" t="s">
        <v>33</v>
      </c>
      <c r="I451" t="s">
        <v>678</v>
      </c>
      <c r="J451">
        <v>60</v>
      </c>
      <c r="K451" t="s">
        <v>47</v>
      </c>
      <c r="L451" t="s">
        <v>478</v>
      </c>
      <c r="M451" t="s">
        <v>25</v>
      </c>
      <c r="N451" t="s">
        <v>692</v>
      </c>
      <c r="P451">
        <v>5000</v>
      </c>
      <c r="Q451" t="s">
        <v>484</v>
      </c>
      <c r="R451" t="s">
        <v>488</v>
      </c>
      <c r="T451" t="s">
        <v>486</v>
      </c>
      <c r="U451" s="5" t="s">
        <v>487</v>
      </c>
      <c r="V451">
        <v>2011</v>
      </c>
      <c r="W451">
        <v>20</v>
      </c>
    </row>
    <row r="452" spans="1:23" x14ac:dyDescent="0.3">
      <c r="A452" s="1">
        <v>450</v>
      </c>
      <c r="B452">
        <v>146</v>
      </c>
      <c r="C452">
        <v>22</v>
      </c>
      <c r="D452">
        <v>16.428571430000002</v>
      </c>
      <c r="F452" t="s">
        <v>20</v>
      </c>
      <c r="G452">
        <v>20</v>
      </c>
      <c r="H452" t="s">
        <v>21</v>
      </c>
      <c r="I452" t="s">
        <v>678</v>
      </c>
      <c r="J452">
        <v>20</v>
      </c>
      <c r="K452" t="s">
        <v>138</v>
      </c>
      <c r="L452" t="s">
        <v>478</v>
      </c>
      <c r="M452" t="s">
        <v>25</v>
      </c>
      <c r="N452" t="s">
        <v>489</v>
      </c>
      <c r="P452">
        <v>5000</v>
      </c>
      <c r="Q452" t="s">
        <v>490</v>
      </c>
      <c r="R452" t="s">
        <v>491</v>
      </c>
      <c r="T452" t="s">
        <v>492</v>
      </c>
      <c r="U452" s="5" t="s">
        <v>493</v>
      </c>
      <c r="V452">
        <v>2007</v>
      </c>
      <c r="W452">
        <v>4</v>
      </c>
    </row>
    <row r="453" spans="1:23" x14ac:dyDescent="0.3">
      <c r="A453" s="1">
        <v>451</v>
      </c>
      <c r="B453">
        <v>146</v>
      </c>
      <c r="C453">
        <v>48</v>
      </c>
      <c r="D453">
        <v>14.28571429</v>
      </c>
      <c r="F453" t="s">
        <v>20</v>
      </c>
      <c r="G453">
        <v>20</v>
      </c>
      <c r="H453" t="s">
        <v>21</v>
      </c>
      <c r="I453" t="s">
        <v>678</v>
      </c>
      <c r="J453">
        <v>20</v>
      </c>
      <c r="K453" t="s">
        <v>138</v>
      </c>
      <c r="L453" t="s">
        <v>478</v>
      </c>
      <c r="M453" t="s">
        <v>25</v>
      </c>
      <c r="N453" t="s">
        <v>489</v>
      </c>
      <c r="P453">
        <v>5000</v>
      </c>
      <c r="Q453" t="s">
        <v>490</v>
      </c>
      <c r="T453" t="s">
        <v>492</v>
      </c>
      <c r="U453" s="5" t="s">
        <v>493</v>
      </c>
      <c r="V453">
        <v>2007</v>
      </c>
      <c r="W453">
        <v>4</v>
      </c>
    </row>
    <row r="454" spans="1:23" x14ac:dyDescent="0.3">
      <c r="A454" s="1">
        <v>452</v>
      </c>
      <c r="B454">
        <v>146</v>
      </c>
      <c r="C454">
        <v>72</v>
      </c>
      <c r="D454">
        <v>15.12755102</v>
      </c>
      <c r="F454" t="s">
        <v>20</v>
      </c>
      <c r="G454">
        <v>20</v>
      </c>
      <c r="H454" t="s">
        <v>21</v>
      </c>
      <c r="I454" t="s">
        <v>678</v>
      </c>
      <c r="J454">
        <v>20</v>
      </c>
      <c r="K454" t="s">
        <v>138</v>
      </c>
      <c r="L454" t="s">
        <v>478</v>
      </c>
      <c r="M454" t="s">
        <v>25</v>
      </c>
      <c r="N454" t="s">
        <v>489</v>
      </c>
      <c r="P454">
        <v>5000</v>
      </c>
      <c r="Q454" t="s">
        <v>490</v>
      </c>
      <c r="T454" t="s">
        <v>492</v>
      </c>
      <c r="U454" s="5" t="s">
        <v>493</v>
      </c>
      <c r="V454">
        <v>2007</v>
      </c>
      <c r="W454">
        <v>4</v>
      </c>
    </row>
    <row r="455" spans="1:23" x14ac:dyDescent="0.3">
      <c r="A455" s="1">
        <v>453</v>
      </c>
      <c r="B455">
        <v>146</v>
      </c>
      <c r="C455">
        <v>96</v>
      </c>
      <c r="D455">
        <v>13.520408160000001</v>
      </c>
      <c r="F455" t="s">
        <v>20</v>
      </c>
      <c r="G455">
        <v>20</v>
      </c>
      <c r="H455" t="s">
        <v>21</v>
      </c>
      <c r="I455" t="s">
        <v>678</v>
      </c>
      <c r="J455">
        <v>20</v>
      </c>
      <c r="K455" t="s">
        <v>138</v>
      </c>
      <c r="L455" t="s">
        <v>478</v>
      </c>
      <c r="M455" t="s">
        <v>25</v>
      </c>
      <c r="N455" t="s">
        <v>489</v>
      </c>
      <c r="P455">
        <v>5000</v>
      </c>
      <c r="Q455" t="s">
        <v>490</v>
      </c>
      <c r="T455" t="s">
        <v>492</v>
      </c>
      <c r="U455" s="5" t="s">
        <v>493</v>
      </c>
      <c r="V455">
        <v>2007</v>
      </c>
      <c r="W455">
        <v>4</v>
      </c>
    </row>
    <row r="456" spans="1:23" x14ac:dyDescent="0.3">
      <c r="A456" s="1">
        <v>454</v>
      </c>
      <c r="B456">
        <v>147</v>
      </c>
      <c r="C456">
        <v>24</v>
      </c>
      <c r="D456">
        <v>11.8</v>
      </c>
      <c r="F456" t="s">
        <v>20</v>
      </c>
      <c r="G456">
        <v>18.399999999999999</v>
      </c>
      <c r="H456" t="s">
        <v>21</v>
      </c>
      <c r="I456" t="s">
        <v>678</v>
      </c>
      <c r="J456">
        <v>39.4</v>
      </c>
      <c r="K456" t="s">
        <v>138</v>
      </c>
      <c r="L456" t="s">
        <v>478</v>
      </c>
      <c r="M456" t="s">
        <v>25</v>
      </c>
      <c r="N456" t="s">
        <v>479</v>
      </c>
      <c r="O456" t="s">
        <v>36</v>
      </c>
      <c r="P456">
        <v>5000</v>
      </c>
      <c r="Q456" t="s">
        <v>494</v>
      </c>
      <c r="R456" t="s">
        <v>495</v>
      </c>
      <c r="T456" t="s">
        <v>496</v>
      </c>
      <c r="U456" s="5" t="s">
        <v>497</v>
      </c>
      <c r="V456">
        <v>2015</v>
      </c>
      <c r="W456">
        <v>72</v>
      </c>
    </row>
    <row r="457" spans="1:23" x14ac:dyDescent="0.3">
      <c r="A457" s="1">
        <v>455</v>
      </c>
      <c r="B457">
        <v>148</v>
      </c>
      <c r="C457">
        <v>24</v>
      </c>
      <c r="D457">
        <v>15.7</v>
      </c>
      <c r="F457" t="s">
        <v>20</v>
      </c>
      <c r="G457">
        <v>18.399999999999999</v>
      </c>
      <c r="H457" t="s">
        <v>21</v>
      </c>
      <c r="I457" t="s">
        <v>678</v>
      </c>
      <c r="J457">
        <v>40.299999999999997</v>
      </c>
      <c r="K457" t="s">
        <v>138</v>
      </c>
      <c r="L457" t="s">
        <v>478</v>
      </c>
      <c r="M457" t="s">
        <v>25</v>
      </c>
      <c r="N457" t="s">
        <v>26</v>
      </c>
      <c r="O457" t="s">
        <v>36</v>
      </c>
      <c r="P457">
        <v>5000</v>
      </c>
      <c r="Q457" t="s">
        <v>494</v>
      </c>
      <c r="R457" t="s">
        <v>498</v>
      </c>
      <c r="T457" t="s">
        <v>496</v>
      </c>
      <c r="U457" s="5" t="s">
        <v>497</v>
      </c>
      <c r="V457">
        <v>2015</v>
      </c>
      <c r="W457">
        <v>72</v>
      </c>
    </row>
    <row r="458" spans="1:23" x14ac:dyDescent="0.3">
      <c r="A458" s="1">
        <v>456</v>
      </c>
      <c r="B458">
        <v>149</v>
      </c>
      <c r="C458">
        <v>24</v>
      </c>
      <c r="D458">
        <v>9.9</v>
      </c>
      <c r="F458" t="s">
        <v>20</v>
      </c>
      <c r="G458">
        <v>18.399999999999999</v>
      </c>
      <c r="H458" t="s">
        <v>21</v>
      </c>
      <c r="I458" t="s">
        <v>678</v>
      </c>
      <c r="J458">
        <v>22.3</v>
      </c>
      <c r="K458" t="s">
        <v>138</v>
      </c>
      <c r="L458" t="s">
        <v>478</v>
      </c>
      <c r="M458" t="s">
        <v>25</v>
      </c>
      <c r="N458" t="s">
        <v>499</v>
      </c>
      <c r="O458" t="s">
        <v>36</v>
      </c>
      <c r="P458">
        <v>5000</v>
      </c>
      <c r="Q458" t="s">
        <v>494</v>
      </c>
      <c r="R458" t="s">
        <v>500</v>
      </c>
      <c r="T458" t="s">
        <v>496</v>
      </c>
      <c r="U458" s="5" t="s">
        <v>497</v>
      </c>
      <c r="V458">
        <v>2015</v>
      </c>
      <c r="W458">
        <v>72</v>
      </c>
    </row>
    <row r="459" spans="1:23" x14ac:dyDescent="0.3">
      <c r="A459" s="1">
        <v>457</v>
      </c>
      <c r="B459">
        <v>150</v>
      </c>
      <c r="C459">
        <v>24</v>
      </c>
      <c r="D459">
        <v>10.199999999999999</v>
      </c>
      <c r="F459" t="s">
        <v>20</v>
      </c>
      <c r="G459">
        <v>18.399999999999999</v>
      </c>
      <c r="H459" t="s">
        <v>21</v>
      </c>
      <c r="I459" t="s">
        <v>678</v>
      </c>
      <c r="J459">
        <v>28.1</v>
      </c>
      <c r="K459" t="s">
        <v>138</v>
      </c>
      <c r="L459" t="s">
        <v>478</v>
      </c>
      <c r="M459" t="s">
        <v>25</v>
      </c>
      <c r="N459" t="s">
        <v>501</v>
      </c>
      <c r="O459" t="s">
        <v>36</v>
      </c>
      <c r="P459">
        <v>5000</v>
      </c>
      <c r="Q459" t="s">
        <v>494</v>
      </c>
      <c r="R459" t="s">
        <v>502</v>
      </c>
      <c r="T459" t="s">
        <v>496</v>
      </c>
      <c r="U459" s="5" t="s">
        <v>497</v>
      </c>
      <c r="V459">
        <v>2015</v>
      </c>
      <c r="W459">
        <v>72</v>
      </c>
    </row>
    <row r="460" spans="1:23" x14ac:dyDescent="0.3">
      <c r="A460" s="1">
        <v>458</v>
      </c>
      <c r="B460">
        <v>151</v>
      </c>
      <c r="C460">
        <v>1.6666667E-2</v>
      </c>
      <c r="D460">
        <v>134.82903680000001</v>
      </c>
      <c r="F460" t="s">
        <v>20</v>
      </c>
      <c r="G460">
        <v>20</v>
      </c>
      <c r="H460" t="s">
        <v>21</v>
      </c>
      <c r="I460" t="s">
        <v>678</v>
      </c>
      <c r="J460">
        <v>29</v>
      </c>
      <c r="K460" t="s">
        <v>383</v>
      </c>
      <c r="L460" t="s">
        <v>478</v>
      </c>
      <c r="M460" t="s">
        <v>25</v>
      </c>
      <c r="O460" t="s">
        <v>670</v>
      </c>
      <c r="P460">
        <v>0</v>
      </c>
      <c r="Q460" t="s">
        <v>503</v>
      </c>
      <c r="R460" t="s">
        <v>504</v>
      </c>
      <c r="T460" t="s">
        <v>505</v>
      </c>
      <c r="U460" s="5" t="s">
        <v>506</v>
      </c>
      <c r="V460">
        <v>2016</v>
      </c>
      <c r="W460">
        <v>80</v>
      </c>
    </row>
    <row r="461" spans="1:23" x14ac:dyDescent="0.3">
      <c r="A461" s="1">
        <v>459</v>
      </c>
      <c r="B461">
        <v>151</v>
      </c>
      <c r="C461">
        <v>3.3333333E-2</v>
      </c>
      <c r="D461">
        <v>149.92988890000001</v>
      </c>
      <c r="F461" t="s">
        <v>20</v>
      </c>
      <c r="G461">
        <v>20</v>
      </c>
      <c r="H461" t="s">
        <v>21</v>
      </c>
      <c r="I461" t="s">
        <v>678</v>
      </c>
      <c r="J461">
        <v>29</v>
      </c>
      <c r="K461" t="s">
        <v>383</v>
      </c>
      <c r="L461" t="s">
        <v>478</v>
      </c>
      <c r="M461" t="s">
        <v>25</v>
      </c>
      <c r="O461" t="s">
        <v>670</v>
      </c>
      <c r="P461">
        <v>0</v>
      </c>
      <c r="Q461" t="s">
        <v>503</v>
      </c>
      <c r="T461" t="s">
        <v>505</v>
      </c>
      <c r="U461" s="5" t="s">
        <v>506</v>
      </c>
      <c r="V461">
        <v>2016</v>
      </c>
      <c r="W461">
        <v>80</v>
      </c>
    </row>
    <row r="462" spans="1:23" x14ac:dyDescent="0.3">
      <c r="A462" s="1">
        <v>460</v>
      </c>
      <c r="B462">
        <v>151</v>
      </c>
      <c r="C462">
        <v>0.25</v>
      </c>
      <c r="D462">
        <v>100.31280340000001</v>
      </c>
      <c r="F462" t="s">
        <v>20</v>
      </c>
      <c r="G462">
        <v>20</v>
      </c>
      <c r="H462" t="s">
        <v>21</v>
      </c>
      <c r="I462" t="s">
        <v>678</v>
      </c>
      <c r="J462">
        <v>29</v>
      </c>
      <c r="K462" t="s">
        <v>383</v>
      </c>
      <c r="L462" t="s">
        <v>478</v>
      </c>
      <c r="M462" t="s">
        <v>25</v>
      </c>
      <c r="O462" t="s">
        <v>670</v>
      </c>
      <c r="P462">
        <v>0</v>
      </c>
      <c r="Q462" t="s">
        <v>503</v>
      </c>
      <c r="T462" t="s">
        <v>505</v>
      </c>
      <c r="U462" s="5" t="s">
        <v>506</v>
      </c>
      <c r="V462">
        <v>2016</v>
      </c>
      <c r="W462">
        <v>80</v>
      </c>
    </row>
    <row r="463" spans="1:23" x14ac:dyDescent="0.3">
      <c r="A463" s="1">
        <v>461</v>
      </c>
      <c r="B463">
        <v>151</v>
      </c>
      <c r="C463">
        <v>0.5</v>
      </c>
      <c r="D463">
        <v>85.211951249999998</v>
      </c>
      <c r="F463" t="s">
        <v>20</v>
      </c>
      <c r="G463">
        <v>20</v>
      </c>
      <c r="H463" t="s">
        <v>21</v>
      </c>
      <c r="I463" t="s">
        <v>678</v>
      </c>
      <c r="J463">
        <v>29</v>
      </c>
      <c r="K463" t="s">
        <v>383</v>
      </c>
      <c r="L463" t="s">
        <v>478</v>
      </c>
      <c r="M463" t="s">
        <v>25</v>
      </c>
      <c r="O463" t="s">
        <v>670</v>
      </c>
      <c r="P463">
        <v>0</v>
      </c>
      <c r="Q463" t="s">
        <v>503</v>
      </c>
      <c r="T463" t="s">
        <v>505</v>
      </c>
      <c r="U463" s="5" t="s">
        <v>506</v>
      </c>
      <c r="V463">
        <v>2016</v>
      </c>
      <c r="W463">
        <v>80</v>
      </c>
    </row>
    <row r="464" spans="1:23" x14ac:dyDescent="0.3">
      <c r="A464" s="1">
        <v>462</v>
      </c>
      <c r="B464">
        <v>152</v>
      </c>
      <c r="C464">
        <v>1.6666667E-2</v>
      </c>
      <c r="D464">
        <v>1.0900000000000001</v>
      </c>
      <c r="F464" t="s">
        <v>20</v>
      </c>
      <c r="H464" t="s">
        <v>21</v>
      </c>
      <c r="I464" t="s">
        <v>678</v>
      </c>
      <c r="J464">
        <v>41</v>
      </c>
      <c r="K464" t="s">
        <v>681</v>
      </c>
      <c r="L464" t="s">
        <v>478</v>
      </c>
      <c r="M464" t="s">
        <v>25</v>
      </c>
      <c r="N464" t="s">
        <v>174</v>
      </c>
      <c r="P464">
        <v>0</v>
      </c>
      <c r="Q464" s="5" t="s">
        <v>507</v>
      </c>
      <c r="R464" t="s">
        <v>508</v>
      </c>
      <c r="T464" t="s">
        <v>509</v>
      </c>
      <c r="U464" s="5" t="s">
        <v>507</v>
      </c>
      <c r="V464">
        <v>2012</v>
      </c>
      <c r="W464">
        <v>109</v>
      </c>
    </row>
    <row r="465" spans="1:23" x14ac:dyDescent="0.3">
      <c r="A465" s="1">
        <v>463</v>
      </c>
      <c r="B465">
        <v>152</v>
      </c>
      <c r="C465">
        <v>4.1666666999999998E-2</v>
      </c>
      <c r="D465">
        <v>2.21</v>
      </c>
      <c r="F465" t="s">
        <v>20</v>
      </c>
      <c r="H465" t="s">
        <v>21</v>
      </c>
      <c r="I465" t="s">
        <v>678</v>
      </c>
      <c r="J465">
        <v>41</v>
      </c>
      <c r="K465" t="s">
        <v>681</v>
      </c>
      <c r="L465" t="s">
        <v>478</v>
      </c>
      <c r="M465" t="s">
        <v>25</v>
      </c>
      <c r="N465" t="s">
        <v>174</v>
      </c>
      <c r="P465">
        <v>0</v>
      </c>
      <c r="Q465" s="5" t="s">
        <v>507</v>
      </c>
      <c r="T465" t="s">
        <v>509</v>
      </c>
      <c r="U465" s="5" t="s">
        <v>507</v>
      </c>
      <c r="V465">
        <v>2012</v>
      </c>
      <c r="W465">
        <v>109</v>
      </c>
    </row>
    <row r="466" spans="1:23" x14ac:dyDescent="0.3">
      <c r="A466" s="1">
        <v>464</v>
      </c>
      <c r="B466">
        <v>152</v>
      </c>
      <c r="C466">
        <v>8.3333332999999996E-2</v>
      </c>
      <c r="D466">
        <v>19.05</v>
      </c>
      <c r="F466" t="s">
        <v>20</v>
      </c>
      <c r="H466" t="s">
        <v>21</v>
      </c>
      <c r="I466" t="s">
        <v>678</v>
      </c>
      <c r="J466">
        <v>41</v>
      </c>
      <c r="K466" t="s">
        <v>681</v>
      </c>
      <c r="L466" t="s">
        <v>478</v>
      </c>
      <c r="M466" t="s">
        <v>25</v>
      </c>
      <c r="N466" t="s">
        <v>174</v>
      </c>
      <c r="P466">
        <v>0</v>
      </c>
      <c r="Q466" s="5" t="s">
        <v>507</v>
      </c>
      <c r="T466" t="s">
        <v>509</v>
      </c>
      <c r="U466" s="5" t="s">
        <v>507</v>
      </c>
      <c r="V466">
        <v>2012</v>
      </c>
      <c r="W466">
        <v>109</v>
      </c>
    </row>
    <row r="467" spans="1:23" x14ac:dyDescent="0.3">
      <c r="A467" s="1">
        <v>465</v>
      </c>
      <c r="B467">
        <v>152</v>
      </c>
      <c r="C467">
        <v>0.25</v>
      </c>
      <c r="D467">
        <v>11.7</v>
      </c>
      <c r="F467" t="s">
        <v>20</v>
      </c>
      <c r="H467" t="s">
        <v>21</v>
      </c>
      <c r="I467" t="s">
        <v>678</v>
      </c>
      <c r="J467">
        <v>41</v>
      </c>
      <c r="K467" t="s">
        <v>681</v>
      </c>
      <c r="L467" t="s">
        <v>478</v>
      </c>
      <c r="M467" t="s">
        <v>25</v>
      </c>
      <c r="N467" t="s">
        <v>174</v>
      </c>
      <c r="P467">
        <v>0</v>
      </c>
      <c r="Q467" s="5" t="s">
        <v>507</v>
      </c>
      <c r="T467" t="s">
        <v>509</v>
      </c>
      <c r="U467" s="5" t="s">
        <v>507</v>
      </c>
      <c r="V467">
        <v>2012</v>
      </c>
      <c r="W467">
        <v>109</v>
      </c>
    </row>
    <row r="468" spans="1:23" x14ac:dyDescent="0.3">
      <c r="A468" s="1">
        <v>466</v>
      </c>
      <c r="B468">
        <v>152</v>
      </c>
      <c r="C468">
        <v>0.5</v>
      </c>
      <c r="D468">
        <v>11.56</v>
      </c>
      <c r="F468" t="s">
        <v>20</v>
      </c>
      <c r="H468" t="s">
        <v>21</v>
      </c>
      <c r="I468" t="s">
        <v>678</v>
      </c>
      <c r="J468">
        <v>41</v>
      </c>
      <c r="K468" t="s">
        <v>681</v>
      </c>
      <c r="L468" t="s">
        <v>478</v>
      </c>
      <c r="M468" t="s">
        <v>25</v>
      </c>
      <c r="N468" t="s">
        <v>174</v>
      </c>
      <c r="P468">
        <v>0</v>
      </c>
      <c r="Q468" s="5" t="s">
        <v>507</v>
      </c>
      <c r="T468" t="s">
        <v>509</v>
      </c>
      <c r="U468" s="5" t="s">
        <v>507</v>
      </c>
      <c r="V468">
        <v>2012</v>
      </c>
      <c r="W468">
        <v>109</v>
      </c>
    </row>
    <row r="469" spans="1:23" x14ac:dyDescent="0.3">
      <c r="A469" s="1">
        <v>467</v>
      </c>
      <c r="B469">
        <v>152</v>
      </c>
      <c r="C469">
        <v>1</v>
      </c>
      <c r="D469">
        <v>10.68</v>
      </c>
      <c r="F469" t="s">
        <v>20</v>
      </c>
      <c r="H469" t="s">
        <v>21</v>
      </c>
      <c r="I469" t="s">
        <v>678</v>
      </c>
      <c r="J469">
        <v>41</v>
      </c>
      <c r="K469" t="s">
        <v>681</v>
      </c>
      <c r="L469" t="s">
        <v>478</v>
      </c>
      <c r="M469" t="s">
        <v>25</v>
      </c>
      <c r="N469" t="s">
        <v>174</v>
      </c>
      <c r="P469">
        <v>0</v>
      </c>
      <c r="Q469" s="5" t="s">
        <v>507</v>
      </c>
      <c r="T469" t="s">
        <v>509</v>
      </c>
      <c r="U469" s="5" t="s">
        <v>507</v>
      </c>
      <c r="V469">
        <v>2012</v>
      </c>
      <c r="W469">
        <v>109</v>
      </c>
    </row>
    <row r="470" spans="1:23" x14ac:dyDescent="0.3">
      <c r="A470" s="1">
        <v>468</v>
      </c>
      <c r="B470">
        <v>152</v>
      </c>
      <c r="C470">
        <v>2</v>
      </c>
      <c r="D470">
        <v>4.9400000000000004</v>
      </c>
      <c r="F470" t="s">
        <v>20</v>
      </c>
      <c r="H470" t="s">
        <v>21</v>
      </c>
      <c r="I470" t="s">
        <v>678</v>
      </c>
      <c r="J470">
        <v>41</v>
      </c>
      <c r="K470" t="s">
        <v>681</v>
      </c>
      <c r="L470" t="s">
        <v>478</v>
      </c>
      <c r="M470" t="s">
        <v>25</v>
      </c>
      <c r="N470" t="s">
        <v>174</v>
      </c>
      <c r="P470">
        <v>0</v>
      </c>
      <c r="Q470" s="5" t="s">
        <v>507</v>
      </c>
      <c r="T470" t="s">
        <v>509</v>
      </c>
      <c r="U470" s="5" t="s">
        <v>507</v>
      </c>
      <c r="V470">
        <v>2012</v>
      </c>
      <c r="W470">
        <v>109</v>
      </c>
    </row>
    <row r="471" spans="1:23" x14ac:dyDescent="0.3">
      <c r="A471" s="1">
        <v>469</v>
      </c>
      <c r="B471">
        <v>152</v>
      </c>
      <c r="C471">
        <v>4</v>
      </c>
      <c r="D471">
        <v>4.13</v>
      </c>
      <c r="F471" t="s">
        <v>20</v>
      </c>
      <c r="H471" t="s">
        <v>21</v>
      </c>
      <c r="I471" t="s">
        <v>678</v>
      </c>
      <c r="J471">
        <v>41</v>
      </c>
      <c r="K471" t="s">
        <v>681</v>
      </c>
      <c r="L471" t="s">
        <v>478</v>
      </c>
      <c r="M471" t="s">
        <v>25</v>
      </c>
      <c r="N471" t="s">
        <v>174</v>
      </c>
      <c r="P471">
        <v>0</v>
      </c>
      <c r="Q471" s="5" t="s">
        <v>507</v>
      </c>
      <c r="T471" t="s">
        <v>509</v>
      </c>
      <c r="U471" s="5" t="s">
        <v>507</v>
      </c>
      <c r="V471">
        <v>2012</v>
      </c>
      <c r="W471">
        <v>109</v>
      </c>
    </row>
    <row r="472" spans="1:23" x14ac:dyDescent="0.3">
      <c r="A472" s="1">
        <v>470</v>
      </c>
      <c r="B472">
        <v>152</v>
      </c>
      <c r="C472">
        <v>6</v>
      </c>
      <c r="D472">
        <v>1.52</v>
      </c>
      <c r="F472" t="s">
        <v>20</v>
      </c>
      <c r="H472" t="s">
        <v>21</v>
      </c>
      <c r="I472" t="s">
        <v>678</v>
      </c>
      <c r="J472">
        <v>41</v>
      </c>
      <c r="K472" t="s">
        <v>681</v>
      </c>
      <c r="L472" t="s">
        <v>478</v>
      </c>
      <c r="M472" t="s">
        <v>25</v>
      </c>
      <c r="N472" t="s">
        <v>174</v>
      </c>
      <c r="P472">
        <v>0</v>
      </c>
      <c r="Q472" s="5" t="s">
        <v>507</v>
      </c>
      <c r="T472" t="s">
        <v>509</v>
      </c>
      <c r="U472" s="5" t="s">
        <v>507</v>
      </c>
      <c r="V472">
        <v>2012</v>
      </c>
      <c r="W472">
        <v>109</v>
      </c>
    </row>
    <row r="473" spans="1:23" x14ac:dyDescent="0.3">
      <c r="A473" s="1">
        <v>471</v>
      </c>
      <c r="B473">
        <v>152</v>
      </c>
      <c r="C473">
        <v>18</v>
      </c>
      <c r="D473">
        <v>1.19</v>
      </c>
      <c r="F473" t="s">
        <v>20</v>
      </c>
      <c r="H473" t="s">
        <v>21</v>
      </c>
      <c r="I473" t="s">
        <v>678</v>
      </c>
      <c r="J473">
        <v>41</v>
      </c>
      <c r="K473" t="s">
        <v>681</v>
      </c>
      <c r="L473" t="s">
        <v>478</v>
      </c>
      <c r="M473" t="s">
        <v>25</v>
      </c>
      <c r="N473" t="s">
        <v>174</v>
      </c>
      <c r="P473">
        <v>0</v>
      </c>
      <c r="Q473" s="5" t="s">
        <v>507</v>
      </c>
      <c r="T473" t="s">
        <v>509</v>
      </c>
      <c r="U473" s="5" t="s">
        <v>507</v>
      </c>
      <c r="V473">
        <v>2012</v>
      </c>
      <c r="W473">
        <v>109</v>
      </c>
    </row>
    <row r="474" spans="1:23" x14ac:dyDescent="0.3">
      <c r="A474" s="1">
        <v>472</v>
      </c>
      <c r="B474">
        <v>152</v>
      </c>
      <c r="C474">
        <v>24</v>
      </c>
      <c r="D474">
        <v>0.1</v>
      </c>
      <c r="F474" t="s">
        <v>20</v>
      </c>
      <c r="H474" t="s">
        <v>21</v>
      </c>
      <c r="I474" t="s">
        <v>678</v>
      </c>
      <c r="J474">
        <v>41</v>
      </c>
      <c r="K474" t="s">
        <v>681</v>
      </c>
      <c r="L474" t="s">
        <v>478</v>
      </c>
      <c r="M474" t="s">
        <v>25</v>
      </c>
      <c r="N474" t="s">
        <v>174</v>
      </c>
      <c r="P474">
        <v>0</v>
      </c>
      <c r="Q474" s="5" t="s">
        <v>507</v>
      </c>
      <c r="T474" t="s">
        <v>509</v>
      </c>
      <c r="U474" s="5" t="s">
        <v>507</v>
      </c>
      <c r="V474">
        <v>2012</v>
      </c>
      <c r="W474">
        <v>109</v>
      </c>
    </row>
    <row r="475" spans="1:23" x14ac:dyDescent="0.3">
      <c r="A475" s="1">
        <v>473</v>
      </c>
      <c r="B475">
        <v>152</v>
      </c>
      <c r="C475">
        <v>48</v>
      </c>
      <c r="D475">
        <v>0.01</v>
      </c>
      <c r="F475" t="s">
        <v>20</v>
      </c>
      <c r="H475" t="s">
        <v>21</v>
      </c>
      <c r="I475" t="s">
        <v>678</v>
      </c>
      <c r="J475">
        <v>41</v>
      </c>
      <c r="K475" t="s">
        <v>681</v>
      </c>
      <c r="L475" t="s">
        <v>478</v>
      </c>
      <c r="M475" t="s">
        <v>25</v>
      </c>
      <c r="N475" t="s">
        <v>174</v>
      </c>
      <c r="P475">
        <v>0</v>
      </c>
      <c r="Q475" s="5" t="s">
        <v>507</v>
      </c>
      <c r="T475" t="s">
        <v>509</v>
      </c>
      <c r="U475" s="5" t="s">
        <v>507</v>
      </c>
      <c r="V475">
        <v>2012</v>
      </c>
      <c r="W475">
        <v>109</v>
      </c>
    </row>
    <row r="476" spans="1:23" x14ac:dyDescent="0.3">
      <c r="A476" s="1">
        <v>474</v>
      </c>
      <c r="B476">
        <v>153</v>
      </c>
      <c r="C476">
        <v>24</v>
      </c>
      <c r="D476">
        <v>3.7383177569999999</v>
      </c>
      <c r="F476" t="s">
        <v>20</v>
      </c>
      <c r="H476" t="s">
        <v>265</v>
      </c>
      <c r="I476" t="s">
        <v>678</v>
      </c>
      <c r="J476">
        <v>2.5</v>
      </c>
      <c r="K476" t="s">
        <v>510</v>
      </c>
      <c r="L476" t="s">
        <v>478</v>
      </c>
      <c r="M476" t="s">
        <v>25</v>
      </c>
      <c r="N476" t="s">
        <v>511</v>
      </c>
      <c r="O476" t="s">
        <v>36</v>
      </c>
      <c r="P476" t="s">
        <v>98</v>
      </c>
      <c r="Q476" t="s">
        <v>512</v>
      </c>
      <c r="R476" t="s">
        <v>513</v>
      </c>
      <c r="T476" t="s">
        <v>514</v>
      </c>
      <c r="U476" s="5" t="s">
        <v>515</v>
      </c>
      <c r="V476">
        <v>2017</v>
      </c>
      <c r="W476">
        <v>89</v>
      </c>
    </row>
    <row r="477" spans="1:23" x14ac:dyDescent="0.3">
      <c r="A477" s="1">
        <v>475</v>
      </c>
      <c r="B477">
        <v>154</v>
      </c>
      <c r="C477">
        <v>1.333333333333333</v>
      </c>
      <c r="D477">
        <v>12.5</v>
      </c>
      <c r="F477" t="s">
        <v>20</v>
      </c>
      <c r="G477">
        <v>19.7</v>
      </c>
      <c r="H477" t="s">
        <v>21</v>
      </c>
      <c r="I477" t="s">
        <v>678</v>
      </c>
      <c r="J477">
        <v>53.6</v>
      </c>
      <c r="K477" t="s">
        <v>681</v>
      </c>
      <c r="L477" t="s">
        <v>478</v>
      </c>
      <c r="M477" t="s">
        <v>25</v>
      </c>
      <c r="N477" t="s">
        <v>174</v>
      </c>
      <c r="O477" t="s">
        <v>36</v>
      </c>
      <c r="P477">
        <v>0</v>
      </c>
      <c r="Q477" t="s">
        <v>516</v>
      </c>
      <c r="R477" t="s">
        <v>517</v>
      </c>
      <c r="T477" t="s">
        <v>518</v>
      </c>
      <c r="U477" s="5" t="s">
        <v>519</v>
      </c>
      <c r="V477">
        <v>2018</v>
      </c>
      <c r="W477">
        <v>93</v>
      </c>
    </row>
    <row r="478" spans="1:23" x14ac:dyDescent="0.3">
      <c r="A478" s="1">
        <v>476</v>
      </c>
      <c r="B478">
        <v>155</v>
      </c>
      <c r="C478">
        <v>24</v>
      </c>
      <c r="D478">
        <v>75.506</v>
      </c>
      <c r="F478" t="s">
        <v>20</v>
      </c>
      <c r="G478">
        <v>19.7</v>
      </c>
      <c r="H478" t="s">
        <v>21</v>
      </c>
      <c r="I478" t="s">
        <v>678</v>
      </c>
      <c r="J478">
        <v>127</v>
      </c>
      <c r="K478" t="s">
        <v>356</v>
      </c>
      <c r="L478" t="s">
        <v>478</v>
      </c>
      <c r="M478" t="s">
        <v>25</v>
      </c>
      <c r="N478" t="s">
        <v>174</v>
      </c>
      <c r="O478" t="s">
        <v>36</v>
      </c>
      <c r="P478">
        <v>0</v>
      </c>
      <c r="Q478" t="s">
        <v>516</v>
      </c>
      <c r="R478" t="s">
        <v>634</v>
      </c>
      <c r="T478" t="s">
        <v>518</v>
      </c>
      <c r="U478" s="5" t="s">
        <v>519</v>
      </c>
      <c r="V478">
        <v>2018</v>
      </c>
      <c r="W478">
        <v>93</v>
      </c>
    </row>
    <row r="479" spans="1:23" x14ac:dyDescent="0.3">
      <c r="A479" s="1">
        <v>477</v>
      </c>
      <c r="B479">
        <v>156</v>
      </c>
      <c r="C479">
        <v>2</v>
      </c>
      <c r="D479">
        <v>1.8</v>
      </c>
      <c r="F479" t="s">
        <v>20</v>
      </c>
      <c r="G479">
        <v>22.5</v>
      </c>
      <c r="H479" t="s">
        <v>21</v>
      </c>
      <c r="I479" t="s">
        <v>678</v>
      </c>
      <c r="J479">
        <v>18</v>
      </c>
      <c r="K479" t="s">
        <v>292</v>
      </c>
      <c r="L479" t="s">
        <v>478</v>
      </c>
      <c r="M479" t="s">
        <v>25</v>
      </c>
      <c r="P479" t="s">
        <v>98</v>
      </c>
      <c r="Q479" t="s">
        <v>520</v>
      </c>
      <c r="R479" t="s">
        <v>521</v>
      </c>
      <c r="T479" t="s">
        <v>522</v>
      </c>
      <c r="U479" s="5" t="s">
        <v>523</v>
      </c>
      <c r="V479">
        <v>2018</v>
      </c>
      <c r="W479">
        <v>91</v>
      </c>
    </row>
    <row r="480" spans="1:23" x14ac:dyDescent="0.3">
      <c r="A480" s="1">
        <v>478</v>
      </c>
      <c r="B480">
        <v>156</v>
      </c>
      <c r="C480">
        <v>4</v>
      </c>
      <c r="D480">
        <v>3.1</v>
      </c>
      <c r="F480" t="s">
        <v>20</v>
      </c>
      <c r="G480">
        <v>22.5</v>
      </c>
      <c r="H480" t="s">
        <v>21</v>
      </c>
      <c r="I480" t="s">
        <v>678</v>
      </c>
      <c r="J480">
        <v>18</v>
      </c>
      <c r="K480" t="s">
        <v>292</v>
      </c>
      <c r="L480" t="s">
        <v>478</v>
      </c>
      <c r="M480" t="s">
        <v>25</v>
      </c>
      <c r="P480" t="s">
        <v>98</v>
      </c>
      <c r="Q480" t="s">
        <v>520</v>
      </c>
      <c r="T480" t="s">
        <v>522</v>
      </c>
      <c r="U480" s="5" t="s">
        <v>523</v>
      </c>
      <c r="V480">
        <v>2018</v>
      </c>
      <c r="W480">
        <v>91</v>
      </c>
    </row>
    <row r="481" spans="1:23" x14ac:dyDescent="0.3">
      <c r="A481" s="1">
        <v>479</v>
      </c>
      <c r="B481">
        <v>156</v>
      </c>
      <c r="C481">
        <v>12</v>
      </c>
      <c r="D481">
        <v>6.8</v>
      </c>
      <c r="F481" t="s">
        <v>20</v>
      </c>
      <c r="G481">
        <v>22.5</v>
      </c>
      <c r="H481" t="s">
        <v>21</v>
      </c>
      <c r="I481" t="s">
        <v>678</v>
      </c>
      <c r="J481">
        <v>18</v>
      </c>
      <c r="K481" t="s">
        <v>292</v>
      </c>
      <c r="L481" t="s">
        <v>478</v>
      </c>
      <c r="M481" t="s">
        <v>25</v>
      </c>
      <c r="P481" t="s">
        <v>98</v>
      </c>
      <c r="Q481" t="s">
        <v>520</v>
      </c>
      <c r="T481" t="s">
        <v>522</v>
      </c>
      <c r="U481" s="5" t="s">
        <v>523</v>
      </c>
      <c r="V481">
        <v>2018</v>
      </c>
      <c r="W481">
        <v>91</v>
      </c>
    </row>
    <row r="482" spans="1:23" x14ac:dyDescent="0.3">
      <c r="A482" s="1">
        <v>480</v>
      </c>
      <c r="B482">
        <v>156</v>
      </c>
      <c r="C482">
        <v>24</v>
      </c>
      <c r="D482">
        <v>5.5</v>
      </c>
      <c r="F482" t="s">
        <v>20</v>
      </c>
      <c r="G482">
        <v>22.5</v>
      </c>
      <c r="H482" t="s">
        <v>21</v>
      </c>
      <c r="I482" t="s">
        <v>678</v>
      </c>
      <c r="J482">
        <v>18</v>
      </c>
      <c r="K482" t="s">
        <v>292</v>
      </c>
      <c r="L482" t="s">
        <v>478</v>
      </c>
      <c r="M482" t="s">
        <v>25</v>
      </c>
      <c r="P482" t="s">
        <v>98</v>
      </c>
      <c r="Q482" t="s">
        <v>520</v>
      </c>
      <c r="T482" t="s">
        <v>522</v>
      </c>
      <c r="U482" s="5" t="s">
        <v>523</v>
      </c>
      <c r="V482">
        <v>2018</v>
      </c>
      <c r="W482">
        <v>91</v>
      </c>
    </row>
    <row r="483" spans="1:23" x14ac:dyDescent="0.3">
      <c r="A483" s="1">
        <v>481</v>
      </c>
      <c r="B483">
        <v>156</v>
      </c>
      <c r="C483">
        <v>48</v>
      </c>
      <c r="D483">
        <v>3.8</v>
      </c>
      <c r="F483" t="s">
        <v>20</v>
      </c>
      <c r="G483">
        <v>22.5</v>
      </c>
      <c r="H483" t="s">
        <v>21</v>
      </c>
      <c r="I483" t="s">
        <v>678</v>
      </c>
      <c r="J483">
        <v>18</v>
      </c>
      <c r="K483" t="s">
        <v>292</v>
      </c>
      <c r="L483" t="s">
        <v>478</v>
      </c>
      <c r="M483" t="s">
        <v>25</v>
      </c>
      <c r="P483" t="s">
        <v>98</v>
      </c>
      <c r="Q483" t="s">
        <v>520</v>
      </c>
      <c r="T483" t="s">
        <v>522</v>
      </c>
      <c r="U483" s="5" t="s">
        <v>523</v>
      </c>
      <c r="V483">
        <v>2018</v>
      </c>
      <c r="W483">
        <v>91</v>
      </c>
    </row>
    <row r="484" spans="1:23" x14ac:dyDescent="0.3">
      <c r="A484" s="1">
        <v>482</v>
      </c>
      <c r="B484">
        <v>157</v>
      </c>
      <c r="C484">
        <v>24</v>
      </c>
      <c r="D484">
        <v>25.408163265306101</v>
      </c>
      <c r="F484" t="s">
        <v>20</v>
      </c>
      <c r="G484">
        <v>20</v>
      </c>
      <c r="H484" t="s">
        <v>33</v>
      </c>
      <c r="I484" t="s">
        <v>678</v>
      </c>
      <c r="J484">
        <v>15.52</v>
      </c>
      <c r="K484" t="s">
        <v>23</v>
      </c>
      <c r="L484" t="s">
        <v>478</v>
      </c>
      <c r="M484" t="s">
        <v>25</v>
      </c>
      <c r="N484" t="s">
        <v>174</v>
      </c>
      <c r="O484" t="s">
        <v>87</v>
      </c>
      <c r="P484">
        <v>0</v>
      </c>
      <c r="Q484" t="s">
        <v>524</v>
      </c>
      <c r="R484" t="s">
        <v>525</v>
      </c>
      <c r="T484" t="s">
        <v>526</v>
      </c>
      <c r="U484" s="5" t="s">
        <v>527</v>
      </c>
      <c r="V484">
        <v>2012</v>
      </c>
      <c r="W484">
        <v>29</v>
      </c>
    </row>
    <row r="485" spans="1:23" x14ac:dyDescent="0.3">
      <c r="A485" s="1">
        <v>483</v>
      </c>
      <c r="B485">
        <v>158</v>
      </c>
      <c r="C485">
        <v>24</v>
      </c>
      <c r="D485">
        <v>37.857142857142797</v>
      </c>
      <c r="F485" t="s">
        <v>20</v>
      </c>
      <c r="G485">
        <v>20</v>
      </c>
      <c r="H485" t="s">
        <v>33</v>
      </c>
      <c r="I485" t="s">
        <v>678</v>
      </c>
      <c r="J485">
        <v>29.05</v>
      </c>
      <c r="K485" t="s">
        <v>23</v>
      </c>
      <c r="L485" t="s">
        <v>478</v>
      </c>
      <c r="M485" t="s">
        <v>25</v>
      </c>
      <c r="N485" t="s">
        <v>174</v>
      </c>
      <c r="O485" t="s">
        <v>87</v>
      </c>
      <c r="P485">
        <v>0</v>
      </c>
      <c r="Q485" t="s">
        <v>524</v>
      </c>
      <c r="R485" t="s">
        <v>528</v>
      </c>
      <c r="T485" t="s">
        <v>526</v>
      </c>
      <c r="U485" s="5" t="s">
        <v>527</v>
      </c>
      <c r="V485">
        <v>2012</v>
      </c>
      <c r="W485">
        <v>29</v>
      </c>
    </row>
    <row r="486" spans="1:23" x14ac:dyDescent="0.3">
      <c r="A486" s="1">
        <v>484</v>
      </c>
      <c r="B486">
        <v>159</v>
      </c>
      <c r="C486">
        <v>24</v>
      </c>
      <c r="D486">
        <v>18.469387755102002</v>
      </c>
      <c r="F486" t="s">
        <v>20</v>
      </c>
      <c r="G486">
        <v>20</v>
      </c>
      <c r="H486" t="s">
        <v>33</v>
      </c>
      <c r="I486" t="s">
        <v>678</v>
      </c>
      <c r="J486">
        <v>70.7</v>
      </c>
      <c r="K486" t="s">
        <v>23</v>
      </c>
      <c r="L486" t="s">
        <v>478</v>
      </c>
      <c r="M486" t="s">
        <v>25</v>
      </c>
      <c r="N486" t="s">
        <v>174</v>
      </c>
      <c r="O486" t="s">
        <v>87</v>
      </c>
      <c r="P486">
        <v>0</v>
      </c>
      <c r="Q486" t="s">
        <v>524</v>
      </c>
      <c r="R486" t="s">
        <v>529</v>
      </c>
      <c r="T486" t="s">
        <v>526</v>
      </c>
      <c r="U486" s="5" t="s">
        <v>527</v>
      </c>
      <c r="V486">
        <v>2012</v>
      </c>
      <c r="W486">
        <v>29</v>
      </c>
    </row>
    <row r="487" spans="1:23" x14ac:dyDescent="0.3">
      <c r="A487" s="1">
        <v>485</v>
      </c>
      <c r="B487">
        <v>160</v>
      </c>
      <c r="C487">
        <v>1.666666666666667E-2</v>
      </c>
      <c r="D487">
        <v>4.3</v>
      </c>
      <c r="F487" t="s">
        <v>20</v>
      </c>
      <c r="H487" t="s">
        <v>21</v>
      </c>
      <c r="I487" t="s">
        <v>678</v>
      </c>
      <c r="J487">
        <v>80.2</v>
      </c>
      <c r="K487" t="s">
        <v>138</v>
      </c>
      <c r="L487" t="s">
        <v>478</v>
      </c>
      <c r="M487" t="s">
        <v>25</v>
      </c>
      <c r="N487" t="s">
        <v>174</v>
      </c>
      <c r="O487" t="s">
        <v>36</v>
      </c>
      <c r="P487">
        <v>0</v>
      </c>
      <c r="Q487" s="5" t="s">
        <v>530</v>
      </c>
      <c r="R487" t="s">
        <v>531</v>
      </c>
      <c r="T487" t="s">
        <v>532</v>
      </c>
      <c r="U487" s="5" t="s">
        <v>530</v>
      </c>
      <c r="V487">
        <v>2020</v>
      </c>
      <c r="W487">
        <v>108</v>
      </c>
    </row>
    <row r="488" spans="1:23" x14ac:dyDescent="0.3">
      <c r="A488" s="1">
        <v>486</v>
      </c>
      <c r="B488">
        <v>160</v>
      </c>
      <c r="C488">
        <v>8.3333333333333329E-2</v>
      </c>
      <c r="D488">
        <v>17.2</v>
      </c>
      <c r="F488" t="s">
        <v>20</v>
      </c>
      <c r="H488" t="s">
        <v>21</v>
      </c>
      <c r="I488" t="s">
        <v>678</v>
      </c>
      <c r="J488">
        <v>80.2</v>
      </c>
      <c r="K488" t="s">
        <v>138</v>
      </c>
      <c r="L488" t="s">
        <v>478</v>
      </c>
      <c r="M488" t="s">
        <v>25</v>
      </c>
      <c r="N488" t="s">
        <v>174</v>
      </c>
      <c r="O488" t="s">
        <v>36</v>
      </c>
      <c r="P488">
        <v>0</v>
      </c>
      <c r="Q488" s="5" t="s">
        <v>530</v>
      </c>
      <c r="T488" t="s">
        <v>532</v>
      </c>
      <c r="U488" s="5" t="s">
        <v>530</v>
      </c>
      <c r="V488">
        <v>2020</v>
      </c>
      <c r="W488">
        <v>108</v>
      </c>
    </row>
    <row r="489" spans="1:23" x14ac:dyDescent="0.3">
      <c r="A489" s="1">
        <v>487</v>
      </c>
      <c r="B489">
        <v>160</v>
      </c>
      <c r="C489">
        <v>0.25</v>
      </c>
      <c r="D489">
        <v>18.3</v>
      </c>
      <c r="F489" t="s">
        <v>20</v>
      </c>
      <c r="H489" t="s">
        <v>21</v>
      </c>
      <c r="I489" t="s">
        <v>678</v>
      </c>
      <c r="J489">
        <v>80.2</v>
      </c>
      <c r="K489" t="s">
        <v>138</v>
      </c>
      <c r="L489" t="s">
        <v>478</v>
      </c>
      <c r="M489" t="s">
        <v>25</v>
      </c>
      <c r="N489" t="s">
        <v>174</v>
      </c>
      <c r="O489" t="s">
        <v>36</v>
      </c>
      <c r="P489">
        <v>0</v>
      </c>
      <c r="Q489" s="5" t="s">
        <v>530</v>
      </c>
      <c r="T489" t="s">
        <v>532</v>
      </c>
      <c r="U489" s="5" t="s">
        <v>530</v>
      </c>
      <c r="V489">
        <v>2020</v>
      </c>
      <c r="W489">
        <v>108</v>
      </c>
    </row>
    <row r="490" spans="1:23" x14ac:dyDescent="0.3">
      <c r="A490" s="1">
        <v>488</v>
      </c>
      <c r="B490">
        <v>160</v>
      </c>
      <c r="C490">
        <v>0.5</v>
      </c>
      <c r="D490">
        <v>21.3</v>
      </c>
      <c r="F490" t="s">
        <v>20</v>
      </c>
      <c r="H490" t="s">
        <v>21</v>
      </c>
      <c r="I490" t="s">
        <v>678</v>
      </c>
      <c r="J490">
        <v>80.2</v>
      </c>
      <c r="K490" t="s">
        <v>138</v>
      </c>
      <c r="L490" t="s">
        <v>478</v>
      </c>
      <c r="M490" t="s">
        <v>25</v>
      </c>
      <c r="N490" t="s">
        <v>174</v>
      </c>
      <c r="O490" t="s">
        <v>36</v>
      </c>
      <c r="P490">
        <v>0</v>
      </c>
      <c r="Q490" s="5" t="s">
        <v>530</v>
      </c>
      <c r="T490" t="s">
        <v>532</v>
      </c>
      <c r="U490" s="5" t="s">
        <v>530</v>
      </c>
      <c r="V490">
        <v>2020</v>
      </c>
      <c r="W490">
        <v>108</v>
      </c>
    </row>
    <row r="491" spans="1:23" x14ac:dyDescent="0.3">
      <c r="A491" s="1">
        <v>489</v>
      </c>
      <c r="B491">
        <v>160</v>
      </c>
      <c r="C491">
        <v>1</v>
      </c>
      <c r="D491">
        <v>18.5</v>
      </c>
      <c r="F491" t="s">
        <v>20</v>
      </c>
      <c r="H491" t="s">
        <v>21</v>
      </c>
      <c r="I491" t="s">
        <v>678</v>
      </c>
      <c r="J491">
        <v>80.2</v>
      </c>
      <c r="K491" t="s">
        <v>138</v>
      </c>
      <c r="L491" t="s">
        <v>478</v>
      </c>
      <c r="M491" t="s">
        <v>25</v>
      </c>
      <c r="N491" t="s">
        <v>174</v>
      </c>
      <c r="O491" t="s">
        <v>36</v>
      </c>
      <c r="P491">
        <v>0</v>
      </c>
      <c r="Q491" s="5" t="s">
        <v>530</v>
      </c>
      <c r="T491" t="s">
        <v>532</v>
      </c>
      <c r="U491" s="5" t="s">
        <v>530</v>
      </c>
      <c r="V491">
        <v>2020</v>
      </c>
      <c r="W491">
        <v>108</v>
      </c>
    </row>
    <row r="492" spans="1:23" x14ac:dyDescent="0.3">
      <c r="A492" s="1">
        <v>490</v>
      </c>
      <c r="B492">
        <v>160</v>
      </c>
      <c r="C492">
        <v>2</v>
      </c>
      <c r="D492">
        <v>14</v>
      </c>
      <c r="F492" t="s">
        <v>20</v>
      </c>
      <c r="H492" t="s">
        <v>21</v>
      </c>
      <c r="I492" t="s">
        <v>678</v>
      </c>
      <c r="J492">
        <v>80.2</v>
      </c>
      <c r="K492" t="s">
        <v>138</v>
      </c>
      <c r="L492" t="s">
        <v>478</v>
      </c>
      <c r="M492" t="s">
        <v>25</v>
      </c>
      <c r="N492" t="s">
        <v>174</v>
      </c>
      <c r="O492" t="s">
        <v>36</v>
      </c>
      <c r="P492">
        <v>0</v>
      </c>
      <c r="Q492" s="5" t="s">
        <v>530</v>
      </c>
      <c r="T492" t="s">
        <v>532</v>
      </c>
      <c r="U492" s="5" t="s">
        <v>530</v>
      </c>
      <c r="V492">
        <v>2020</v>
      </c>
      <c r="W492">
        <v>108</v>
      </c>
    </row>
    <row r="493" spans="1:23" x14ac:dyDescent="0.3">
      <c r="A493" s="1">
        <v>491</v>
      </c>
      <c r="B493">
        <v>160</v>
      </c>
      <c r="C493">
        <v>6</v>
      </c>
      <c r="D493">
        <v>8.8000000000000007</v>
      </c>
      <c r="F493" t="s">
        <v>20</v>
      </c>
      <c r="H493" t="s">
        <v>21</v>
      </c>
      <c r="I493" t="s">
        <v>678</v>
      </c>
      <c r="J493">
        <v>80.2</v>
      </c>
      <c r="K493" t="s">
        <v>138</v>
      </c>
      <c r="L493" t="s">
        <v>478</v>
      </c>
      <c r="M493" t="s">
        <v>25</v>
      </c>
      <c r="N493" t="s">
        <v>174</v>
      </c>
      <c r="O493" t="s">
        <v>36</v>
      </c>
      <c r="P493">
        <v>0</v>
      </c>
      <c r="Q493" s="5" t="s">
        <v>530</v>
      </c>
      <c r="T493" t="s">
        <v>532</v>
      </c>
      <c r="U493" s="5" t="s">
        <v>530</v>
      </c>
      <c r="V493">
        <v>2020</v>
      </c>
      <c r="W493">
        <v>108</v>
      </c>
    </row>
    <row r="494" spans="1:23" x14ac:dyDescent="0.3">
      <c r="A494" s="1">
        <v>492</v>
      </c>
      <c r="B494">
        <v>160</v>
      </c>
      <c r="C494">
        <v>24</v>
      </c>
      <c r="D494">
        <v>5.6</v>
      </c>
      <c r="F494" t="s">
        <v>20</v>
      </c>
      <c r="H494" t="s">
        <v>21</v>
      </c>
      <c r="I494" t="s">
        <v>678</v>
      </c>
      <c r="J494">
        <v>80.2</v>
      </c>
      <c r="K494" t="s">
        <v>138</v>
      </c>
      <c r="L494" t="s">
        <v>478</v>
      </c>
      <c r="M494" t="s">
        <v>25</v>
      </c>
      <c r="N494" t="s">
        <v>174</v>
      </c>
      <c r="O494" t="s">
        <v>36</v>
      </c>
      <c r="P494">
        <v>0</v>
      </c>
      <c r="Q494" s="5" t="s">
        <v>530</v>
      </c>
      <c r="T494" t="s">
        <v>532</v>
      </c>
      <c r="U494" s="5" t="s">
        <v>530</v>
      </c>
      <c r="V494">
        <v>2020</v>
      </c>
      <c r="W494">
        <v>108</v>
      </c>
    </row>
    <row r="495" spans="1:23" x14ac:dyDescent="0.3">
      <c r="A495" s="1">
        <v>493</v>
      </c>
      <c r="B495">
        <v>160</v>
      </c>
      <c r="C495">
        <v>48</v>
      </c>
      <c r="D495">
        <v>3.7</v>
      </c>
      <c r="F495" t="s">
        <v>20</v>
      </c>
      <c r="H495" t="s">
        <v>21</v>
      </c>
      <c r="I495" t="s">
        <v>678</v>
      </c>
      <c r="J495">
        <v>80.2</v>
      </c>
      <c r="K495" t="s">
        <v>138</v>
      </c>
      <c r="L495" t="s">
        <v>478</v>
      </c>
      <c r="M495" t="s">
        <v>25</v>
      </c>
      <c r="N495" t="s">
        <v>174</v>
      </c>
      <c r="O495" t="s">
        <v>36</v>
      </c>
      <c r="P495">
        <v>0</v>
      </c>
      <c r="Q495" s="5" t="s">
        <v>530</v>
      </c>
      <c r="T495" t="s">
        <v>532</v>
      </c>
      <c r="U495" s="5" t="s">
        <v>530</v>
      </c>
      <c r="V495">
        <v>2020</v>
      </c>
      <c r="W495">
        <v>108</v>
      </c>
    </row>
    <row r="496" spans="1:23" x14ac:dyDescent="0.3">
      <c r="A496" s="1">
        <v>494</v>
      </c>
      <c r="B496">
        <v>161</v>
      </c>
      <c r="C496">
        <v>24</v>
      </c>
      <c r="D496">
        <v>10.4</v>
      </c>
      <c r="F496" t="s">
        <v>20</v>
      </c>
      <c r="G496">
        <v>18.399999999999999</v>
      </c>
      <c r="H496" t="s">
        <v>21</v>
      </c>
      <c r="I496" t="s">
        <v>678</v>
      </c>
      <c r="J496">
        <v>50</v>
      </c>
      <c r="K496" t="s">
        <v>138</v>
      </c>
      <c r="L496" t="s">
        <v>478</v>
      </c>
      <c r="M496" t="s">
        <v>25</v>
      </c>
      <c r="N496" t="s">
        <v>499</v>
      </c>
      <c r="O496" t="s">
        <v>36</v>
      </c>
      <c r="P496">
        <v>5000</v>
      </c>
      <c r="Q496" t="s">
        <v>494</v>
      </c>
      <c r="R496" t="s">
        <v>533</v>
      </c>
      <c r="T496" t="s">
        <v>496</v>
      </c>
      <c r="U496" s="5" t="s">
        <v>497</v>
      </c>
      <c r="V496">
        <v>2015</v>
      </c>
      <c r="W496">
        <v>72</v>
      </c>
    </row>
    <row r="497" spans="1:23" x14ac:dyDescent="0.3">
      <c r="A497" s="1">
        <v>495</v>
      </c>
      <c r="B497">
        <v>162</v>
      </c>
      <c r="C497">
        <v>24</v>
      </c>
      <c r="D497">
        <v>7.7</v>
      </c>
      <c r="F497" t="s">
        <v>20</v>
      </c>
      <c r="G497">
        <v>18.399999999999999</v>
      </c>
      <c r="H497" t="s">
        <v>21</v>
      </c>
      <c r="I497" t="s">
        <v>678</v>
      </c>
      <c r="J497">
        <v>100</v>
      </c>
      <c r="K497" t="s">
        <v>138</v>
      </c>
      <c r="L497" t="s">
        <v>478</v>
      </c>
      <c r="M497" t="s">
        <v>25</v>
      </c>
      <c r="N497" t="s">
        <v>499</v>
      </c>
      <c r="O497" t="s">
        <v>36</v>
      </c>
      <c r="P497">
        <v>5000</v>
      </c>
      <c r="Q497" t="s">
        <v>494</v>
      </c>
      <c r="R497" t="s">
        <v>534</v>
      </c>
      <c r="T497" t="s">
        <v>496</v>
      </c>
      <c r="U497" s="5" t="s">
        <v>497</v>
      </c>
      <c r="V497">
        <v>2015</v>
      </c>
      <c r="W497">
        <v>72</v>
      </c>
    </row>
    <row r="498" spans="1:23" x14ac:dyDescent="0.3">
      <c r="A498" s="1">
        <v>496</v>
      </c>
      <c r="B498">
        <v>163</v>
      </c>
      <c r="C498">
        <v>3.3333333333333333E-2</v>
      </c>
      <c r="D498">
        <v>9.17</v>
      </c>
      <c r="F498" t="s">
        <v>20</v>
      </c>
      <c r="H498" t="s">
        <v>265</v>
      </c>
      <c r="I498" t="s">
        <v>678</v>
      </c>
      <c r="J498">
        <v>50</v>
      </c>
      <c r="K498" t="s">
        <v>535</v>
      </c>
      <c r="L498" t="s">
        <v>478</v>
      </c>
      <c r="M498" t="s">
        <v>25</v>
      </c>
      <c r="N498" t="s">
        <v>26</v>
      </c>
      <c r="O498" t="s">
        <v>36</v>
      </c>
      <c r="P498">
        <v>0</v>
      </c>
      <c r="Q498" s="5" t="s">
        <v>537</v>
      </c>
      <c r="T498" t="s">
        <v>539</v>
      </c>
      <c r="U498" s="5" t="s">
        <v>537</v>
      </c>
      <c r="V498">
        <v>2017</v>
      </c>
      <c r="W498">
        <v>110</v>
      </c>
    </row>
    <row r="499" spans="1:23" x14ac:dyDescent="0.3">
      <c r="A499" s="1">
        <v>497</v>
      </c>
      <c r="B499">
        <v>163</v>
      </c>
      <c r="C499">
        <v>0.25</v>
      </c>
      <c r="D499">
        <v>7.82</v>
      </c>
      <c r="F499" t="s">
        <v>20</v>
      </c>
      <c r="H499" t="s">
        <v>265</v>
      </c>
      <c r="I499" t="s">
        <v>678</v>
      </c>
      <c r="J499">
        <v>50</v>
      </c>
      <c r="K499" t="s">
        <v>535</v>
      </c>
      <c r="L499" t="s">
        <v>478</v>
      </c>
      <c r="M499" t="s">
        <v>25</v>
      </c>
      <c r="N499" t="s">
        <v>26</v>
      </c>
      <c r="O499" t="s">
        <v>36</v>
      </c>
      <c r="P499">
        <v>0</v>
      </c>
      <c r="Q499" s="5" t="s">
        <v>537</v>
      </c>
      <c r="T499" t="s">
        <v>539</v>
      </c>
      <c r="U499" s="5" t="s">
        <v>537</v>
      </c>
      <c r="V499">
        <v>2017</v>
      </c>
      <c r="W499">
        <v>110</v>
      </c>
    </row>
    <row r="500" spans="1:23" x14ac:dyDescent="0.3">
      <c r="A500" s="1">
        <v>498</v>
      </c>
      <c r="B500">
        <v>163</v>
      </c>
      <c r="C500">
        <v>0.5</v>
      </c>
      <c r="D500">
        <v>16.920000000000002</v>
      </c>
      <c r="F500" t="s">
        <v>20</v>
      </c>
      <c r="H500" t="s">
        <v>265</v>
      </c>
      <c r="I500" t="s">
        <v>678</v>
      </c>
      <c r="J500">
        <v>50</v>
      </c>
      <c r="K500" t="s">
        <v>535</v>
      </c>
      <c r="L500" t="s">
        <v>478</v>
      </c>
      <c r="M500" t="s">
        <v>25</v>
      </c>
      <c r="N500" t="s">
        <v>26</v>
      </c>
      <c r="O500" t="s">
        <v>36</v>
      </c>
      <c r="P500">
        <v>0</v>
      </c>
      <c r="Q500" s="5" t="s">
        <v>537</v>
      </c>
      <c r="T500" t="s">
        <v>539</v>
      </c>
      <c r="U500" s="5" t="s">
        <v>537</v>
      </c>
      <c r="V500">
        <v>2017</v>
      </c>
      <c r="W500">
        <v>110</v>
      </c>
    </row>
    <row r="501" spans="1:23" x14ac:dyDescent="0.3">
      <c r="A501" s="1">
        <v>499</v>
      </c>
      <c r="B501">
        <v>163</v>
      </c>
      <c r="C501">
        <v>1</v>
      </c>
      <c r="D501">
        <v>20.8</v>
      </c>
      <c r="F501" t="s">
        <v>20</v>
      </c>
      <c r="H501" t="s">
        <v>265</v>
      </c>
      <c r="I501" t="s">
        <v>678</v>
      </c>
      <c r="J501">
        <v>50</v>
      </c>
      <c r="K501" t="s">
        <v>535</v>
      </c>
      <c r="L501" t="s">
        <v>478</v>
      </c>
      <c r="M501" t="s">
        <v>25</v>
      </c>
      <c r="N501" t="s">
        <v>26</v>
      </c>
      <c r="O501" t="s">
        <v>36</v>
      </c>
      <c r="P501">
        <v>0</v>
      </c>
      <c r="Q501" s="5" t="s">
        <v>537</v>
      </c>
      <c r="T501" t="s">
        <v>539</v>
      </c>
      <c r="U501" s="5" t="s">
        <v>537</v>
      </c>
      <c r="V501">
        <v>2017</v>
      </c>
      <c r="W501">
        <v>110</v>
      </c>
    </row>
    <row r="502" spans="1:23" x14ac:dyDescent="0.3">
      <c r="A502" s="1">
        <v>500</v>
      </c>
      <c r="B502">
        <v>163</v>
      </c>
      <c r="C502">
        <v>2</v>
      </c>
      <c r="D502">
        <v>12.65</v>
      </c>
      <c r="F502" t="s">
        <v>20</v>
      </c>
      <c r="H502" t="s">
        <v>265</v>
      </c>
      <c r="I502" t="s">
        <v>678</v>
      </c>
      <c r="J502">
        <v>50</v>
      </c>
      <c r="K502" t="s">
        <v>535</v>
      </c>
      <c r="L502" t="s">
        <v>478</v>
      </c>
      <c r="M502" t="s">
        <v>25</v>
      </c>
      <c r="N502" t="s">
        <v>26</v>
      </c>
      <c r="O502" t="s">
        <v>36</v>
      </c>
      <c r="P502">
        <v>0</v>
      </c>
      <c r="Q502" s="5" t="s">
        <v>537</v>
      </c>
      <c r="T502" t="s">
        <v>539</v>
      </c>
      <c r="U502" s="5" t="s">
        <v>537</v>
      </c>
      <c r="V502">
        <v>2017</v>
      </c>
      <c r="W502">
        <v>110</v>
      </c>
    </row>
    <row r="503" spans="1:23" x14ac:dyDescent="0.3">
      <c r="A503" s="1">
        <v>501</v>
      </c>
      <c r="B503">
        <v>164</v>
      </c>
      <c r="C503">
        <v>3</v>
      </c>
      <c r="D503">
        <v>28.979591836734599</v>
      </c>
      <c r="F503" t="s">
        <v>20</v>
      </c>
      <c r="G503">
        <v>22.5</v>
      </c>
      <c r="H503" t="s">
        <v>33</v>
      </c>
      <c r="I503" t="s">
        <v>678</v>
      </c>
      <c r="J503">
        <v>6</v>
      </c>
      <c r="K503" t="s">
        <v>266</v>
      </c>
      <c r="L503" t="s">
        <v>478</v>
      </c>
      <c r="M503" t="s">
        <v>25</v>
      </c>
      <c r="P503">
        <v>3400</v>
      </c>
      <c r="Q503" t="s">
        <v>540</v>
      </c>
      <c r="R503" t="s">
        <v>541</v>
      </c>
      <c r="T503" t="s">
        <v>542</v>
      </c>
      <c r="U503" s="5" t="s">
        <v>543</v>
      </c>
      <c r="V503">
        <v>2015</v>
      </c>
      <c r="W503">
        <v>75</v>
      </c>
    </row>
    <row r="504" spans="1:23" x14ac:dyDescent="0.3">
      <c r="A504" s="1">
        <v>502</v>
      </c>
      <c r="B504">
        <v>165</v>
      </c>
      <c r="C504">
        <v>3</v>
      </c>
      <c r="D504">
        <v>30.816326530612201</v>
      </c>
      <c r="F504" t="s">
        <v>20</v>
      </c>
      <c r="G504">
        <v>22.5</v>
      </c>
      <c r="H504" t="s">
        <v>33</v>
      </c>
      <c r="I504" t="s">
        <v>678</v>
      </c>
      <c r="J504">
        <v>6</v>
      </c>
      <c r="K504" t="s">
        <v>266</v>
      </c>
      <c r="L504" t="s">
        <v>478</v>
      </c>
      <c r="M504" t="s">
        <v>25</v>
      </c>
      <c r="P504">
        <v>3400</v>
      </c>
      <c r="Q504" t="s">
        <v>540</v>
      </c>
      <c r="R504" t="s">
        <v>544</v>
      </c>
      <c r="T504" t="s">
        <v>542</v>
      </c>
      <c r="U504" s="5" t="s">
        <v>543</v>
      </c>
      <c r="V504">
        <v>2015</v>
      </c>
      <c r="W504">
        <v>75</v>
      </c>
    </row>
    <row r="505" spans="1:23" x14ac:dyDescent="0.3">
      <c r="A505" s="1">
        <v>503</v>
      </c>
      <c r="B505">
        <v>166</v>
      </c>
      <c r="C505">
        <v>0.5</v>
      </c>
      <c r="D505">
        <v>12.953488372093</v>
      </c>
      <c r="F505" t="s">
        <v>20</v>
      </c>
      <c r="G505">
        <v>35</v>
      </c>
      <c r="H505" t="s">
        <v>351</v>
      </c>
      <c r="I505" t="s">
        <v>678</v>
      </c>
      <c r="J505">
        <v>52</v>
      </c>
      <c r="K505" t="s">
        <v>681</v>
      </c>
      <c r="L505" t="s">
        <v>478</v>
      </c>
      <c r="M505" t="s">
        <v>25</v>
      </c>
      <c r="O505" t="s">
        <v>131</v>
      </c>
      <c r="P505">
        <v>6000</v>
      </c>
      <c r="Q505" t="s">
        <v>545</v>
      </c>
      <c r="R505" t="s">
        <v>546</v>
      </c>
      <c r="T505" t="s">
        <v>547</v>
      </c>
      <c r="U505" s="5" t="s">
        <v>548</v>
      </c>
      <c r="V505">
        <v>2019</v>
      </c>
      <c r="W505">
        <v>98</v>
      </c>
    </row>
    <row r="506" spans="1:23" x14ac:dyDescent="0.3">
      <c r="A506" s="1">
        <v>504</v>
      </c>
      <c r="B506">
        <v>166</v>
      </c>
      <c r="C506">
        <v>1</v>
      </c>
      <c r="D506">
        <v>20.511627906976699</v>
      </c>
      <c r="F506" t="s">
        <v>20</v>
      </c>
      <c r="G506">
        <v>35</v>
      </c>
      <c r="H506" t="s">
        <v>351</v>
      </c>
      <c r="I506" t="s">
        <v>678</v>
      </c>
      <c r="J506">
        <v>52</v>
      </c>
      <c r="K506" t="s">
        <v>681</v>
      </c>
      <c r="L506" t="s">
        <v>478</v>
      </c>
      <c r="M506" t="s">
        <v>25</v>
      </c>
      <c r="O506" t="s">
        <v>131</v>
      </c>
      <c r="P506">
        <v>6000</v>
      </c>
      <c r="Q506" t="s">
        <v>545</v>
      </c>
      <c r="T506" t="s">
        <v>547</v>
      </c>
      <c r="U506" s="5" t="s">
        <v>548</v>
      </c>
      <c r="V506">
        <v>2019</v>
      </c>
      <c r="W506">
        <v>98</v>
      </c>
    </row>
    <row r="507" spans="1:23" x14ac:dyDescent="0.3">
      <c r="A507" s="1">
        <v>505</v>
      </c>
      <c r="B507">
        <v>166</v>
      </c>
      <c r="C507">
        <v>2</v>
      </c>
      <c r="D507">
        <v>15.8023255813953</v>
      </c>
      <c r="F507" t="s">
        <v>20</v>
      </c>
      <c r="G507">
        <v>35</v>
      </c>
      <c r="H507" t="s">
        <v>351</v>
      </c>
      <c r="I507" t="s">
        <v>678</v>
      </c>
      <c r="J507">
        <v>52</v>
      </c>
      <c r="K507" t="s">
        <v>681</v>
      </c>
      <c r="L507" t="s">
        <v>478</v>
      </c>
      <c r="M507" t="s">
        <v>25</v>
      </c>
      <c r="O507" t="s">
        <v>131</v>
      </c>
      <c r="P507">
        <v>6000</v>
      </c>
      <c r="Q507" t="s">
        <v>545</v>
      </c>
      <c r="T507" t="s">
        <v>547</v>
      </c>
      <c r="U507" s="5" t="s">
        <v>548</v>
      </c>
      <c r="V507">
        <v>2019</v>
      </c>
      <c r="W507">
        <v>98</v>
      </c>
    </row>
    <row r="508" spans="1:23" x14ac:dyDescent="0.3">
      <c r="A508" s="1">
        <v>506</v>
      </c>
      <c r="B508">
        <v>167</v>
      </c>
      <c r="C508">
        <v>0.5</v>
      </c>
      <c r="D508">
        <v>7.9759036144578301</v>
      </c>
      <c r="F508" t="s">
        <v>20</v>
      </c>
      <c r="G508">
        <v>35</v>
      </c>
      <c r="H508" t="s">
        <v>351</v>
      </c>
      <c r="I508" t="s">
        <v>678</v>
      </c>
      <c r="J508">
        <v>52</v>
      </c>
      <c r="K508" t="s">
        <v>681</v>
      </c>
      <c r="L508" t="s">
        <v>478</v>
      </c>
      <c r="M508" t="s">
        <v>25</v>
      </c>
      <c r="O508" t="s">
        <v>131</v>
      </c>
      <c r="P508">
        <v>6000</v>
      </c>
      <c r="Q508" t="s">
        <v>545</v>
      </c>
      <c r="R508" t="s">
        <v>546</v>
      </c>
      <c r="T508" t="s">
        <v>547</v>
      </c>
      <c r="U508" s="5" t="s">
        <v>548</v>
      </c>
      <c r="V508">
        <v>2019</v>
      </c>
      <c r="W508">
        <v>98</v>
      </c>
    </row>
    <row r="509" spans="1:23" x14ac:dyDescent="0.3">
      <c r="A509" s="1">
        <v>507</v>
      </c>
      <c r="B509">
        <v>167</v>
      </c>
      <c r="C509">
        <v>1</v>
      </c>
      <c r="D509">
        <v>15.445783132530099</v>
      </c>
      <c r="F509" t="s">
        <v>20</v>
      </c>
      <c r="G509">
        <v>35</v>
      </c>
      <c r="H509" t="s">
        <v>351</v>
      </c>
      <c r="I509" t="s">
        <v>678</v>
      </c>
      <c r="J509">
        <v>52</v>
      </c>
      <c r="K509" t="s">
        <v>681</v>
      </c>
      <c r="L509" t="s">
        <v>478</v>
      </c>
      <c r="M509" t="s">
        <v>25</v>
      </c>
      <c r="O509" t="s">
        <v>131</v>
      </c>
      <c r="P509">
        <v>6000</v>
      </c>
      <c r="Q509" t="s">
        <v>545</v>
      </c>
      <c r="T509" t="s">
        <v>547</v>
      </c>
      <c r="U509" s="5" t="s">
        <v>548</v>
      </c>
      <c r="V509">
        <v>2019</v>
      </c>
      <c r="W509">
        <v>98</v>
      </c>
    </row>
    <row r="510" spans="1:23" x14ac:dyDescent="0.3">
      <c r="A510" s="1">
        <v>508</v>
      </c>
      <c r="B510">
        <v>167</v>
      </c>
      <c r="C510">
        <v>2</v>
      </c>
      <c r="D510">
        <v>8.7951807228915602</v>
      </c>
      <c r="F510" t="s">
        <v>20</v>
      </c>
      <c r="G510">
        <v>35</v>
      </c>
      <c r="H510" t="s">
        <v>351</v>
      </c>
      <c r="I510" t="s">
        <v>678</v>
      </c>
      <c r="J510">
        <v>52</v>
      </c>
      <c r="K510" t="s">
        <v>681</v>
      </c>
      <c r="L510" t="s">
        <v>478</v>
      </c>
      <c r="M510" t="s">
        <v>25</v>
      </c>
      <c r="O510" t="s">
        <v>131</v>
      </c>
      <c r="P510">
        <v>6000</v>
      </c>
      <c r="Q510" t="s">
        <v>545</v>
      </c>
      <c r="T510" t="s">
        <v>547</v>
      </c>
      <c r="U510" s="5" t="s">
        <v>548</v>
      </c>
      <c r="V510">
        <v>2019</v>
      </c>
      <c r="W510">
        <v>98</v>
      </c>
    </row>
    <row r="511" spans="1:23" x14ac:dyDescent="0.3">
      <c r="A511" s="1">
        <v>509</v>
      </c>
      <c r="B511">
        <v>168</v>
      </c>
      <c r="C511">
        <v>0.5</v>
      </c>
      <c r="D511">
        <v>10.38</v>
      </c>
      <c r="F511" t="s">
        <v>20</v>
      </c>
      <c r="G511">
        <v>23</v>
      </c>
      <c r="H511" t="s">
        <v>33</v>
      </c>
      <c r="I511" t="s">
        <v>678</v>
      </c>
      <c r="J511">
        <v>69.2</v>
      </c>
      <c r="K511" t="s">
        <v>535</v>
      </c>
      <c r="L511" t="s">
        <v>478</v>
      </c>
      <c r="M511" t="s">
        <v>25</v>
      </c>
      <c r="N511" t="s">
        <v>549</v>
      </c>
      <c r="O511" t="s">
        <v>42</v>
      </c>
      <c r="P511" t="s">
        <v>550</v>
      </c>
      <c r="Q511" t="s">
        <v>551</v>
      </c>
      <c r="R511" t="s">
        <v>552</v>
      </c>
      <c r="T511" t="s">
        <v>553</v>
      </c>
      <c r="U511" s="5" t="s">
        <v>554</v>
      </c>
      <c r="V511">
        <v>2019</v>
      </c>
      <c r="W511">
        <v>99</v>
      </c>
    </row>
    <row r="512" spans="1:23" x14ac:dyDescent="0.3">
      <c r="A512" s="1">
        <v>510</v>
      </c>
      <c r="B512">
        <v>168</v>
      </c>
      <c r="C512">
        <v>1</v>
      </c>
      <c r="D512">
        <v>2.7999999999999901</v>
      </c>
      <c r="F512" t="s">
        <v>20</v>
      </c>
      <c r="G512">
        <v>23</v>
      </c>
      <c r="H512" t="s">
        <v>33</v>
      </c>
      <c r="I512" t="s">
        <v>678</v>
      </c>
      <c r="J512">
        <v>69.2</v>
      </c>
      <c r="K512" t="s">
        <v>535</v>
      </c>
      <c r="L512" t="s">
        <v>478</v>
      </c>
      <c r="M512" t="s">
        <v>25</v>
      </c>
      <c r="N512" t="s">
        <v>549</v>
      </c>
      <c r="O512" t="s">
        <v>42</v>
      </c>
      <c r="P512" t="s">
        <v>550</v>
      </c>
      <c r="Q512" t="s">
        <v>551</v>
      </c>
      <c r="T512" t="s">
        <v>553</v>
      </c>
      <c r="U512" s="5" t="s">
        <v>554</v>
      </c>
      <c r="V512">
        <v>2019</v>
      </c>
      <c r="W512">
        <v>99</v>
      </c>
    </row>
    <row r="513" spans="1:23" x14ac:dyDescent="0.3">
      <c r="A513" s="1">
        <v>511</v>
      </c>
      <c r="B513">
        <v>168</v>
      </c>
      <c r="C513">
        <v>1.5</v>
      </c>
      <c r="D513">
        <v>2.1818181818181799</v>
      </c>
      <c r="F513" t="s">
        <v>20</v>
      </c>
      <c r="G513">
        <v>23</v>
      </c>
      <c r="H513" t="s">
        <v>33</v>
      </c>
      <c r="I513" t="s">
        <v>678</v>
      </c>
      <c r="J513">
        <v>69.2</v>
      </c>
      <c r="K513" t="s">
        <v>535</v>
      </c>
      <c r="L513" t="s">
        <v>478</v>
      </c>
      <c r="M513" t="s">
        <v>25</v>
      </c>
      <c r="N513" t="s">
        <v>549</v>
      </c>
      <c r="O513" t="s">
        <v>42</v>
      </c>
      <c r="P513" t="s">
        <v>550</v>
      </c>
      <c r="Q513" t="s">
        <v>551</v>
      </c>
      <c r="T513" t="s">
        <v>553</v>
      </c>
      <c r="U513" s="5" t="s">
        <v>554</v>
      </c>
      <c r="V513">
        <v>2019</v>
      </c>
      <c r="W513">
        <v>99</v>
      </c>
    </row>
    <row r="514" spans="1:23" x14ac:dyDescent="0.3">
      <c r="A514" s="1">
        <v>512</v>
      </c>
      <c r="B514">
        <v>168</v>
      </c>
      <c r="C514">
        <v>2</v>
      </c>
      <c r="D514">
        <v>4.2545454545454504</v>
      </c>
      <c r="F514" t="s">
        <v>20</v>
      </c>
      <c r="G514">
        <v>23</v>
      </c>
      <c r="H514" t="s">
        <v>33</v>
      </c>
      <c r="I514" t="s">
        <v>678</v>
      </c>
      <c r="J514">
        <v>69.2</v>
      </c>
      <c r="K514" t="s">
        <v>535</v>
      </c>
      <c r="L514" t="s">
        <v>478</v>
      </c>
      <c r="M514" t="s">
        <v>25</v>
      </c>
      <c r="N514" t="s">
        <v>549</v>
      </c>
      <c r="O514" t="s">
        <v>42</v>
      </c>
      <c r="P514" t="s">
        <v>550</v>
      </c>
      <c r="Q514" t="s">
        <v>551</v>
      </c>
      <c r="T514" t="s">
        <v>553</v>
      </c>
      <c r="U514" s="5" t="s">
        <v>554</v>
      </c>
      <c r="V514">
        <v>2019</v>
      </c>
      <c r="W514">
        <v>99</v>
      </c>
    </row>
    <row r="515" spans="1:23" x14ac:dyDescent="0.3">
      <c r="A515" s="1">
        <v>513</v>
      </c>
      <c r="B515">
        <v>169</v>
      </c>
      <c r="C515">
        <v>1.666666666666667E-2</v>
      </c>
      <c r="D515">
        <v>18.3</v>
      </c>
      <c r="F515" t="s">
        <v>20</v>
      </c>
      <c r="G515">
        <v>22.5</v>
      </c>
      <c r="H515" t="s">
        <v>33</v>
      </c>
      <c r="I515" t="s">
        <v>678</v>
      </c>
      <c r="J515">
        <v>20.3</v>
      </c>
      <c r="K515" t="s">
        <v>47</v>
      </c>
      <c r="L515" t="s">
        <v>555</v>
      </c>
      <c r="M515" t="s">
        <v>25</v>
      </c>
      <c r="N515" t="s">
        <v>693</v>
      </c>
      <c r="P515">
        <v>1600</v>
      </c>
      <c r="Q515" t="s">
        <v>556</v>
      </c>
      <c r="R515" t="s">
        <v>557</v>
      </c>
      <c r="T515" t="s">
        <v>558</v>
      </c>
      <c r="U515" s="5" t="s">
        <v>559</v>
      </c>
      <c r="V515">
        <v>2005</v>
      </c>
      <c r="W515">
        <v>1</v>
      </c>
    </row>
    <row r="516" spans="1:23" x14ac:dyDescent="0.3">
      <c r="A516" s="1">
        <v>514</v>
      </c>
      <c r="B516">
        <v>169</v>
      </c>
      <c r="C516">
        <v>1</v>
      </c>
      <c r="D516">
        <v>10.8</v>
      </c>
      <c r="F516" t="s">
        <v>20</v>
      </c>
      <c r="G516">
        <v>22.5</v>
      </c>
      <c r="H516" t="s">
        <v>33</v>
      </c>
      <c r="I516" t="s">
        <v>678</v>
      </c>
      <c r="J516">
        <v>20.3</v>
      </c>
      <c r="K516" t="s">
        <v>47</v>
      </c>
      <c r="L516" t="s">
        <v>555</v>
      </c>
      <c r="M516" t="s">
        <v>25</v>
      </c>
      <c r="N516" t="s">
        <v>693</v>
      </c>
      <c r="P516">
        <v>1600</v>
      </c>
      <c r="Q516" t="s">
        <v>556</v>
      </c>
      <c r="T516" t="s">
        <v>558</v>
      </c>
      <c r="U516" s="5" t="s">
        <v>559</v>
      </c>
      <c r="V516">
        <v>2005</v>
      </c>
      <c r="W516">
        <v>1</v>
      </c>
    </row>
    <row r="517" spans="1:23" x14ac:dyDescent="0.3">
      <c r="A517" s="1">
        <v>515</v>
      </c>
      <c r="B517">
        <v>169</v>
      </c>
      <c r="C517">
        <v>4</v>
      </c>
      <c r="D517">
        <v>8.8000000000000007</v>
      </c>
      <c r="F517" t="s">
        <v>20</v>
      </c>
      <c r="G517">
        <v>22.5</v>
      </c>
      <c r="H517" t="s">
        <v>33</v>
      </c>
      <c r="I517" t="s">
        <v>678</v>
      </c>
      <c r="J517">
        <v>20.3</v>
      </c>
      <c r="K517" t="s">
        <v>47</v>
      </c>
      <c r="L517" t="s">
        <v>555</v>
      </c>
      <c r="M517" t="s">
        <v>25</v>
      </c>
      <c r="N517" t="s">
        <v>693</v>
      </c>
      <c r="P517">
        <v>1600</v>
      </c>
      <c r="Q517" t="s">
        <v>556</v>
      </c>
      <c r="T517" t="s">
        <v>558</v>
      </c>
      <c r="U517" s="5" t="s">
        <v>559</v>
      </c>
      <c r="V517">
        <v>2005</v>
      </c>
      <c r="W517">
        <v>1</v>
      </c>
    </row>
    <row r="518" spans="1:23" x14ac:dyDescent="0.3">
      <c r="A518" s="1">
        <v>516</v>
      </c>
      <c r="B518">
        <v>169</v>
      </c>
      <c r="C518">
        <v>24</v>
      </c>
      <c r="D518">
        <v>4.7</v>
      </c>
      <c r="F518" t="s">
        <v>20</v>
      </c>
      <c r="G518">
        <v>22.5</v>
      </c>
      <c r="H518" t="s">
        <v>33</v>
      </c>
      <c r="I518" t="s">
        <v>678</v>
      </c>
      <c r="J518">
        <v>20.3</v>
      </c>
      <c r="K518" t="s">
        <v>47</v>
      </c>
      <c r="L518" t="s">
        <v>555</v>
      </c>
      <c r="M518" t="s">
        <v>25</v>
      </c>
      <c r="N518" t="s">
        <v>693</v>
      </c>
      <c r="P518">
        <v>1600</v>
      </c>
      <c r="Q518" t="s">
        <v>556</v>
      </c>
      <c r="T518" t="s">
        <v>558</v>
      </c>
      <c r="U518" s="5" t="s">
        <v>559</v>
      </c>
      <c r="V518">
        <v>2005</v>
      </c>
      <c r="W518">
        <v>1</v>
      </c>
    </row>
    <row r="519" spans="1:23" x14ac:dyDescent="0.3">
      <c r="A519" s="1">
        <v>517</v>
      </c>
      <c r="B519">
        <v>170</v>
      </c>
      <c r="C519">
        <v>1.666666666666667E-2</v>
      </c>
      <c r="D519">
        <v>11.5</v>
      </c>
      <c r="F519" t="s">
        <v>20</v>
      </c>
      <c r="G519">
        <v>22.5</v>
      </c>
      <c r="H519" t="s">
        <v>33</v>
      </c>
      <c r="I519" t="s">
        <v>678</v>
      </c>
      <c r="J519">
        <v>20</v>
      </c>
      <c r="K519" t="s">
        <v>47</v>
      </c>
      <c r="L519" t="s">
        <v>555</v>
      </c>
      <c r="M519" t="s">
        <v>25</v>
      </c>
      <c r="N519" t="s">
        <v>26</v>
      </c>
      <c r="P519">
        <v>1600</v>
      </c>
      <c r="Q519" t="s">
        <v>556</v>
      </c>
      <c r="R519" t="s">
        <v>560</v>
      </c>
      <c r="T519" t="s">
        <v>558</v>
      </c>
      <c r="U519" s="5" t="s">
        <v>559</v>
      </c>
      <c r="V519">
        <v>2005</v>
      </c>
      <c r="W519">
        <v>1</v>
      </c>
    </row>
    <row r="520" spans="1:23" x14ac:dyDescent="0.3">
      <c r="A520" s="1">
        <v>518</v>
      </c>
      <c r="B520">
        <v>170</v>
      </c>
      <c r="C520">
        <v>1</v>
      </c>
      <c r="D520">
        <v>8.1999999999999993</v>
      </c>
      <c r="F520" t="s">
        <v>20</v>
      </c>
      <c r="G520">
        <v>22.5</v>
      </c>
      <c r="H520" t="s">
        <v>33</v>
      </c>
      <c r="I520" t="s">
        <v>678</v>
      </c>
      <c r="J520">
        <v>20</v>
      </c>
      <c r="K520" t="s">
        <v>47</v>
      </c>
      <c r="L520" t="s">
        <v>555</v>
      </c>
      <c r="M520" t="s">
        <v>25</v>
      </c>
      <c r="N520" t="s">
        <v>26</v>
      </c>
      <c r="P520">
        <v>1600</v>
      </c>
      <c r="Q520" t="s">
        <v>556</v>
      </c>
      <c r="T520" t="s">
        <v>558</v>
      </c>
      <c r="U520" s="5" t="s">
        <v>559</v>
      </c>
      <c r="V520">
        <v>2005</v>
      </c>
      <c r="W520">
        <v>1</v>
      </c>
    </row>
    <row r="521" spans="1:23" x14ac:dyDescent="0.3">
      <c r="A521" s="1">
        <v>519</v>
      </c>
      <c r="B521">
        <v>170</v>
      </c>
      <c r="C521">
        <v>4</v>
      </c>
      <c r="D521">
        <v>4.7</v>
      </c>
      <c r="F521" t="s">
        <v>20</v>
      </c>
      <c r="G521">
        <v>22.5</v>
      </c>
      <c r="H521" t="s">
        <v>33</v>
      </c>
      <c r="I521" t="s">
        <v>678</v>
      </c>
      <c r="J521">
        <v>20</v>
      </c>
      <c r="K521" t="s">
        <v>47</v>
      </c>
      <c r="L521" t="s">
        <v>555</v>
      </c>
      <c r="M521" t="s">
        <v>25</v>
      </c>
      <c r="N521" t="s">
        <v>26</v>
      </c>
      <c r="P521">
        <v>1600</v>
      </c>
      <c r="Q521" t="s">
        <v>556</v>
      </c>
      <c r="T521" t="s">
        <v>558</v>
      </c>
      <c r="U521" s="5" t="s">
        <v>559</v>
      </c>
      <c r="V521">
        <v>2005</v>
      </c>
      <c r="W521">
        <v>1</v>
      </c>
    </row>
    <row r="522" spans="1:23" x14ac:dyDescent="0.3">
      <c r="A522" s="1">
        <v>520</v>
      </c>
      <c r="B522">
        <v>170</v>
      </c>
      <c r="C522">
        <v>24</v>
      </c>
      <c r="D522">
        <v>4.5</v>
      </c>
      <c r="F522" t="s">
        <v>20</v>
      </c>
      <c r="G522">
        <v>22.5</v>
      </c>
      <c r="H522" t="s">
        <v>33</v>
      </c>
      <c r="I522" t="s">
        <v>678</v>
      </c>
      <c r="J522">
        <v>20</v>
      </c>
      <c r="K522" t="s">
        <v>47</v>
      </c>
      <c r="L522" t="s">
        <v>555</v>
      </c>
      <c r="M522" t="s">
        <v>25</v>
      </c>
      <c r="N522" t="s">
        <v>26</v>
      </c>
      <c r="P522">
        <v>1600</v>
      </c>
      <c r="Q522" t="s">
        <v>556</v>
      </c>
      <c r="T522" t="s">
        <v>558</v>
      </c>
      <c r="U522" s="5" t="s">
        <v>559</v>
      </c>
      <c r="V522">
        <v>2005</v>
      </c>
      <c r="W522">
        <v>1</v>
      </c>
    </row>
    <row r="523" spans="1:23" x14ac:dyDescent="0.3">
      <c r="A523" s="1">
        <v>521</v>
      </c>
      <c r="B523">
        <v>171</v>
      </c>
      <c r="C523">
        <v>48</v>
      </c>
      <c r="D523">
        <v>10.2694610778443</v>
      </c>
      <c r="F523" t="s">
        <v>20</v>
      </c>
      <c r="G523">
        <v>23.5</v>
      </c>
      <c r="H523" t="s">
        <v>21</v>
      </c>
      <c r="I523" t="s">
        <v>678</v>
      </c>
      <c r="J523">
        <v>23.3</v>
      </c>
      <c r="K523" t="s">
        <v>138</v>
      </c>
      <c r="L523" t="s">
        <v>555</v>
      </c>
      <c r="M523" t="s">
        <v>561</v>
      </c>
      <c r="N523" t="s">
        <v>26</v>
      </c>
      <c r="O523" t="s">
        <v>36</v>
      </c>
      <c r="P523" t="s">
        <v>98</v>
      </c>
      <c r="Q523" t="s">
        <v>562</v>
      </c>
      <c r="R523" t="s">
        <v>563</v>
      </c>
      <c r="T523" t="s">
        <v>564</v>
      </c>
      <c r="U523" s="5" t="s">
        <v>565</v>
      </c>
      <c r="V523">
        <v>2009</v>
      </c>
      <c r="W523">
        <v>8</v>
      </c>
    </row>
    <row r="524" spans="1:23" x14ac:dyDescent="0.3">
      <c r="A524" s="1">
        <v>522</v>
      </c>
      <c r="B524">
        <v>172</v>
      </c>
      <c r="C524">
        <v>48</v>
      </c>
      <c r="D524">
        <v>13.502994011976</v>
      </c>
      <c r="F524" t="s">
        <v>20</v>
      </c>
      <c r="G524">
        <v>23.5</v>
      </c>
      <c r="H524" t="s">
        <v>21</v>
      </c>
      <c r="I524" t="s">
        <v>678</v>
      </c>
      <c r="J524">
        <v>33.299999999999997</v>
      </c>
      <c r="K524" t="s">
        <v>138</v>
      </c>
      <c r="L524" t="s">
        <v>555</v>
      </c>
      <c r="M524" t="s">
        <v>561</v>
      </c>
      <c r="N524" t="s">
        <v>26</v>
      </c>
      <c r="O524" t="s">
        <v>36</v>
      </c>
      <c r="P524" t="s">
        <v>98</v>
      </c>
      <c r="Q524" t="s">
        <v>562</v>
      </c>
      <c r="R524" t="s">
        <v>566</v>
      </c>
      <c r="T524" t="s">
        <v>564</v>
      </c>
      <c r="U524" s="5" t="s">
        <v>565</v>
      </c>
      <c r="V524">
        <v>2009</v>
      </c>
      <c r="W524">
        <v>8</v>
      </c>
    </row>
    <row r="525" spans="1:23" x14ac:dyDescent="0.3">
      <c r="A525" s="1">
        <v>523</v>
      </c>
      <c r="B525">
        <v>173</v>
      </c>
      <c r="C525">
        <v>48</v>
      </c>
      <c r="D525">
        <v>11.0778443113772</v>
      </c>
      <c r="F525" t="s">
        <v>20</v>
      </c>
      <c r="G525">
        <v>23.5</v>
      </c>
      <c r="H525" t="s">
        <v>21</v>
      </c>
      <c r="I525" t="s">
        <v>678</v>
      </c>
      <c r="J525">
        <v>62</v>
      </c>
      <c r="K525" t="s">
        <v>138</v>
      </c>
      <c r="L525" t="s">
        <v>555</v>
      </c>
      <c r="M525" t="s">
        <v>561</v>
      </c>
      <c r="N525" t="s">
        <v>26</v>
      </c>
      <c r="O525" t="s">
        <v>36</v>
      </c>
      <c r="P525" t="s">
        <v>98</v>
      </c>
      <c r="Q525" t="s">
        <v>562</v>
      </c>
      <c r="R525" t="s">
        <v>567</v>
      </c>
      <c r="T525" t="s">
        <v>564</v>
      </c>
      <c r="U525" s="5" t="s">
        <v>565</v>
      </c>
      <c r="V525">
        <v>2009</v>
      </c>
      <c r="W525">
        <v>8</v>
      </c>
    </row>
    <row r="526" spans="1:23" x14ac:dyDescent="0.3">
      <c r="A526" s="1">
        <v>524</v>
      </c>
      <c r="B526">
        <v>174</v>
      </c>
      <c r="C526">
        <v>24</v>
      </c>
      <c r="D526">
        <v>176.74</v>
      </c>
      <c r="F526" t="s">
        <v>20</v>
      </c>
      <c r="H526" t="s">
        <v>21</v>
      </c>
      <c r="I526" t="s">
        <v>678</v>
      </c>
      <c r="J526">
        <v>97</v>
      </c>
      <c r="K526" t="s">
        <v>138</v>
      </c>
      <c r="L526" t="s">
        <v>555</v>
      </c>
      <c r="M526" t="s">
        <v>568</v>
      </c>
      <c r="N526" t="s">
        <v>26</v>
      </c>
      <c r="P526">
        <v>0</v>
      </c>
      <c r="Q526" t="s">
        <v>569</v>
      </c>
      <c r="R526" t="s">
        <v>570</v>
      </c>
      <c r="T526" t="s">
        <v>571</v>
      </c>
      <c r="U526" s="5" t="s">
        <v>572</v>
      </c>
      <c r="V526">
        <v>2016</v>
      </c>
      <c r="W526">
        <v>77</v>
      </c>
    </row>
    <row r="527" spans="1:23" x14ac:dyDescent="0.3">
      <c r="A527" s="1">
        <v>525</v>
      </c>
      <c r="B527">
        <v>175</v>
      </c>
      <c r="C527">
        <v>24</v>
      </c>
      <c r="D527">
        <v>16.05</v>
      </c>
      <c r="F527" t="s">
        <v>20</v>
      </c>
      <c r="G527">
        <v>22</v>
      </c>
      <c r="H527" t="s">
        <v>21</v>
      </c>
      <c r="I527" t="s">
        <v>678</v>
      </c>
      <c r="J527">
        <v>144</v>
      </c>
      <c r="K527" t="s">
        <v>681</v>
      </c>
      <c r="L527" t="s">
        <v>555</v>
      </c>
      <c r="M527" t="s">
        <v>650</v>
      </c>
      <c r="N527" t="s">
        <v>26</v>
      </c>
      <c r="O527" t="s">
        <v>87</v>
      </c>
      <c r="P527">
        <v>0</v>
      </c>
      <c r="Q527" t="s">
        <v>573</v>
      </c>
      <c r="R527" t="s">
        <v>574</v>
      </c>
      <c r="T527" t="s">
        <v>575</v>
      </c>
      <c r="U527" s="5" t="s">
        <v>576</v>
      </c>
      <c r="V527">
        <v>2020</v>
      </c>
      <c r="W527">
        <v>103</v>
      </c>
    </row>
    <row r="528" spans="1:23" x14ac:dyDescent="0.3">
      <c r="A528" s="1">
        <v>526</v>
      </c>
      <c r="B528">
        <v>176</v>
      </c>
      <c r="C528">
        <v>24</v>
      </c>
      <c r="D528">
        <v>15.4411764705882</v>
      </c>
      <c r="F528" t="s">
        <v>20</v>
      </c>
      <c r="G528">
        <v>23.5</v>
      </c>
      <c r="H528" t="s">
        <v>351</v>
      </c>
      <c r="I528" t="s">
        <v>678</v>
      </c>
      <c r="J528">
        <v>23</v>
      </c>
      <c r="K528" t="s">
        <v>138</v>
      </c>
      <c r="L528" t="s">
        <v>555</v>
      </c>
      <c r="M528" t="s">
        <v>650</v>
      </c>
      <c r="N528" t="s">
        <v>26</v>
      </c>
      <c r="P528">
        <v>0</v>
      </c>
      <c r="Q528" t="s">
        <v>577</v>
      </c>
      <c r="R528" t="s">
        <v>578</v>
      </c>
      <c r="T528" t="s">
        <v>579</v>
      </c>
      <c r="U528" s="5" t="s">
        <v>580</v>
      </c>
      <c r="V528">
        <v>2011</v>
      </c>
      <c r="W528">
        <v>26</v>
      </c>
    </row>
    <row r="529" spans="1:23" x14ac:dyDescent="0.3">
      <c r="A529" s="1">
        <v>527</v>
      </c>
      <c r="B529">
        <v>177</v>
      </c>
      <c r="C529">
        <v>6</v>
      </c>
      <c r="D529">
        <v>4.9289617486338804</v>
      </c>
      <c r="F529" t="s">
        <v>20</v>
      </c>
      <c r="G529">
        <v>20</v>
      </c>
      <c r="H529" t="s">
        <v>21</v>
      </c>
      <c r="I529" t="s">
        <v>678</v>
      </c>
      <c r="J529">
        <v>77.2</v>
      </c>
      <c r="K529" t="s">
        <v>266</v>
      </c>
      <c r="L529" t="s">
        <v>555</v>
      </c>
      <c r="M529" t="s">
        <v>568</v>
      </c>
      <c r="N529" t="s">
        <v>26</v>
      </c>
      <c r="O529" t="s">
        <v>36</v>
      </c>
      <c r="P529">
        <v>5000</v>
      </c>
      <c r="Q529" t="s">
        <v>581</v>
      </c>
      <c r="R529" t="s">
        <v>582</v>
      </c>
      <c r="T529" t="s">
        <v>583</v>
      </c>
      <c r="U529" s="5" t="s">
        <v>584</v>
      </c>
      <c r="V529">
        <v>2011</v>
      </c>
      <c r="W529">
        <v>19</v>
      </c>
    </row>
    <row r="530" spans="1:23" x14ac:dyDescent="0.3">
      <c r="A530" s="1">
        <v>528</v>
      </c>
      <c r="B530">
        <v>177</v>
      </c>
      <c r="C530">
        <v>6</v>
      </c>
      <c r="D530">
        <v>3.3551912568305999</v>
      </c>
      <c r="F530" t="s">
        <v>20</v>
      </c>
      <c r="G530">
        <v>20</v>
      </c>
      <c r="H530" t="s">
        <v>21</v>
      </c>
      <c r="I530" t="s">
        <v>678</v>
      </c>
      <c r="J530">
        <v>77.2</v>
      </c>
      <c r="K530" t="s">
        <v>266</v>
      </c>
      <c r="L530" t="s">
        <v>555</v>
      </c>
      <c r="M530" t="s">
        <v>568</v>
      </c>
      <c r="N530" t="s">
        <v>118</v>
      </c>
      <c r="O530" t="s">
        <v>36</v>
      </c>
      <c r="P530">
        <v>5000</v>
      </c>
      <c r="Q530" t="s">
        <v>581</v>
      </c>
      <c r="R530" t="s">
        <v>585</v>
      </c>
      <c r="T530" t="s">
        <v>583</v>
      </c>
      <c r="U530" s="5" t="s">
        <v>584</v>
      </c>
      <c r="V530">
        <v>2011</v>
      </c>
      <c r="W530">
        <v>19</v>
      </c>
    </row>
    <row r="531" spans="1:23" x14ac:dyDescent="0.3">
      <c r="A531" s="1">
        <v>529</v>
      </c>
      <c r="B531">
        <v>178</v>
      </c>
      <c r="C531">
        <v>48</v>
      </c>
      <c r="D531">
        <v>10.28</v>
      </c>
      <c r="F531" t="s">
        <v>20</v>
      </c>
      <c r="G531">
        <v>23</v>
      </c>
      <c r="H531" t="s">
        <v>73</v>
      </c>
      <c r="I531" t="s">
        <v>678</v>
      </c>
      <c r="J531">
        <v>13</v>
      </c>
      <c r="K531" t="s">
        <v>356</v>
      </c>
      <c r="L531" t="s">
        <v>555</v>
      </c>
      <c r="M531" t="s">
        <v>650</v>
      </c>
      <c r="N531" t="s">
        <v>174</v>
      </c>
      <c r="P531">
        <v>0</v>
      </c>
      <c r="Q531" t="s">
        <v>586</v>
      </c>
      <c r="R531" t="s">
        <v>587</v>
      </c>
      <c r="T531" t="s">
        <v>588</v>
      </c>
      <c r="U531" s="5" t="s">
        <v>589</v>
      </c>
      <c r="V531">
        <v>2013</v>
      </c>
      <c r="W531">
        <v>38</v>
      </c>
    </row>
    <row r="532" spans="1:23" x14ac:dyDescent="0.3">
      <c r="A532" s="1">
        <v>530</v>
      </c>
      <c r="B532">
        <v>179</v>
      </c>
      <c r="C532">
        <v>3</v>
      </c>
      <c r="D532">
        <v>13.28</v>
      </c>
      <c r="F532" t="s">
        <v>20</v>
      </c>
      <c r="G532">
        <v>20</v>
      </c>
      <c r="H532" t="s">
        <v>21</v>
      </c>
      <c r="I532" t="s">
        <v>678</v>
      </c>
      <c r="J532">
        <v>104.2</v>
      </c>
      <c r="K532" t="s">
        <v>681</v>
      </c>
      <c r="L532" t="s">
        <v>555</v>
      </c>
      <c r="M532" t="s">
        <v>650</v>
      </c>
      <c r="N532" t="s">
        <v>590</v>
      </c>
      <c r="O532" t="s">
        <v>87</v>
      </c>
      <c r="P532">
        <v>2000</v>
      </c>
      <c r="Q532" t="s">
        <v>591</v>
      </c>
      <c r="R532" t="s">
        <v>592</v>
      </c>
      <c r="T532" t="s">
        <v>593</v>
      </c>
      <c r="U532" s="5" t="s">
        <v>594</v>
      </c>
      <c r="V532">
        <v>2016</v>
      </c>
      <c r="W532">
        <v>85</v>
      </c>
    </row>
    <row r="533" spans="1:23" x14ac:dyDescent="0.3">
      <c r="A533" s="1">
        <v>531</v>
      </c>
      <c r="B533">
        <v>179</v>
      </c>
      <c r="C533">
        <v>9</v>
      </c>
      <c r="D533">
        <v>2.4500000000000002</v>
      </c>
      <c r="F533" t="s">
        <v>20</v>
      </c>
      <c r="G533">
        <v>20</v>
      </c>
      <c r="H533" t="s">
        <v>21</v>
      </c>
      <c r="I533" t="s">
        <v>678</v>
      </c>
      <c r="J533">
        <v>104.2</v>
      </c>
      <c r="K533" t="s">
        <v>681</v>
      </c>
      <c r="L533" t="s">
        <v>555</v>
      </c>
      <c r="M533" t="s">
        <v>650</v>
      </c>
      <c r="N533" t="s">
        <v>590</v>
      </c>
      <c r="O533" t="s">
        <v>87</v>
      </c>
      <c r="P533">
        <v>2000</v>
      </c>
      <c r="Q533" t="s">
        <v>591</v>
      </c>
      <c r="T533" t="s">
        <v>593</v>
      </c>
      <c r="U533" s="5" t="s">
        <v>594</v>
      </c>
      <c r="V533">
        <v>2016</v>
      </c>
      <c r="W533">
        <v>85</v>
      </c>
    </row>
    <row r="534" spans="1:23" x14ac:dyDescent="0.3">
      <c r="A534" s="1">
        <v>532</v>
      </c>
      <c r="B534">
        <v>180</v>
      </c>
      <c r="C534">
        <v>1</v>
      </c>
      <c r="D534">
        <v>25.434782608695599</v>
      </c>
      <c r="F534" t="s">
        <v>20</v>
      </c>
      <c r="G534">
        <v>27</v>
      </c>
      <c r="H534" t="s">
        <v>73</v>
      </c>
      <c r="I534" t="s">
        <v>678</v>
      </c>
      <c r="J534">
        <v>22</v>
      </c>
      <c r="K534" t="s">
        <v>47</v>
      </c>
      <c r="L534" t="s">
        <v>555</v>
      </c>
      <c r="M534" t="s">
        <v>650</v>
      </c>
      <c r="N534" t="s">
        <v>26</v>
      </c>
      <c r="O534" t="s">
        <v>131</v>
      </c>
      <c r="P534">
        <v>5000</v>
      </c>
      <c r="Q534" t="s">
        <v>595</v>
      </c>
      <c r="R534" t="s">
        <v>596</v>
      </c>
      <c r="T534" t="s">
        <v>597</v>
      </c>
      <c r="U534" s="5" t="s">
        <v>598</v>
      </c>
      <c r="V534">
        <v>2016</v>
      </c>
      <c r="W534">
        <v>82</v>
      </c>
    </row>
    <row r="535" spans="1:23" x14ac:dyDescent="0.3">
      <c r="A535" s="1">
        <v>533</v>
      </c>
      <c r="B535">
        <v>180</v>
      </c>
      <c r="C535">
        <v>4</v>
      </c>
      <c r="D535">
        <v>27.6086956521739</v>
      </c>
      <c r="F535" t="s">
        <v>20</v>
      </c>
      <c r="G535">
        <v>27</v>
      </c>
      <c r="H535" t="s">
        <v>73</v>
      </c>
      <c r="I535" t="s">
        <v>678</v>
      </c>
      <c r="J535">
        <v>22</v>
      </c>
      <c r="K535" t="s">
        <v>47</v>
      </c>
      <c r="L535" t="s">
        <v>555</v>
      </c>
      <c r="M535" t="s">
        <v>650</v>
      </c>
      <c r="N535" t="s">
        <v>26</v>
      </c>
      <c r="O535" t="s">
        <v>131</v>
      </c>
      <c r="P535">
        <v>5000</v>
      </c>
      <c r="Q535" t="s">
        <v>595</v>
      </c>
      <c r="T535" t="s">
        <v>597</v>
      </c>
      <c r="U535" s="5" t="s">
        <v>598</v>
      </c>
      <c r="V535">
        <v>2016</v>
      </c>
      <c r="W535">
        <v>82</v>
      </c>
    </row>
    <row r="536" spans="1:23" x14ac:dyDescent="0.3">
      <c r="A536" s="1">
        <v>534</v>
      </c>
      <c r="B536">
        <v>180</v>
      </c>
      <c r="C536">
        <v>24</v>
      </c>
      <c r="D536">
        <v>20.652173913043399</v>
      </c>
      <c r="F536" t="s">
        <v>20</v>
      </c>
      <c r="G536">
        <v>27</v>
      </c>
      <c r="H536" t="s">
        <v>73</v>
      </c>
      <c r="I536" t="s">
        <v>678</v>
      </c>
      <c r="J536">
        <v>22</v>
      </c>
      <c r="K536" t="s">
        <v>47</v>
      </c>
      <c r="L536" t="s">
        <v>555</v>
      </c>
      <c r="M536" t="s">
        <v>650</v>
      </c>
      <c r="N536" t="s">
        <v>26</v>
      </c>
      <c r="O536" t="s">
        <v>131</v>
      </c>
      <c r="P536">
        <v>5000</v>
      </c>
      <c r="Q536" t="s">
        <v>595</v>
      </c>
      <c r="T536" t="s">
        <v>597</v>
      </c>
      <c r="U536" s="5" t="s">
        <v>598</v>
      </c>
      <c r="V536">
        <v>2016</v>
      </c>
      <c r="W536">
        <v>82</v>
      </c>
    </row>
    <row r="537" spans="1:23" x14ac:dyDescent="0.3">
      <c r="A537" s="1">
        <v>535</v>
      </c>
      <c r="B537">
        <v>181</v>
      </c>
      <c r="C537">
        <v>4</v>
      </c>
      <c r="D537">
        <v>21.9</v>
      </c>
      <c r="F537" t="s">
        <v>20</v>
      </c>
      <c r="G537">
        <v>18</v>
      </c>
      <c r="H537" t="s">
        <v>21</v>
      </c>
      <c r="I537" t="s">
        <v>678</v>
      </c>
      <c r="J537">
        <v>57.8</v>
      </c>
      <c r="K537" t="s">
        <v>138</v>
      </c>
      <c r="L537" t="s">
        <v>555</v>
      </c>
      <c r="M537" t="s">
        <v>650</v>
      </c>
      <c r="N537" t="s">
        <v>26</v>
      </c>
      <c r="O537" t="s">
        <v>36</v>
      </c>
      <c r="P537">
        <v>5000</v>
      </c>
      <c r="Q537" t="s">
        <v>599</v>
      </c>
      <c r="R537" t="s">
        <v>600</v>
      </c>
      <c r="T537" t="s">
        <v>601</v>
      </c>
      <c r="U537" s="5" t="s">
        <v>602</v>
      </c>
      <c r="V537">
        <v>2010</v>
      </c>
      <c r="W537">
        <v>13</v>
      </c>
    </row>
    <row r="538" spans="1:23" x14ac:dyDescent="0.3">
      <c r="A538" s="1">
        <v>536</v>
      </c>
      <c r="B538">
        <v>181</v>
      </c>
      <c r="C538">
        <v>24</v>
      </c>
      <c r="D538">
        <v>23.9</v>
      </c>
      <c r="F538" t="s">
        <v>20</v>
      </c>
      <c r="G538">
        <v>18</v>
      </c>
      <c r="H538" t="s">
        <v>21</v>
      </c>
      <c r="I538" t="s">
        <v>678</v>
      </c>
      <c r="J538">
        <v>57.8</v>
      </c>
      <c r="K538" t="s">
        <v>138</v>
      </c>
      <c r="L538" t="s">
        <v>555</v>
      </c>
      <c r="M538" t="s">
        <v>650</v>
      </c>
      <c r="N538" t="s">
        <v>26</v>
      </c>
      <c r="O538" t="s">
        <v>36</v>
      </c>
      <c r="P538">
        <v>5000</v>
      </c>
      <c r="Q538" t="s">
        <v>599</v>
      </c>
      <c r="T538" t="s">
        <v>601</v>
      </c>
      <c r="U538" s="5" t="s">
        <v>602</v>
      </c>
      <c r="V538">
        <v>2010</v>
      </c>
      <c r="W538">
        <v>13</v>
      </c>
    </row>
    <row r="539" spans="1:23" x14ac:dyDescent="0.3">
      <c r="A539" s="1">
        <v>537</v>
      </c>
      <c r="B539">
        <v>181</v>
      </c>
      <c r="C539">
        <v>48</v>
      </c>
      <c r="D539">
        <v>10.8</v>
      </c>
      <c r="F539" t="s">
        <v>20</v>
      </c>
      <c r="G539">
        <v>18</v>
      </c>
      <c r="H539" t="s">
        <v>21</v>
      </c>
      <c r="I539" t="s">
        <v>678</v>
      </c>
      <c r="J539">
        <v>57.8</v>
      </c>
      <c r="K539" t="s">
        <v>138</v>
      </c>
      <c r="L539" t="s">
        <v>555</v>
      </c>
      <c r="M539" t="s">
        <v>650</v>
      </c>
      <c r="N539" t="s">
        <v>26</v>
      </c>
      <c r="O539" t="s">
        <v>36</v>
      </c>
      <c r="P539">
        <v>5000</v>
      </c>
      <c r="Q539" t="s">
        <v>599</v>
      </c>
      <c r="T539" t="s">
        <v>601</v>
      </c>
      <c r="U539" s="5" t="s">
        <v>602</v>
      </c>
      <c r="V539">
        <v>2010</v>
      </c>
      <c r="W539">
        <v>13</v>
      </c>
    </row>
    <row r="540" spans="1:23" x14ac:dyDescent="0.3">
      <c r="A540" s="1">
        <v>538</v>
      </c>
      <c r="B540">
        <v>181</v>
      </c>
      <c r="C540">
        <v>72</v>
      </c>
      <c r="D540">
        <v>9.4</v>
      </c>
      <c r="F540" t="s">
        <v>20</v>
      </c>
      <c r="G540">
        <v>18</v>
      </c>
      <c r="H540" t="s">
        <v>21</v>
      </c>
      <c r="I540" t="s">
        <v>678</v>
      </c>
      <c r="J540">
        <v>57.8</v>
      </c>
      <c r="K540" t="s">
        <v>138</v>
      </c>
      <c r="L540" t="s">
        <v>555</v>
      </c>
      <c r="M540" t="s">
        <v>650</v>
      </c>
      <c r="N540" t="s">
        <v>26</v>
      </c>
      <c r="O540" t="s">
        <v>36</v>
      </c>
      <c r="P540">
        <v>5000</v>
      </c>
      <c r="Q540" t="s">
        <v>599</v>
      </c>
      <c r="T540" t="s">
        <v>601</v>
      </c>
      <c r="U540" s="5" t="s">
        <v>602</v>
      </c>
      <c r="V540">
        <v>2010</v>
      </c>
      <c r="W540">
        <v>13</v>
      </c>
    </row>
    <row r="541" spans="1:23" x14ac:dyDescent="0.3">
      <c r="A541" s="1">
        <v>539</v>
      </c>
      <c r="B541">
        <v>182</v>
      </c>
      <c r="C541">
        <v>4</v>
      </c>
      <c r="D541">
        <v>27</v>
      </c>
      <c r="F541" t="s">
        <v>20</v>
      </c>
      <c r="G541">
        <v>18</v>
      </c>
      <c r="H541" t="s">
        <v>21</v>
      </c>
      <c r="I541" t="s">
        <v>678</v>
      </c>
      <c r="J541">
        <v>58.8</v>
      </c>
      <c r="K541" t="s">
        <v>138</v>
      </c>
      <c r="L541" t="s">
        <v>555</v>
      </c>
      <c r="M541" t="s">
        <v>650</v>
      </c>
      <c r="N541" t="s">
        <v>26</v>
      </c>
      <c r="O541" t="s">
        <v>36</v>
      </c>
      <c r="P541">
        <v>5000</v>
      </c>
      <c r="Q541" t="s">
        <v>599</v>
      </c>
      <c r="R541" t="s">
        <v>604</v>
      </c>
      <c r="T541" t="s">
        <v>601</v>
      </c>
      <c r="U541" s="5" t="s">
        <v>602</v>
      </c>
      <c r="V541">
        <v>2010</v>
      </c>
      <c r="W541">
        <v>13</v>
      </c>
    </row>
    <row r="542" spans="1:23" x14ac:dyDescent="0.3">
      <c r="A542" s="1">
        <v>540</v>
      </c>
      <c r="B542">
        <v>182</v>
      </c>
      <c r="C542">
        <v>24</v>
      </c>
      <c r="D542">
        <v>25.2</v>
      </c>
      <c r="F542" t="s">
        <v>20</v>
      </c>
      <c r="G542">
        <v>18</v>
      </c>
      <c r="H542" t="s">
        <v>21</v>
      </c>
      <c r="I542" t="s">
        <v>678</v>
      </c>
      <c r="J542">
        <v>59.8</v>
      </c>
      <c r="K542" t="s">
        <v>138</v>
      </c>
      <c r="L542" t="s">
        <v>555</v>
      </c>
      <c r="M542" t="s">
        <v>650</v>
      </c>
      <c r="N542" t="s">
        <v>26</v>
      </c>
      <c r="O542" t="s">
        <v>36</v>
      </c>
      <c r="P542">
        <v>5000</v>
      </c>
      <c r="Q542" t="s">
        <v>599</v>
      </c>
      <c r="T542" t="s">
        <v>601</v>
      </c>
      <c r="U542" s="5" t="s">
        <v>602</v>
      </c>
      <c r="V542">
        <v>2010</v>
      </c>
      <c r="W542">
        <v>13</v>
      </c>
    </row>
    <row r="543" spans="1:23" x14ac:dyDescent="0.3">
      <c r="A543" s="1">
        <v>541</v>
      </c>
      <c r="B543">
        <v>182</v>
      </c>
      <c r="C543">
        <v>48</v>
      </c>
      <c r="D543">
        <v>11.2</v>
      </c>
      <c r="F543" t="s">
        <v>20</v>
      </c>
      <c r="G543">
        <v>18</v>
      </c>
      <c r="H543" t="s">
        <v>21</v>
      </c>
      <c r="I543" t="s">
        <v>678</v>
      </c>
      <c r="J543">
        <v>60.8</v>
      </c>
      <c r="K543" t="s">
        <v>138</v>
      </c>
      <c r="L543" t="s">
        <v>555</v>
      </c>
      <c r="M543" t="s">
        <v>650</v>
      </c>
      <c r="N543" t="s">
        <v>26</v>
      </c>
      <c r="O543" t="s">
        <v>36</v>
      </c>
      <c r="P543">
        <v>5000</v>
      </c>
      <c r="Q543" t="s">
        <v>599</v>
      </c>
      <c r="T543" t="s">
        <v>601</v>
      </c>
      <c r="U543" s="5" t="s">
        <v>602</v>
      </c>
      <c r="V543">
        <v>2010</v>
      </c>
      <c r="W543">
        <v>13</v>
      </c>
    </row>
    <row r="544" spans="1:23" x14ac:dyDescent="0.3">
      <c r="A544" s="1">
        <v>542</v>
      </c>
      <c r="B544">
        <v>182</v>
      </c>
      <c r="C544">
        <v>72</v>
      </c>
      <c r="D544">
        <v>10.6</v>
      </c>
      <c r="F544" t="s">
        <v>20</v>
      </c>
      <c r="G544">
        <v>18</v>
      </c>
      <c r="H544" t="s">
        <v>21</v>
      </c>
      <c r="I544" t="s">
        <v>678</v>
      </c>
      <c r="J544">
        <v>61.8</v>
      </c>
      <c r="K544" t="s">
        <v>138</v>
      </c>
      <c r="L544" t="s">
        <v>555</v>
      </c>
      <c r="M544" t="s">
        <v>650</v>
      </c>
      <c r="N544" t="s">
        <v>26</v>
      </c>
      <c r="O544" t="s">
        <v>36</v>
      </c>
      <c r="P544">
        <v>5000</v>
      </c>
      <c r="Q544" t="s">
        <v>599</v>
      </c>
      <c r="T544" t="s">
        <v>601</v>
      </c>
      <c r="U544" s="5" t="s">
        <v>602</v>
      </c>
      <c r="V544">
        <v>2010</v>
      </c>
      <c r="W544">
        <v>13</v>
      </c>
    </row>
    <row r="545" spans="1:23" x14ac:dyDescent="0.3">
      <c r="A545" s="1">
        <v>543</v>
      </c>
      <c r="B545">
        <v>183</v>
      </c>
      <c r="C545">
        <v>1</v>
      </c>
      <c r="D545">
        <v>8.0272108843537406</v>
      </c>
      <c r="F545" t="s">
        <v>20</v>
      </c>
      <c r="H545" t="s">
        <v>351</v>
      </c>
      <c r="I545" t="s">
        <v>678</v>
      </c>
      <c r="J545">
        <v>70</v>
      </c>
      <c r="K545" t="s">
        <v>681</v>
      </c>
      <c r="L545" t="s">
        <v>555</v>
      </c>
      <c r="M545" t="s">
        <v>568</v>
      </c>
      <c r="N545" t="s">
        <v>26</v>
      </c>
      <c r="O545" t="s">
        <v>36</v>
      </c>
      <c r="P545" t="s">
        <v>98</v>
      </c>
      <c r="Q545" t="s">
        <v>605</v>
      </c>
      <c r="R545" t="s">
        <v>606</v>
      </c>
      <c r="T545" t="s">
        <v>607</v>
      </c>
      <c r="U545" s="5" t="s">
        <v>608</v>
      </c>
      <c r="V545">
        <v>2014</v>
      </c>
      <c r="W545">
        <v>41</v>
      </c>
    </row>
    <row r="546" spans="1:23" x14ac:dyDescent="0.3">
      <c r="A546" s="1">
        <v>544</v>
      </c>
      <c r="B546">
        <v>184</v>
      </c>
      <c r="C546">
        <v>1</v>
      </c>
      <c r="D546">
        <v>8.1632653061224492</v>
      </c>
      <c r="F546" t="s">
        <v>20</v>
      </c>
      <c r="H546" t="s">
        <v>351</v>
      </c>
      <c r="I546" t="s">
        <v>678</v>
      </c>
      <c r="J546">
        <v>107</v>
      </c>
      <c r="K546" t="s">
        <v>681</v>
      </c>
      <c r="L546" t="s">
        <v>555</v>
      </c>
      <c r="M546" t="s">
        <v>609</v>
      </c>
      <c r="N546" t="s">
        <v>26</v>
      </c>
      <c r="O546" t="s">
        <v>87</v>
      </c>
      <c r="P546" t="s">
        <v>98</v>
      </c>
      <c r="Q546" t="s">
        <v>605</v>
      </c>
      <c r="R546" t="s">
        <v>610</v>
      </c>
      <c r="T546" t="s">
        <v>607</v>
      </c>
      <c r="U546" s="5" t="s">
        <v>608</v>
      </c>
      <c r="V546">
        <v>2014</v>
      </c>
      <c r="W546">
        <v>41</v>
      </c>
    </row>
    <row r="547" spans="1:23" x14ac:dyDescent="0.3">
      <c r="A547" s="1">
        <v>545</v>
      </c>
      <c r="B547">
        <v>185</v>
      </c>
      <c r="C547">
        <v>1</v>
      </c>
      <c r="D547">
        <v>3.53741496598639</v>
      </c>
      <c r="F547" t="s">
        <v>20</v>
      </c>
      <c r="H547" t="s">
        <v>351</v>
      </c>
      <c r="I547" t="s">
        <v>678</v>
      </c>
      <c r="J547">
        <v>121</v>
      </c>
      <c r="K547" t="s">
        <v>681</v>
      </c>
      <c r="L547" t="s">
        <v>555</v>
      </c>
      <c r="M547" t="s">
        <v>568</v>
      </c>
      <c r="N547" t="s">
        <v>26</v>
      </c>
      <c r="O547" t="s">
        <v>36</v>
      </c>
      <c r="P547" t="s">
        <v>98</v>
      </c>
      <c r="Q547" t="s">
        <v>605</v>
      </c>
      <c r="R547" t="s">
        <v>611</v>
      </c>
      <c r="T547" t="s">
        <v>607</v>
      </c>
      <c r="U547" s="5" t="s">
        <v>608</v>
      </c>
      <c r="V547">
        <v>2014</v>
      </c>
      <c r="W547">
        <v>41</v>
      </c>
    </row>
    <row r="548" spans="1:23" x14ac:dyDescent="0.3">
      <c r="A548" s="1">
        <v>546</v>
      </c>
      <c r="B548">
        <v>186</v>
      </c>
      <c r="C548">
        <v>1</v>
      </c>
      <c r="D548">
        <v>21.360544217687</v>
      </c>
      <c r="F548" t="s">
        <v>20</v>
      </c>
      <c r="H548" t="s">
        <v>351</v>
      </c>
      <c r="I548" t="s">
        <v>678</v>
      </c>
      <c r="J548">
        <v>140</v>
      </c>
      <c r="K548" t="s">
        <v>681</v>
      </c>
      <c r="L548" t="s">
        <v>555</v>
      </c>
      <c r="M548" t="s">
        <v>609</v>
      </c>
      <c r="N548" t="s">
        <v>26</v>
      </c>
      <c r="O548" t="s">
        <v>87</v>
      </c>
      <c r="P548" t="s">
        <v>98</v>
      </c>
      <c r="Q548" t="s">
        <v>605</v>
      </c>
      <c r="R548" t="s">
        <v>612</v>
      </c>
      <c r="T548" t="s">
        <v>607</v>
      </c>
      <c r="U548" s="5" t="s">
        <v>608</v>
      </c>
      <c r="V548">
        <v>2014</v>
      </c>
      <c r="W548">
        <v>41</v>
      </c>
    </row>
    <row r="549" spans="1:23" x14ac:dyDescent="0.3">
      <c r="A549" s="1">
        <v>547</v>
      </c>
      <c r="B549">
        <v>187</v>
      </c>
      <c r="C549">
        <v>1</v>
      </c>
      <c r="D549">
        <v>8.8391608391608294</v>
      </c>
      <c r="F549" t="s">
        <v>20</v>
      </c>
      <c r="G549">
        <v>25</v>
      </c>
      <c r="H549" t="s">
        <v>21</v>
      </c>
      <c r="I549" t="s">
        <v>678</v>
      </c>
      <c r="J549">
        <v>138.52000000000001</v>
      </c>
      <c r="K549" t="s">
        <v>681</v>
      </c>
      <c r="L549" t="s">
        <v>555</v>
      </c>
      <c r="M549" t="s">
        <v>650</v>
      </c>
      <c r="N549" t="s">
        <v>26</v>
      </c>
      <c r="O549" t="s">
        <v>87</v>
      </c>
      <c r="P549">
        <v>0</v>
      </c>
      <c r="Q549" t="s">
        <v>613</v>
      </c>
      <c r="R549" t="s">
        <v>614</v>
      </c>
      <c r="T549" t="s">
        <v>615</v>
      </c>
      <c r="U549" s="5" t="s">
        <v>616</v>
      </c>
      <c r="V549">
        <v>2018</v>
      </c>
      <c r="W549">
        <v>97</v>
      </c>
    </row>
    <row r="550" spans="1:23" x14ac:dyDescent="0.3">
      <c r="A550" s="1">
        <v>548</v>
      </c>
      <c r="B550">
        <v>187</v>
      </c>
      <c r="C550">
        <v>4</v>
      </c>
      <c r="D550">
        <v>11.398601398601301</v>
      </c>
      <c r="F550" t="s">
        <v>20</v>
      </c>
      <c r="G550">
        <v>25</v>
      </c>
      <c r="H550" t="s">
        <v>21</v>
      </c>
      <c r="I550" t="s">
        <v>678</v>
      </c>
      <c r="J550">
        <v>138.52000000000001</v>
      </c>
      <c r="K550" t="s">
        <v>681</v>
      </c>
      <c r="L550" t="s">
        <v>555</v>
      </c>
      <c r="M550" t="s">
        <v>650</v>
      </c>
      <c r="N550" t="s">
        <v>26</v>
      </c>
      <c r="O550" t="s">
        <v>87</v>
      </c>
      <c r="P550">
        <v>0</v>
      </c>
      <c r="Q550" t="s">
        <v>613</v>
      </c>
      <c r="T550" t="s">
        <v>615</v>
      </c>
      <c r="U550" s="5" t="s">
        <v>616</v>
      </c>
      <c r="V550">
        <v>2018</v>
      </c>
      <c r="W550">
        <v>97</v>
      </c>
    </row>
    <row r="551" spans="1:23" x14ac:dyDescent="0.3">
      <c r="A551" s="1">
        <v>549</v>
      </c>
      <c r="B551">
        <v>187</v>
      </c>
      <c r="C551">
        <v>24</v>
      </c>
      <c r="D551">
        <v>2.4615384615384501</v>
      </c>
      <c r="F551" t="s">
        <v>20</v>
      </c>
      <c r="G551">
        <v>25</v>
      </c>
      <c r="H551" t="s">
        <v>21</v>
      </c>
      <c r="I551" t="s">
        <v>678</v>
      </c>
      <c r="J551">
        <v>138.52000000000001</v>
      </c>
      <c r="K551" t="s">
        <v>681</v>
      </c>
      <c r="L551" t="s">
        <v>555</v>
      </c>
      <c r="M551" t="s">
        <v>650</v>
      </c>
      <c r="N551" t="s">
        <v>26</v>
      </c>
      <c r="O551" t="s">
        <v>87</v>
      </c>
      <c r="P551">
        <v>0</v>
      </c>
      <c r="Q551" t="s">
        <v>613</v>
      </c>
      <c r="T551" t="s">
        <v>615</v>
      </c>
      <c r="U551" s="5" t="s">
        <v>616</v>
      </c>
      <c r="V551">
        <v>2018</v>
      </c>
      <c r="W551">
        <v>97</v>
      </c>
    </row>
    <row r="552" spans="1:23" x14ac:dyDescent="0.3">
      <c r="A552" s="1">
        <v>550</v>
      </c>
      <c r="B552">
        <v>188</v>
      </c>
      <c r="C552">
        <v>1</v>
      </c>
      <c r="D552">
        <v>18.350000000000001</v>
      </c>
      <c r="F552" t="s">
        <v>20</v>
      </c>
      <c r="G552">
        <v>27.5</v>
      </c>
      <c r="H552" t="s">
        <v>351</v>
      </c>
      <c r="I552" t="s">
        <v>678</v>
      </c>
      <c r="J552">
        <v>140</v>
      </c>
      <c r="K552" t="s">
        <v>681</v>
      </c>
      <c r="L552" t="s">
        <v>555</v>
      </c>
      <c r="M552" t="s">
        <v>650</v>
      </c>
      <c r="N552" t="s">
        <v>26</v>
      </c>
      <c r="O552" t="s">
        <v>87</v>
      </c>
      <c r="P552">
        <v>0</v>
      </c>
      <c r="Q552" t="s">
        <v>617</v>
      </c>
      <c r="R552" t="s">
        <v>618</v>
      </c>
      <c r="T552" t="s">
        <v>619</v>
      </c>
      <c r="U552" s="5" t="s">
        <v>620</v>
      </c>
      <c r="V552">
        <v>2010</v>
      </c>
      <c r="W552">
        <v>15</v>
      </c>
    </row>
    <row r="553" spans="1:23" x14ac:dyDescent="0.3">
      <c r="A553" s="1">
        <v>551</v>
      </c>
      <c r="B553">
        <v>188</v>
      </c>
      <c r="C553">
        <v>4</v>
      </c>
      <c r="D553">
        <v>21.89</v>
      </c>
      <c r="F553" t="s">
        <v>20</v>
      </c>
      <c r="G553">
        <v>27.5</v>
      </c>
      <c r="H553" t="s">
        <v>351</v>
      </c>
      <c r="I553" t="s">
        <v>678</v>
      </c>
      <c r="J553">
        <v>140</v>
      </c>
      <c r="K553" t="s">
        <v>681</v>
      </c>
      <c r="L553" t="s">
        <v>555</v>
      </c>
      <c r="M553" t="s">
        <v>650</v>
      </c>
      <c r="N553" t="s">
        <v>26</v>
      </c>
      <c r="O553" t="s">
        <v>87</v>
      </c>
      <c r="P553">
        <v>0</v>
      </c>
      <c r="Q553" t="s">
        <v>617</v>
      </c>
      <c r="T553" t="s">
        <v>619</v>
      </c>
      <c r="U553" s="5" t="s">
        <v>620</v>
      </c>
      <c r="V553">
        <v>2010</v>
      </c>
      <c r="W553">
        <v>15</v>
      </c>
    </row>
    <row r="554" spans="1:23" x14ac:dyDescent="0.3">
      <c r="A554" s="1">
        <v>552</v>
      </c>
      <c r="B554">
        <v>188</v>
      </c>
      <c r="C554">
        <v>8</v>
      </c>
      <c r="D554">
        <v>38.26</v>
      </c>
      <c r="F554" t="s">
        <v>20</v>
      </c>
      <c r="G554">
        <v>27.5</v>
      </c>
      <c r="H554" t="s">
        <v>351</v>
      </c>
      <c r="I554" t="s">
        <v>678</v>
      </c>
      <c r="J554">
        <v>140</v>
      </c>
      <c r="K554" t="s">
        <v>681</v>
      </c>
      <c r="L554" t="s">
        <v>555</v>
      </c>
      <c r="M554" t="s">
        <v>650</v>
      </c>
      <c r="N554" t="s">
        <v>26</v>
      </c>
      <c r="O554" t="s">
        <v>87</v>
      </c>
      <c r="P554">
        <v>0</v>
      </c>
      <c r="Q554" t="s">
        <v>617</v>
      </c>
      <c r="T554" t="s">
        <v>619</v>
      </c>
      <c r="U554" s="5" t="s">
        <v>620</v>
      </c>
      <c r="V554">
        <v>2010</v>
      </c>
      <c r="W554">
        <v>15</v>
      </c>
    </row>
    <row r="555" spans="1:23" x14ac:dyDescent="0.3">
      <c r="A555" s="1">
        <v>553</v>
      </c>
      <c r="B555">
        <v>188</v>
      </c>
      <c r="C555">
        <v>24</v>
      </c>
      <c r="D555">
        <v>25.19</v>
      </c>
      <c r="F555" t="s">
        <v>20</v>
      </c>
      <c r="G555">
        <v>27.5</v>
      </c>
      <c r="H555" t="s">
        <v>351</v>
      </c>
      <c r="I555" t="s">
        <v>678</v>
      </c>
      <c r="J555">
        <v>140</v>
      </c>
      <c r="K555" t="s">
        <v>681</v>
      </c>
      <c r="L555" t="s">
        <v>555</v>
      </c>
      <c r="M555" t="s">
        <v>650</v>
      </c>
      <c r="N555" t="s">
        <v>26</v>
      </c>
      <c r="O555" t="s">
        <v>87</v>
      </c>
      <c r="P555">
        <v>0</v>
      </c>
      <c r="Q555" t="s">
        <v>617</v>
      </c>
      <c r="T555" t="s">
        <v>619</v>
      </c>
      <c r="U555" s="5" t="s">
        <v>620</v>
      </c>
      <c r="V555">
        <v>2010</v>
      </c>
      <c r="W555">
        <v>15</v>
      </c>
    </row>
    <row r="556" spans="1:23" x14ac:dyDescent="0.3">
      <c r="A556" s="1">
        <v>554</v>
      </c>
      <c r="B556">
        <v>189</v>
      </c>
      <c r="C556">
        <v>48</v>
      </c>
      <c r="D556">
        <v>23.64</v>
      </c>
      <c r="F556" t="s">
        <v>20</v>
      </c>
      <c r="G556">
        <v>27.5</v>
      </c>
      <c r="H556" t="s">
        <v>33</v>
      </c>
      <c r="I556" t="s">
        <v>678</v>
      </c>
      <c r="J556">
        <v>100</v>
      </c>
      <c r="K556" t="s">
        <v>138</v>
      </c>
      <c r="L556" t="s">
        <v>555</v>
      </c>
      <c r="M556" t="s">
        <v>650</v>
      </c>
      <c r="N556" t="s">
        <v>621</v>
      </c>
      <c r="P556" t="s">
        <v>98</v>
      </c>
      <c r="Q556" t="s">
        <v>622</v>
      </c>
      <c r="R556" t="s">
        <v>623</v>
      </c>
      <c r="T556" t="s">
        <v>624</v>
      </c>
      <c r="U556" s="5" t="s">
        <v>625</v>
      </c>
      <c r="V556">
        <v>2017</v>
      </c>
      <c r="W556">
        <v>87</v>
      </c>
    </row>
    <row r="557" spans="1:23" x14ac:dyDescent="0.3">
      <c r="A557" s="1">
        <v>555</v>
      </c>
      <c r="B557">
        <v>189</v>
      </c>
      <c r="C557">
        <v>72</v>
      </c>
      <c r="D557">
        <v>9.93</v>
      </c>
      <c r="F557" t="s">
        <v>20</v>
      </c>
      <c r="G557">
        <v>27.5</v>
      </c>
      <c r="H557" t="s">
        <v>33</v>
      </c>
      <c r="I557" t="s">
        <v>678</v>
      </c>
      <c r="J557">
        <v>100</v>
      </c>
      <c r="K557" t="s">
        <v>138</v>
      </c>
      <c r="L557" t="s">
        <v>555</v>
      </c>
      <c r="M557" t="s">
        <v>650</v>
      </c>
      <c r="N557" t="s">
        <v>621</v>
      </c>
      <c r="P557" t="s">
        <v>98</v>
      </c>
      <c r="Q557" t="s">
        <v>622</v>
      </c>
      <c r="T557" t="s">
        <v>624</v>
      </c>
      <c r="U557" s="5" t="s">
        <v>625</v>
      </c>
      <c r="V557">
        <v>2017</v>
      </c>
      <c r="W557">
        <v>87</v>
      </c>
    </row>
    <row r="558" spans="1:23" x14ac:dyDescent="0.3">
      <c r="A558" s="1">
        <v>556</v>
      </c>
      <c r="B558">
        <v>189</v>
      </c>
      <c r="C558">
        <v>96</v>
      </c>
      <c r="D558">
        <v>6.04</v>
      </c>
      <c r="F558" t="s">
        <v>20</v>
      </c>
      <c r="G558">
        <v>27.5</v>
      </c>
      <c r="H558" t="s">
        <v>33</v>
      </c>
      <c r="I558" t="s">
        <v>678</v>
      </c>
      <c r="J558">
        <v>100</v>
      </c>
      <c r="K558" t="s">
        <v>138</v>
      </c>
      <c r="L558" t="s">
        <v>555</v>
      </c>
      <c r="M558" t="s">
        <v>650</v>
      </c>
      <c r="N558" t="s">
        <v>621</v>
      </c>
      <c r="P558" t="s">
        <v>98</v>
      </c>
      <c r="Q558" t="s">
        <v>622</v>
      </c>
      <c r="T558" t="s">
        <v>624</v>
      </c>
      <c r="U558" s="5" t="s">
        <v>625</v>
      </c>
      <c r="V558">
        <v>2017</v>
      </c>
      <c r="W558">
        <v>87</v>
      </c>
    </row>
    <row r="559" spans="1:23" x14ac:dyDescent="0.3">
      <c r="A559" s="1">
        <v>557</v>
      </c>
      <c r="B559">
        <v>190</v>
      </c>
      <c r="C559">
        <v>48</v>
      </c>
      <c r="D559">
        <v>46.33</v>
      </c>
      <c r="F559" t="s">
        <v>20</v>
      </c>
      <c r="G559">
        <v>27.5</v>
      </c>
      <c r="H559" t="s">
        <v>33</v>
      </c>
      <c r="I559" t="s">
        <v>678</v>
      </c>
      <c r="J559">
        <v>100</v>
      </c>
      <c r="K559" t="s">
        <v>138</v>
      </c>
      <c r="L559" t="s">
        <v>555</v>
      </c>
      <c r="M559" t="s">
        <v>650</v>
      </c>
      <c r="N559" t="s">
        <v>26</v>
      </c>
      <c r="P559" t="s">
        <v>98</v>
      </c>
      <c r="Q559" t="s">
        <v>622</v>
      </c>
      <c r="R559" t="s">
        <v>626</v>
      </c>
      <c r="T559" t="s">
        <v>624</v>
      </c>
      <c r="U559" s="5" t="s">
        <v>625</v>
      </c>
      <c r="V559">
        <v>2017</v>
      </c>
      <c r="W559">
        <v>87</v>
      </c>
    </row>
    <row r="560" spans="1:23" x14ac:dyDescent="0.3">
      <c r="A560" s="1">
        <v>558</v>
      </c>
      <c r="B560">
        <v>190</v>
      </c>
      <c r="C560">
        <v>72</v>
      </c>
      <c r="D560">
        <v>11.39</v>
      </c>
      <c r="F560" t="s">
        <v>20</v>
      </c>
      <c r="G560">
        <v>27.5</v>
      </c>
      <c r="H560" t="s">
        <v>33</v>
      </c>
      <c r="I560" t="s">
        <v>678</v>
      </c>
      <c r="J560">
        <v>100</v>
      </c>
      <c r="K560" t="s">
        <v>138</v>
      </c>
      <c r="L560" t="s">
        <v>555</v>
      </c>
      <c r="M560" t="s">
        <v>650</v>
      </c>
      <c r="N560" t="s">
        <v>26</v>
      </c>
      <c r="P560" t="s">
        <v>98</v>
      </c>
      <c r="Q560" t="s">
        <v>622</v>
      </c>
      <c r="T560" t="s">
        <v>624</v>
      </c>
      <c r="U560" s="5" t="s">
        <v>625</v>
      </c>
      <c r="V560">
        <v>2017</v>
      </c>
      <c r="W560">
        <v>87</v>
      </c>
    </row>
    <row r="561" spans="1:23" x14ac:dyDescent="0.3">
      <c r="A561" s="1">
        <v>559</v>
      </c>
      <c r="B561">
        <v>190</v>
      </c>
      <c r="C561">
        <v>96</v>
      </c>
      <c r="D561">
        <v>12.78</v>
      </c>
      <c r="F561" t="s">
        <v>20</v>
      </c>
      <c r="G561">
        <v>27.5</v>
      </c>
      <c r="H561" t="s">
        <v>33</v>
      </c>
      <c r="I561" t="s">
        <v>678</v>
      </c>
      <c r="J561">
        <v>100</v>
      </c>
      <c r="K561" t="s">
        <v>138</v>
      </c>
      <c r="L561" t="s">
        <v>555</v>
      </c>
      <c r="M561" t="s">
        <v>650</v>
      </c>
      <c r="N561" t="s">
        <v>26</v>
      </c>
      <c r="P561" t="s">
        <v>98</v>
      </c>
      <c r="Q561" t="s">
        <v>622</v>
      </c>
      <c r="T561" t="s">
        <v>624</v>
      </c>
      <c r="U561" s="5" t="s">
        <v>625</v>
      </c>
      <c r="V561">
        <v>2017</v>
      </c>
      <c r="W561">
        <v>87</v>
      </c>
    </row>
    <row r="562" spans="1:23" x14ac:dyDescent="0.3">
      <c r="A562" s="1">
        <v>560</v>
      </c>
      <c r="B562">
        <v>191</v>
      </c>
      <c r="C562">
        <v>1.333333333333333</v>
      </c>
      <c r="D562">
        <v>119.39</v>
      </c>
      <c r="F562" t="s">
        <v>20</v>
      </c>
      <c r="G562">
        <v>19.7</v>
      </c>
      <c r="H562" t="s">
        <v>632</v>
      </c>
      <c r="I562" t="s">
        <v>678</v>
      </c>
      <c r="J562">
        <v>109</v>
      </c>
      <c r="K562" t="s">
        <v>356</v>
      </c>
      <c r="L562" t="s">
        <v>478</v>
      </c>
      <c r="M562" t="s">
        <v>25</v>
      </c>
      <c r="N562" t="s">
        <v>174</v>
      </c>
      <c r="O562" t="s">
        <v>36</v>
      </c>
      <c r="P562">
        <v>0</v>
      </c>
      <c r="Q562" t="s">
        <v>516</v>
      </c>
      <c r="R562" t="s">
        <v>633</v>
      </c>
      <c r="T562" t="s">
        <v>518</v>
      </c>
      <c r="U562" s="5" t="s">
        <v>519</v>
      </c>
      <c r="V562">
        <v>2018</v>
      </c>
      <c r="W562">
        <v>93</v>
      </c>
    </row>
    <row r="563" spans="1:23" x14ac:dyDescent="0.3">
      <c r="A563" s="1">
        <v>561</v>
      </c>
      <c r="B563">
        <v>191</v>
      </c>
      <c r="C563">
        <v>24</v>
      </c>
      <c r="D563">
        <v>116.63</v>
      </c>
      <c r="F563" t="s">
        <v>20</v>
      </c>
      <c r="G563">
        <v>19.7</v>
      </c>
      <c r="H563" t="s">
        <v>632</v>
      </c>
      <c r="I563" t="s">
        <v>678</v>
      </c>
      <c r="J563">
        <v>109</v>
      </c>
      <c r="K563" t="s">
        <v>356</v>
      </c>
      <c r="L563" t="s">
        <v>478</v>
      </c>
      <c r="M563" t="s">
        <v>25</v>
      </c>
      <c r="N563" t="s">
        <v>174</v>
      </c>
      <c r="O563" t="s">
        <v>36</v>
      </c>
      <c r="P563">
        <v>0</v>
      </c>
      <c r="Q563" t="s">
        <v>516</v>
      </c>
      <c r="R563" t="s">
        <v>633</v>
      </c>
      <c r="T563" t="s">
        <v>518</v>
      </c>
      <c r="U563" s="5" t="s">
        <v>519</v>
      </c>
      <c r="V563">
        <v>2018</v>
      </c>
      <c r="W563">
        <v>93</v>
      </c>
    </row>
    <row r="564" spans="1:23" x14ac:dyDescent="0.3">
      <c r="A564" s="1">
        <v>562</v>
      </c>
      <c r="B564">
        <v>192</v>
      </c>
      <c r="C564">
        <v>24</v>
      </c>
      <c r="D564">
        <v>34.054054054053999</v>
      </c>
      <c r="F564" t="s">
        <v>20</v>
      </c>
      <c r="G564">
        <v>20</v>
      </c>
      <c r="H564" t="s">
        <v>33</v>
      </c>
      <c r="I564" t="s">
        <v>678</v>
      </c>
      <c r="J564">
        <v>28</v>
      </c>
      <c r="K564" t="s">
        <v>23</v>
      </c>
      <c r="L564" t="s">
        <v>478</v>
      </c>
      <c r="M564" t="s">
        <v>25</v>
      </c>
      <c r="N564" t="s">
        <v>174</v>
      </c>
      <c r="O564" t="s">
        <v>87</v>
      </c>
      <c r="P564">
        <v>0</v>
      </c>
      <c r="Q564" t="s">
        <v>524</v>
      </c>
      <c r="R564" t="s">
        <v>635</v>
      </c>
      <c r="T564" t="s">
        <v>526</v>
      </c>
      <c r="U564" s="5" t="s">
        <v>527</v>
      </c>
      <c r="V564">
        <v>2012</v>
      </c>
      <c r="W564">
        <v>29</v>
      </c>
    </row>
    <row r="565" spans="1:23" x14ac:dyDescent="0.3">
      <c r="A565" s="1">
        <v>563</v>
      </c>
      <c r="B565">
        <v>193</v>
      </c>
      <c r="C565">
        <v>24</v>
      </c>
      <c r="D565">
        <v>29.729729729729701</v>
      </c>
      <c r="F565" t="s">
        <v>20</v>
      </c>
      <c r="G565">
        <v>20</v>
      </c>
      <c r="H565" t="s">
        <v>33</v>
      </c>
      <c r="I565" t="s">
        <v>678</v>
      </c>
      <c r="J565">
        <v>28</v>
      </c>
      <c r="K565" t="s">
        <v>23</v>
      </c>
      <c r="L565" t="s">
        <v>478</v>
      </c>
      <c r="M565" t="s">
        <v>25</v>
      </c>
      <c r="N565" t="s">
        <v>174</v>
      </c>
      <c r="O565" t="s">
        <v>87</v>
      </c>
      <c r="P565">
        <v>0</v>
      </c>
      <c r="Q565" t="s">
        <v>524</v>
      </c>
      <c r="R565" t="s">
        <v>635</v>
      </c>
      <c r="T565" t="s">
        <v>526</v>
      </c>
      <c r="U565" s="5" t="s">
        <v>527</v>
      </c>
      <c r="V565">
        <v>2012</v>
      </c>
      <c r="W565">
        <v>29</v>
      </c>
    </row>
    <row r="566" spans="1:23" x14ac:dyDescent="0.3">
      <c r="A566" s="1">
        <v>564</v>
      </c>
      <c r="B566">
        <v>194</v>
      </c>
      <c r="C566">
        <v>24</v>
      </c>
      <c r="D566">
        <v>39.459459459459403</v>
      </c>
      <c r="F566" t="s">
        <v>20</v>
      </c>
      <c r="G566">
        <v>20</v>
      </c>
      <c r="H566" t="s">
        <v>33</v>
      </c>
      <c r="I566" t="s">
        <v>678</v>
      </c>
      <c r="J566">
        <v>28</v>
      </c>
      <c r="K566" t="s">
        <v>23</v>
      </c>
      <c r="L566" t="s">
        <v>478</v>
      </c>
      <c r="M566" t="s">
        <v>25</v>
      </c>
      <c r="N566" t="s">
        <v>174</v>
      </c>
      <c r="O566" t="s">
        <v>36</v>
      </c>
      <c r="P566">
        <v>0</v>
      </c>
      <c r="Q566" t="s">
        <v>524</v>
      </c>
      <c r="R566" t="s">
        <v>635</v>
      </c>
      <c r="T566" t="s">
        <v>526</v>
      </c>
      <c r="U566" s="5" t="s">
        <v>527</v>
      </c>
      <c r="V566">
        <v>2012</v>
      </c>
      <c r="W566">
        <v>29</v>
      </c>
    </row>
    <row r="567" spans="1:23" x14ac:dyDescent="0.3">
      <c r="A567" s="1">
        <v>565</v>
      </c>
      <c r="B567">
        <v>195</v>
      </c>
      <c r="C567">
        <v>24</v>
      </c>
      <c r="D567">
        <v>18.648648648648599</v>
      </c>
      <c r="F567" t="s">
        <v>20</v>
      </c>
      <c r="G567">
        <v>20</v>
      </c>
      <c r="H567" t="s">
        <v>33</v>
      </c>
      <c r="I567" t="s">
        <v>678</v>
      </c>
      <c r="J567">
        <v>28</v>
      </c>
      <c r="K567" t="s">
        <v>23</v>
      </c>
      <c r="L567" t="s">
        <v>478</v>
      </c>
      <c r="M567" t="s">
        <v>25</v>
      </c>
      <c r="N567" t="s">
        <v>174</v>
      </c>
      <c r="O567" t="s">
        <v>36</v>
      </c>
      <c r="P567">
        <v>0</v>
      </c>
      <c r="Q567" t="s">
        <v>524</v>
      </c>
      <c r="R567" t="s">
        <v>635</v>
      </c>
      <c r="T567" t="s">
        <v>526</v>
      </c>
      <c r="U567" s="5" t="s">
        <v>527</v>
      </c>
      <c r="V567">
        <v>2012</v>
      </c>
      <c r="W567">
        <v>29</v>
      </c>
    </row>
    <row r="568" spans="1:23" x14ac:dyDescent="0.3">
      <c r="A568" s="1">
        <v>566</v>
      </c>
      <c r="B568">
        <v>196</v>
      </c>
      <c r="C568">
        <v>24</v>
      </c>
      <c r="D568">
        <v>13.243243243243199</v>
      </c>
      <c r="F568" t="s">
        <v>20</v>
      </c>
      <c r="G568">
        <v>20</v>
      </c>
      <c r="H568" t="s">
        <v>33</v>
      </c>
      <c r="I568" t="s">
        <v>678</v>
      </c>
      <c r="J568">
        <v>28</v>
      </c>
      <c r="K568" t="s">
        <v>23</v>
      </c>
      <c r="L568" t="s">
        <v>478</v>
      </c>
      <c r="M568" t="s">
        <v>25</v>
      </c>
      <c r="N568" t="s">
        <v>174</v>
      </c>
      <c r="O568" t="s">
        <v>42</v>
      </c>
      <c r="P568">
        <v>0</v>
      </c>
      <c r="Q568" t="s">
        <v>524</v>
      </c>
      <c r="R568" t="s">
        <v>635</v>
      </c>
      <c r="T568" t="s">
        <v>526</v>
      </c>
      <c r="U568" s="5" t="s">
        <v>527</v>
      </c>
      <c r="V568">
        <v>2012</v>
      </c>
      <c r="W568">
        <v>29</v>
      </c>
    </row>
    <row r="569" spans="1:23" x14ac:dyDescent="0.3">
      <c r="A569" s="1">
        <v>567</v>
      </c>
      <c r="B569">
        <v>197</v>
      </c>
      <c r="C569">
        <v>24</v>
      </c>
      <c r="D569">
        <v>31.6216216216216</v>
      </c>
      <c r="F569" t="s">
        <v>20</v>
      </c>
      <c r="G569">
        <v>20</v>
      </c>
      <c r="H569" t="s">
        <v>33</v>
      </c>
      <c r="I569" t="s">
        <v>678</v>
      </c>
      <c r="J569">
        <v>28</v>
      </c>
      <c r="K569" t="s">
        <v>23</v>
      </c>
      <c r="L569" t="s">
        <v>478</v>
      </c>
      <c r="M569" t="s">
        <v>25</v>
      </c>
      <c r="N569" t="s">
        <v>174</v>
      </c>
      <c r="O569" t="s">
        <v>42</v>
      </c>
      <c r="P569">
        <v>0</v>
      </c>
      <c r="Q569" t="s">
        <v>524</v>
      </c>
      <c r="R569" t="s">
        <v>635</v>
      </c>
      <c r="T569" t="s">
        <v>526</v>
      </c>
      <c r="U569" s="5" t="s">
        <v>527</v>
      </c>
      <c r="V569">
        <v>2012</v>
      </c>
      <c r="W569">
        <v>29</v>
      </c>
    </row>
    <row r="570" spans="1:23" x14ac:dyDescent="0.3">
      <c r="A570" s="1">
        <v>568</v>
      </c>
      <c r="B570">
        <v>198</v>
      </c>
      <c r="C570">
        <v>4</v>
      </c>
      <c r="D570">
        <v>17.7</v>
      </c>
      <c r="F570" t="s">
        <v>20</v>
      </c>
      <c r="G570">
        <v>18</v>
      </c>
      <c r="H570" t="s">
        <v>21</v>
      </c>
      <c r="I570" t="s">
        <v>678</v>
      </c>
      <c r="J570">
        <v>57.8</v>
      </c>
      <c r="K570" t="s">
        <v>138</v>
      </c>
      <c r="L570" t="s">
        <v>555</v>
      </c>
      <c r="M570" t="s">
        <v>25</v>
      </c>
      <c r="N570" t="s">
        <v>26</v>
      </c>
      <c r="O570" t="s">
        <v>36</v>
      </c>
      <c r="P570">
        <v>5000</v>
      </c>
      <c r="Q570" t="s">
        <v>599</v>
      </c>
      <c r="R570" t="s">
        <v>636</v>
      </c>
      <c r="T570" t="s">
        <v>601</v>
      </c>
      <c r="U570" s="5" t="s">
        <v>602</v>
      </c>
      <c r="V570">
        <v>2010</v>
      </c>
      <c r="W570">
        <v>13</v>
      </c>
    </row>
    <row r="571" spans="1:23" x14ac:dyDescent="0.3">
      <c r="A571" s="1">
        <v>569</v>
      </c>
      <c r="B571">
        <v>198</v>
      </c>
      <c r="C571">
        <v>24</v>
      </c>
      <c r="D571">
        <v>14.4</v>
      </c>
      <c r="F571" t="s">
        <v>20</v>
      </c>
      <c r="G571">
        <v>18</v>
      </c>
      <c r="H571" t="s">
        <v>21</v>
      </c>
      <c r="I571" t="s">
        <v>678</v>
      </c>
      <c r="J571">
        <v>57.8</v>
      </c>
      <c r="K571" t="s">
        <v>138</v>
      </c>
      <c r="L571" t="s">
        <v>555</v>
      </c>
      <c r="M571" t="s">
        <v>25</v>
      </c>
      <c r="N571" t="s">
        <v>26</v>
      </c>
      <c r="O571" t="s">
        <v>36</v>
      </c>
      <c r="P571">
        <v>5000</v>
      </c>
      <c r="Q571" t="s">
        <v>599</v>
      </c>
      <c r="T571" t="s">
        <v>601</v>
      </c>
      <c r="U571" s="5" t="s">
        <v>602</v>
      </c>
      <c r="V571">
        <v>2010</v>
      </c>
      <c r="W571">
        <v>13</v>
      </c>
    </row>
    <row r="572" spans="1:23" x14ac:dyDescent="0.3">
      <c r="A572" s="1">
        <v>570</v>
      </c>
      <c r="B572">
        <v>198</v>
      </c>
      <c r="C572">
        <v>48</v>
      </c>
      <c r="D572">
        <v>13.4</v>
      </c>
      <c r="F572" t="s">
        <v>20</v>
      </c>
      <c r="G572">
        <v>18</v>
      </c>
      <c r="H572" t="s">
        <v>21</v>
      </c>
      <c r="I572" t="s">
        <v>678</v>
      </c>
      <c r="J572">
        <v>57.8</v>
      </c>
      <c r="K572" t="s">
        <v>138</v>
      </c>
      <c r="L572" t="s">
        <v>555</v>
      </c>
      <c r="M572" t="s">
        <v>25</v>
      </c>
      <c r="N572" t="s">
        <v>26</v>
      </c>
      <c r="O572" t="s">
        <v>36</v>
      </c>
      <c r="P572">
        <v>5000</v>
      </c>
      <c r="Q572" t="s">
        <v>599</v>
      </c>
      <c r="T572" t="s">
        <v>601</v>
      </c>
      <c r="U572" s="5" t="s">
        <v>602</v>
      </c>
      <c r="V572">
        <v>2010</v>
      </c>
      <c r="W572">
        <v>13</v>
      </c>
    </row>
    <row r="573" spans="1:23" x14ac:dyDescent="0.3">
      <c r="A573" s="1">
        <v>571</v>
      </c>
      <c r="B573">
        <v>198</v>
      </c>
      <c r="C573">
        <v>72</v>
      </c>
      <c r="D573">
        <v>7.4</v>
      </c>
      <c r="F573" t="s">
        <v>20</v>
      </c>
      <c r="G573">
        <v>18</v>
      </c>
      <c r="H573" t="s">
        <v>21</v>
      </c>
      <c r="I573" t="s">
        <v>678</v>
      </c>
      <c r="J573">
        <v>57.8</v>
      </c>
      <c r="K573" t="s">
        <v>138</v>
      </c>
      <c r="L573" t="s">
        <v>555</v>
      </c>
      <c r="M573" t="s">
        <v>25</v>
      </c>
      <c r="N573" t="s">
        <v>26</v>
      </c>
      <c r="O573" t="s">
        <v>36</v>
      </c>
      <c r="P573">
        <v>5000</v>
      </c>
      <c r="Q573" t="s">
        <v>599</v>
      </c>
      <c r="T573" t="s">
        <v>601</v>
      </c>
      <c r="U573" s="5" t="s">
        <v>602</v>
      </c>
      <c r="V573">
        <v>2010</v>
      </c>
      <c r="W573">
        <v>13</v>
      </c>
    </row>
    <row r="574" spans="1:23" x14ac:dyDescent="0.3">
      <c r="A574" s="1">
        <v>572</v>
      </c>
      <c r="B574">
        <v>199</v>
      </c>
      <c r="C574">
        <v>4</v>
      </c>
      <c r="D574">
        <v>14.3</v>
      </c>
      <c r="F574" t="s">
        <v>20</v>
      </c>
      <c r="G574">
        <v>18</v>
      </c>
      <c r="H574" t="s">
        <v>21</v>
      </c>
      <c r="I574" t="s">
        <v>678</v>
      </c>
      <c r="J574">
        <v>61</v>
      </c>
      <c r="K574" t="s">
        <v>138</v>
      </c>
      <c r="L574" t="s">
        <v>555</v>
      </c>
      <c r="M574" t="s">
        <v>25</v>
      </c>
      <c r="N574" t="s">
        <v>603</v>
      </c>
      <c r="O574" t="s">
        <v>36</v>
      </c>
      <c r="P574">
        <v>5000</v>
      </c>
      <c r="Q574" t="s">
        <v>599</v>
      </c>
      <c r="R574" t="s">
        <v>637</v>
      </c>
      <c r="T574" t="s">
        <v>601</v>
      </c>
      <c r="U574" s="5" t="s">
        <v>602</v>
      </c>
      <c r="V574">
        <v>2010</v>
      </c>
      <c r="W574">
        <v>13</v>
      </c>
    </row>
    <row r="575" spans="1:23" x14ac:dyDescent="0.3">
      <c r="A575" s="1">
        <v>573</v>
      </c>
      <c r="B575">
        <v>199</v>
      </c>
      <c r="C575">
        <v>24</v>
      </c>
      <c r="D575">
        <v>13.4</v>
      </c>
      <c r="F575" t="s">
        <v>20</v>
      </c>
      <c r="G575">
        <v>18</v>
      </c>
      <c r="H575" t="s">
        <v>21</v>
      </c>
      <c r="I575" t="s">
        <v>678</v>
      </c>
      <c r="J575">
        <v>61</v>
      </c>
      <c r="K575" t="s">
        <v>138</v>
      </c>
      <c r="L575" t="s">
        <v>555</v>
      </c>
      <c r="M575" t="s">
        <v>25</v>
      </c>
      <c r="N575" t="s">
        <v>603</v>
      </c>
      <c r="O575" t="s">
        <v>36</v>
      </c>
      <c r="P575">
        <v>5000</v>
      </c>
      <c r="Q575" t="s">
        <v>599</v>
      </c>
      <c r="T575" t="s">
        <v>601</v>
      </c>
      <c r="U575" s="5" t="s">
        <v>602</v>
      </c>
      <c r="V575">
        <v>2010</v>
      </c>
      <c r="W575">
        <v>13</v>
      </c>
    </row>
    <row r="576" spans="1:23" x14ac:dyDescent="0.3">
      <c r="A576" s="1">
        <v>574</v>
      </c>
      <c r="B576">
        <v>199</v>
      </c>
      <c r="C576">
        <v>48</v>
      </c>
      <c r="D576">
        <v>12.5</v>
      </c>
      <c r="F576" t="s">
        <v>20</v>
      </c>
      <c r="G576">
        <v>18</v>
      </c>
      <c r="H576" t="s">
        <v>21</v>
      </c>
      <c r="I576" t="s">
        <v>678</v>
      </c>
      <c r="J576">
        <v>61</v>
      </c>
      <c r="K576" t="s">
        <v>138</v>
      </c>
      <c r="L576" t="s">
        <v>555</v>
      </c>
      <c r="M576" t="s">
        <v>25</v>
      </c>
      <c r="N576" t="s">
        <v>603</v>
      </c>
      <c r="O576" t="s">
        <v>36</v>
      </c>
      <c r="P576">
        <v>5000</v>
      </c>
      <c r="Q576" t="s">
        <v>599</v>
      </c>
      <c r="T576" t="s">
        <v>601</v>
      </c>
      <c r="U576" s="5" t="s">
        <v>602</v>
      </c>
      <c r="V576">
        <v>2010</v>
      </c>
      <c r="W576">
        <v>13</v>
      </c>
    </row>
    <row r="577" spans="1:23" x14ac:dyDescent="0.3">
      <c r="A577" s="1">
        <v>575</v>
      </c>
      <c r="B577">
        <v>199</v>
      </c>
      <c r="C577">
        <v>72</v>
      </c>
      <c r="D577">
        <v>10.1</v>
      </c>
      <c r="F577" t="s">
        <v>20</v>
      </c>
      <c r="G577">
        <v>18</v>
      </c>
      <c r="H577" t="s">
        <v>21</v>
      </c>
      <c r="I577" t="s">
        <v>678</v>
      </c>
      <c r="J577">
        <v>61</v>
      </c>
      <c r="K577" t="s">
        <v>138</v>
      </c>
      <c r="L577" t="s">
        <v>555</v>
      </c>
      <c r="M577" t="s">
        <v>25</v>
      </c>
      <c r="N577" t="s">
        <v>603</v>
      </c>
      <c r="O577" t="s">
        <v>36</v>
      </c>
      <c r="P577">
        <v>5000</v>
      </c>
      <c r="Q577" t="s">
        <v>599</v>
      </c>
      <c r="T577" t="s">
        <v>601</v>
      </c>
      <c r="U577" s="5" t="s">
        <v>602</v>
      </c>
      <c r="V577">
        <v>2010</v>
      </c>
      <c r="W577">
        <v>13</v>
      </c>
    </row>
    <row r="578" spans="1:23" x14ac:dyDescent="0.3">
      <c r="A578" s="1">
        <v>576</v>
      </c>
      <c r="B578">
        <v>200</v>
      </c>
      <c r="C578">
        <v>0.25</v>
      </c>
      <c r="D578">
        <v>14.28</v>
      </c>
      <c r="F578" t="s">
        <v>20</v>
      </c>
      <c r="H578" t="s">
        <v>130</v>
      </c>
      <c r="I578" t="s">
        <v>678</v>
      </c>
      <c r="J578">
        <v>10</v>
      </c>
      <c r="K578" t="s">
        <v>138</v>
      </c>
      <c r="L578" t="s">
        <v>555</v>
      </c>
      <c r="M578" t="s">
        <v>675</v>
      </c>
      <c r="N578" t="s">
        <v>26</v>
      </c>
      <c r="P578">
        <v>0</v>
      </c>
      <c r="Q578" t="s">
        <v>627</v>
      </c>
      <c r="R578" t="s">
        <v>628</v>
      </c>
      <c r="T578" t="s">
        <v>629</v>
      </c>
      <c r="U578" s="5" t="s">
        <v>630</v>
      </c>
      <c r="V578">
        <v>2018</v>
      </c>
      <c r="W578">
        <v>95</v>
      </c>
    </row>
    <row r="579" spans="1:23" x14ac:dyDescent="0.3">
      <c r="A579" s="1">
        <v>577</v>
      </c>
      <c r="B579">
        <v>200</v>
      </c>
      <c r="C579">
        <v>0.5</v>
      </c>
      <c r="D579">
        <v>16.260000000000002</v>
      </c>
      <c r="F579" t="s">
        <v>20</v>
      </c>
      <c r="H579" t="s">
        <v>130</v>
      </c>
      <c r="I579" t="s">
        <v>678</v>
      </c>
      <c r="J579">
        <v>10</v>
      </c>
      <c r="K579" t="s">
        <v>138</v>
      </c>
      <c r="L579" t="s">
        <v>555</v>
      </c>
      <c r="M579" t="s">
        <v>675</v>
      </c>
      <c r="N579" t="s">
        <v>26</v>
      </c>
      <c r="P579">
        <v>0</v>
      </c>
      <c r="Q579" t="s">
        <v>627</v>
      </c>
      <c r="T579" t="s">
        <v>629</v>
      </c>
      <c r="U579" s="5" t="s">
        <v>630</v>
      </c>
      <c r="V579">
        <v>2018</v>
      </c>
      <c r="W579">
        <v>95</v>
      </c>
    </row>
    <row r="580" spans="1:23" x14ac:dyDescent="0.3">
      <c r="A580" s="1">
        <v>578</v>
      </c>
      <c r="B580">
        <v>200</v>
      </c>
      <c r="C580">
        <v>3</v>
      </c>
      <c r="D580">
        <v>14.84</v>
      </c>
      <c r="F580" t="s">
        <v>20</v>
      </c>
      <c r="H580" t="s">
        <v>130</v>
      </c>
      <c r="I580" t="s">
        <v>678</v>
      </c>
      <c r="J580">
        <v>10</v>
      </c>
      <c r="K580" t="s">
        <v>138</v>
      </c>
      <c r="L580" t="s">
        <v>555</v>
      </c>
      <c r="M580" t="s">
        <v>675</v>
      </c>
      <c r="N580" t="s">
        <v>26</v>
      </c>
      <c r="P580">
        <v>0</v>
      </c>
      <c r="Q580" t="s">
        <v>627</v>
      </c>
      <c r="T580" t="s">
        <v>629</v>
      </c>
      <c r="U580" s="5" t="s">
        <v>630</v>
      </c>
      <c r="V580">
        <v>2018</v>
      </c>
      <c r="W580">
        <v>95</v>
      </c>
    </row>
    <row r="581" spans="1:23" x14ac:dyDescent="0.3">
      <c r="A581" s="1">
        <v>579</v>
      </c>
      <c r="B581">
        <v>200</v>
      </c>
      <c r="C581">
        <v>6</v>
      </c>
      <c r="D581">
        <v>7.76</v>
      </c>
      <c r="F581" t="s">
        <v>20</v>
      </c>
      <c r="H581" t="s">
        <v>130</v>
      </c>
      <c r="I581" t="s">
        <v>678</v>
      </c>
      <c r="J581">
        <v>10</v>
      </c>
      <c r="K581" t="s">
        <v>138</v>
      </c>
      <c r="L581" t="s">
        <v>555</v>
      </c>
      <c r="M581" t="s">
        <v>675</v>
      </c>
      <c r="N581" t="s">
        <v>26</v>
      </c>
      <c r="P581">
        <v>0</v>
      </c>
      <c r="Q581" t="s">
        <v>627</v>
      </c>
      <c r="T581" t="s">
        <v>629</v>
      </c>
      <c r="U581" s="5" t="s">
        <v>630</v>
      </c>
      <c r="V581">
        <v>2018</v>
      </c>
      <c r="W581">
        <v>95</v>
      </c>
    </row>
    <row r="582" spans="1:23" x14ac:dyDescent="0.3">
      <c r="A582" s="1">
        <v>580</v>
      </c>
      <c r="B582">
        <v>200</v>
      </c>
      <c r="C582">
        <v>24</v>
      </c>
      <c r="D582">
        <v>6.46</v>
      </c>
      <c r="F582" t="s">
        <v>20</v>
      </c>
      <c r="H582" t="s">
        <v>130</v>
      </c>
      <c r="I582" t="s">
        <v>678</v>
      </c>
      <c r="J582">
        <v>10</v>
      </c>
      <c r="K582" t="s">
        <v>138</v>
      </c>
      <c r="L582" t="s">
        <v>555</v>
      </c>
      <c r="M582" t="s">
        <v>675</v>
      </c>
      <c r="N582" t="s">
        <v>26</v>
      </c>
      <c r="P582">
        <v>0</v>
      </c>
      <c r="Q582" t="s">
        <v>627</v>
      </c>
      <c r="T582" t="s">
        <v>629</v>
      </c>
      <c r="U582" s="5" t="s">
        <v>630</v>
      </c>
      <c r="V582">
        <v>2018</v>
      </c>
      <c r="W582">
        <v>95</v>
      </c>
    </row>
    <row r="583" spans="1:23" x14ac:dyDescent="0.3">
      <c r="A583" s="1">
        <v>581</v>
      </c>
      <c r="B583">
        <v>201</v>
      </c>
      <c r="C583">
        <v>0.5</v>
      </c>
      <c r="D583">
        <v>49.473684210526301</v>
      </c>
      <c r="F583" t="s">
        <v>20</v>
      </c>
      <c r="H583" t="s">
        <v>130</v>
      </c>
      <c r="I583" t="s">
        <v>678</v>
      </c>
      <c r="J583">
        <v>10</v>
      </c>
      <c r="K583" t="s">
        <v>138</v>
      </c>
      <c r="L583" t="s">
        <v>555</v>
      </c>
      <c r="M583" t="s">
        <v>25</v>
      </c>
      <c r="N583" t="s">
        <v>26</v>
      </c>
      <c r="P583">
        <v>0</v>
      </c>
      <c r="Q583" t="s">
        <v>627</v>
      </c>
      <c r="R583" t="s">
        <v>631</v>
      </c>
      <c r="T583" t="s">
        <v>629</v>
      </c>
      <c r="U583" s="5" t="s">
        <v>630</v>
      </c>
      <c r="V583">
        <v>2018</v>
      </c>
      <c r="W583">
        <v>95</v>
      </c>
    </row>
    <row r="584" spans="1:23" x14ac:dyDescent="0.3">
      <c r="A584" s="1">
        <v>582</v>
      </c>
      <c r="B584">
        <v>201</v>
      </c>
      <c r="C584">
        <v>3</v>
      </c>
      <c r="D584">
        <v>46.140350877192901</v>
      </c>
      <c r="F584" t="s">
        <v>20</v>
      </c>
      <c r="H584" t="s">
        <v>130</v>
      </c>
      <c r="I584" t="s">
        <v>678</v>
      </c>
      <c r="J584">
        <v>10</v>
      </c>
      <c r="K584" t="s">
        <v>138</v>
      </c>
      <c r="L584" t="s">
        <v>555</v>
      </c>
      <c r="M584" t="s">
        <v>25</v>
      </c>
      <c r="N584" t="s">
        <v>26</v>
      </c>
      <c r="P584">
        <v>0</v>
      </c>
      <c r="Q584" t="s">
        <v>627</v>
      </c>
      <c r="T584" t="s">
        <v>629</v>
      </c>
      <c r="U584" s="5" t="s">
        <v>630</v>
      </c>
      <c r="V584">
        <v>2018</v>
      </c>
      <c r="W584">
        <v>95</v>
      </c>
    </row>
    <row r="585" spans="1:23" x14ac:dyDescent="0.3">
      <c r="A585" s="1">
        <v>583</v>
      </c>
      <c r="B585">
        <v>202</v>
      </c>
      <c r="C585">
        <v>8.3333332999999996E-2</v>
      </c>
      <c r="D585">
        <v>215.38461538461499</v>
      </c>
      <c r="F585" t="s">
        <v>20</v>
      </c>
      <c r="G585">
        <v>26.1</v>
      </c>
      <c r="H585" t="s">
        <v>73</v>
      </c>
      <c r="I585" t="s">
        <v>678</v>
      </c>
      <c r="J585">
        <v>11</v>
      </c>
      <c r="K585" t="s">
        <v>99</v>
      </c>
      <c r="L585" t="s">
        <v>24</v>
      </c>
      <c r="M585" t="s">
        <v>100</v>
      </c>
      <c r="N585" t="s">
        <v>26</v>
      </c>
      <c r="O585" t="s">
        <v>87</v>
      </c>
      <c r="P585">
        <v>0</v>
      </c>
      <c r="Q585" t="s">
        <v>101</v>
      </c>
      <c r="R585" t="s">
        <v>638</v>
      </c>
      <c r="T585" t="s">
        <v>103</v>
      </c>
      <c r="U585" s="5" t="s">
        <v>104</v>
      </c>
      <c r="V585">
        <v>2007</v>
      </c>
      <c r="W585">
        <v>5</v>
      </c>
    </row>
    <row r="586" spans="1:23" x14ac:dyDescent="0.3">
      <c r="A586" s="1">
        <v>584</v>
      </c>
      <c r="B586">
        <v>202</v>
      </c>
      <c r="C586">
        <v>1</v>
      </c>
      <c r="D586">
        <v>197.80219780219701</v>
      </c>
      <c r="F586" t="s">
        <v>20</v>
      </c>
      <c r="G586">
        <v>26.1</v>
      </c>
      <c r="H586" t="s">
        <v>73</v>
      </c>
      <c r="I586" t="s">
        <v>678</v>
      </c>
      <c r="J586">
        <v>11</v>
      </c>
      <c r="K586" t="s">
        <v>99</v>
      </c>
      <c r="L586" t="s">
        <v>24</v>
      </c>
      <c r="M586" t="s">
        <v>100</v>
      </c>
      <c r="N586" t="s">
        <v>26</v>
      </c>
      <c r="O586" t="s">
        <v>87</v>
      </c>
      <c r="P586">
        <v>0</v>
      </c>
      <c r="Q586" t="s">
        <v>101</v>
      </c>
      <c r="T586" t="s">
        <v>103</v>
      </c>
      <c r="U586" s="5" t="s">
        <v>104</v>
      </c>
      <c r="V586">
        <v>2007</v>
      </c>
      <c r="W586">
        <v>5</v>
      </c>
    </row>
    <row r="587" spans="1:23" x14ac:dyDescent="0.3">
      <c r="A587" s="1">
        <v>585</v>
      </c>
      <c r="B587">
        <v>202</v>
      </c>
      <c r="C587">
        <v>24</v>
      </c>
      <c r="D587">
        <v>109.340659340659</v>
      </c>
      <c r="F587" t="s">
        <v>20</v>
      </c>
      <c r="G587">
        <v>26.1</v>
      </c>
      <c r="H587" t="s">
        <v>73</v>
      </c>
      <c r="I587" t="s">
        <v>678</v>
      </c>
      <c r="J587">
        <v>11</v>
      </c>
      <c r="K587" t="s">
        <v>99</v>
      </c>
      <c r="L587" t="s">
        <v>24</v>
      </c>
      <c r="M587" t="s">
        <v>100</v>
      </c>
      <c r="N587" t="s">
        <v>26</v>
      </c>
      <c r="O587" t="s">
        <v>87</v>
      </c>
      <c r="P587">
        <v>0</v>
      </c>
      <c r="Q587" t="s">
        <v>101</v>
      </c>
      <c r="T587" t="s">
        <v>103</v>
      </c>
      <c r="U587" s="5" t="s">
        <v>104</v>
      </c>
      <c r="V587">
        <v>2007</v>
      </c>
      <c r="W587">
        <v>5</v>
      </c>
    </row>
    <row r="588" spans="1:23" x14ac:dyDescent="0.3">
      <c r="A588" s="1">
        <v>586</v>
      </c>
      <c r="B588">
        <v>202</v>
      </c>
      <c r="C588">
        <v>96</v>
      </c>
      <c r="D588">
        <v>82.967032967032907</v>
      </c>
      <c r="F588" t="s">
        <v>20</v>
      </c>
      <c r="G588">
        <v>26.1</v>
      </c>
      <c r="H588" t="s">
        <v>73</v>
      </c>
      <c r="I588" t="s">
        <v>678</v>
      </c>
      <c r="J588">
        <v>11</v>
      </c>
      <c r="K588" t="s">
        <v>99</v>
      </c>
      <c r="L588" t="s">
        <v>24</v>
      </c>
      <c r="M588" t="s">
        <v>100</v>
      </c>
      <c r="N588" t="s">
        <v>26</v>
      </c>
      <c r="O588" t="s">
        <v>87</v>
      </c>
      <c r="P588">
        <v>0</v>
      </c>
      <c r="Q588" t="s">
        <v>101</v>
      </c>
      <c r="T588" t="s">
        <v>103</v>
      </c>
      <c r="U588" s="5" t="s">
        <v>104</v>
      </c>
      <c r="V588">
        <v>2007</v>
      </c>
      <c r="W588">
        <v>5</v>
      </c>
    </row>
    <row r="589" spans="1:23" x14ac:dyDescent="0.3">
      <c r="A589" s="1">
        <v>587</v>
      </c>
      <c r="B589">
        <v>203</v>
      </c>
      <c r="C589">
        <v>1</v>
      </c>
      <c r="D589">
        <v>53.571428571428498</v>
      </c>
      <c r="F589" t="s">
        <v>20</v>
      </c>
      <c r="G589">
        <v>26.1</v>
      </c>
      <c r="H589" t="s">
        <v>73</v>
      </c>
      <c r="I589" t="s">
        <v>678</v>
      </c>
      <c r="J589">
        <v>11</v>
      </c>
      <c r="K589" t="s">
        <v>99</v>
      </c>
      <c r="L589" t="s">
        <v>24</v>
      </c>
      <c r="M589" t="s">
        <v>100</v>
      </c>
      <c r="N589" t="s">
        <v>26</v>
      </c>
      <c r="O589" t="s">
        <v>87</v>
      </c>
      <c r="P589">
        <v>0</v>
      </c>
      <c r="Q589" t="s">
        <v>101</v>
      </c>
      <c r="R589" t="s">
        <v>639</v>
      </c>
      <c r="T589" t="s">
        <v>103</v>
      </c>
      <c r="U589" s="5" t="s">
        <v>104</v>
      </c>
      <c r="V589">
        <v>2007</v>
      </c>
      <c r="W589">
        <v>5</v>
      </c>
    </row>
    <row r="590" spans="1:23" x14ac:dyDescent="0.3">
      <c r="A590" s="1">
        <v>588</v>
      </c>
      <c r="B590">
        <v>203</v>
      </c>
      <c r="C590">
        <v>24</v>
      </c>
      <c r="D590">
        <v>107.142857142857</v>
      </c>
      <c r="F590" t="s">
        <v>20</v>
      </c>
      <c r="G590">
        <v>26.1</v>
      </c>
      <c r="H590" t="s">
        <v>73</v>
      </c>
      <c r="I590" t="s">
        <v>678</v>
      </c>
      <c r="J590">
        <v>11</v>
      </c>
      <c r="K590" t="s">
        <v>99</v>
      </c>
      <c r="L590" t="s">
        <v>24</v>
      </c>
      <c r="M590" t="s">
        <v>100</v>
      </c>
      <c r="N590" t="s">
        <v>26</v>
      </c>
      <c r="O590" t="s">
        <v>87</v>
      </c>
      <c r="P590">
        <v>0</v>
      </c>
      <c r="Q590" t="s">
        <v>101</v>
      </c>
      <c r="T590" t="s">
        <v>103</v>
      </c>
      <c r="U590" s="5" t="s">
        <v>104</v>
      </c>
      <c r="V590">
        <v>2007</v>
      </c>
      <c r="W590">
        <v>5</v>
      </c>
    </row>
    <row r="591" spans="1:23" x14ac:dyDescent="0.3">
      <c r="A591" s="1">
        <v>589</v>
      </c>
      <c r="B591">
        <v>203</v>
      </c>
      <c r="C591">
        <v>96</v>
      </c>
      <c r="D591">
        <v>68.452380952380906</v>
      </c>
      <c r="F591" t="s">
        <v>20</v>
      </c>
      <c r="G591">
        <v>26.1</v>
      </c>
      <c r="H591" t="s">
        <v>73</v>
      </c>
      <c r="I591" t="s">
        <v>678</v>
      </c>
      <c r="J591">
        <v>11</v>
      </c>
      <c r="K591" t="s">
        <v>99</v>
      </c>
      <c r="L591" t="s">
        <v>24</v>
      </c>
      <c r="M591" t="s">
        <v>100</v>
      </c>
      <c r="N591" t="s">
        <v>26</v>
      </c>
      <c r="O591" t="s">
        <v>87</v>
      </c>
      <c r="P591">
        <v>0</v>
      </c>
      <c r="Q591" t="s">
        <v>101</v>
      </c>
      <c r="T591" t="s">
        <v>103</v>
      </c>
      <c r="U591" s="5" t="s">
        <v>104</v>
      </c>
      <c r="V591">
        <v>2007</v>
      </c>
      <c r="W591">
        <v>5</v>
      </c>
    </row>
    <row r="592" spans="1:23" x14ac:dyDescent="0.3">
      <c r="A592" s="1">
        <v>590</v>
      </c>
      <c r="B592">
        <v>204</v>
      </c>
      <c r="C592">
        <v>1</v>
      </c>
      <c r="D592">
        <v>89.560439560439505</v>
      </c>
      <c r="F592" t="s">
        <v>20</v>
      </c>
      <c r="G592">
        <v>26.1</v>
      </c>
      <c r="H592" t="s">
        <v>73</v>
      </c>
      <c r="I592" t="s">
        <v>678</v>
      </c>
      <c r="J592">
        <v>11</v>
      </c>
      <c r="K592" t="s">
        <v>99</v>
      </c>
      <c r="L592" t="s">
        <v>24</v>
      </c>
      <c r="M592" t="s">
        <v>100</v>
      </c>
      <c r="N592" t="s">
        <v>26</v>
      </c>
      <c r="O592" t="s">
        <v>87</v>
      </c>
      <c r="P592">
        <v>0</v>
      </c>
      <c r="Q592" t="s">
        <v>101</v>
      </c>
      <c r="R592" t="s">
        <v>640</v>
      </c>
      <c r="T592" t="s">
        <v>103</v>
      </c>
      <c r="U592" s="5" t="s">
        <v>104</v>
      </c>
      <c r="V592">
        <v>2007</v>
      </c>
      <c r="W592">
        <v>5</v>
      </c>
    </row>
    <row r="593" spans="1:23" x14ac:dyDescent="0.3">
      <c r="A593" s="1">
        <v>591</v>
      </c>
      <c r="B593">
        <v>204</v>
      </c>
      <c r="C593">
        <v>24</v>
      </c>
      <c r="D593">
        <v>100</v>
      </c>
      <c r="F593" t="s">
        <v>20</v>
      </c>
      <c r="G593">
        <v>26.1</v>
      </c>
      <c r="H593" t="s">
        <v>73</v>
      </c>
      <c r="I593" t="s">
        <v>678</v>
      </c>
      <c r="J593">
        <v>11</v>
      </c>
      <c r="K593" t="s">
        <v>99</v>
      </c>
      <c r="L593" t="s">
        <v>24</v>
      </c>
      <c r="M593" t="s">
        <v>100</v>
      </c>
      <c r="N593" t="s">
        <v>26</v>
      </c>
      <c r="O593" t="s">
        <v>87</v>
      </c>
      <c r="P593">
        <v>0</v>
      </c>
      <c r="Q593" t="s">
        <v>101</v>
      </c>
      <c r="T593" t="s">
        <v>103</v>
      </c>
      <c r="U593" s="5" t="s">
        <v>104</v>
      </c>
      <c r="V593">
        <v>2007</v>
      </c>
      <c r="W593">
        <v>5</v>
      </c>
    </row>
    <row r="594" spans="1:23" x14ac:dyDescent="0.3">
      <c r="A594" s="1">
        <v>592</v>
      </c>
      <c r="B594">
        <v>204</v>
      </c>
      <c r="C594">
        <v>96</v>
      </c>
      <c r="D594">
        <v>73.076923076922995</v>
      </c>
      <c r="F594" t="s">
        <v>20</v>
      </c>
      <c r="G594">
        <v>26.1</v>
      </c>
      <c r="H594" t="s">
        <v>73</v>
      </c>
      <c r="I594" t="s">
        <v>678</v>
      </c>
      <c r="J594">
        <v>11</v>
      </c>
      <c r="K594" t="s">
        <v>99</v>
      </c>
      <c r="L594" t="s">
        <v>24</v>
      </c>
      <c r="M594" t="s">
        <v>100</v>
      </c>
      <c r="N594" t="s">
        <v>26</v>
      </c>
      <c r="O594" t="s">
        <v>87</v>
      </c>
      <c r="P594">
        <v>0</v>
      </c>
      <c r="Q594" t="s">
        <v>101</v>
      </c>
      <c r="T594" t="s">
        <v>103</v>
      </c>
      <c r="U594" s="5" t="s">
        <v>104</v>
      </c>
      <c r="V594">
        <v>2007</v>
      </c>
      <c r="W594">
        <v>5</v>
      </c>
    </row>
    <row r="595" spans="1:23" x14ac:dyDescent="0.3">
      <c r="A595" s="1">
        <v>593</v>
      </c>
      <c r="B595">
        <v>205</v>
      </c>
      <c r="C595">
        <v>1</v>
      </c>
      <c r="D595">
        <v>38.458333333333343</v>
      </c>
      <c r="F595" t="s">
        <v>20</v>
      </c>
      <c r="G595">
        <v>20</v>
      </c>
      <c r="H595" t="s">
        <v>73</v>
      </c>
      <c r="I595" t="s">
        <v>678</v>
      </c>
      <c r="J595">
        <v>162</v>
      </c>
      <c r="K595" t="s">
        <v>642</v>
      </c>
      <c r="L595" t="s">
        <v>478</v>
      </c>
      <c r="M595" t="s">
        <v>25</v>
      </c>
      <c r="N595" t="s">
        <v>26</v>
      </c>
      <c r="O595" t="s">
        <v>36</v>
      </c>
      <c r="P595">
        <v>20000</v>
      </c>
      <c r="Q595" t="s">
        <v>643</v>
      </c>
      <c r="R595" t="s">
        <v>644</v>
      </c>
      <c r="T595" t="s">
        <v>645</v>
      </c>
      <c r="U595" s="5" t="s">
        <v>646</v>
      </c>
      <c r="V595">
        <v>2014</v>
      </c>
      <c r="W595">
        <v>47</v>
      </c>
    </row>
    <row r="596" spans="1:23" x14ac:dyDescent="0.3">
      <c r="A596" s="1">
        <v>594</v>
      </c>
      <c r="B596">
        <v>205</v>
      </c>
      <c r="C596">
        <v>48</v>
      </c>
      <c r="D596">
        <v>288.74166666666667</v>
      </c>
      <c r="F596" t="s">
        <v>20</v>
      </c>
      <c r="G596">
        <v>20</v>
      </c>
      <c r="H596" t="s">
        <v>73</v>
      </c>
      <c r="I596" t="s">
        <v>678</v>
      </c>
      <c r="J596">
        <v>162</v>
      </c>
      <c r="K596" t="s">
        <v>642</v>
      </c>
      <c r="L596" t="s">
        <v>478</v>
      </c>
      <c r="M596" t="s">
        <v>25</v>
      </c>
      <c r="N596" t="s">
        <v>26</v>
      </c>
      <c r="O596" t="s">
        <v>36</v>
      </c>
      <c r="P596">
        <v>20000</v>
      </c>
      <c r="Q596" t="s">
        <v>643</v>
      </c>
      <c r="T596" t="s">
        <v>645</v>
      </c>
      <c r="U596" s="5" t="s">
        <v>646</v>
      </c>
      <c r="V596">
        <v>2014</v>
      </c>
      <c r="W596">
        <v>47</v>
      </c>
    </row>
    <row r="597" spans="1:23" x14ac:dyDescent="0.3">
      <c r="A597" s="1">
        <v>595</v>
      </c>
      <c r="B597">
        <v>206</v>
      </c>
      <c r="C597">
        <v>1</v>
      </c>
      <c r="D597">
        <v>42.3</v>
      </c>
      <c r="F597" t="s">
        <v>20</v>
      </c>
      <c r="G597">
        <v>20</v>
      </c>
      <c r="H597" t="s">
        <v>73</v>
      </c>
      <c r="I597" t="s">
        <v>678</v>
      </c>
      <c r="J597">
        <v>171</v>
      </c>
      <c r="K597" t="s">
        <v>642</v>
      </c>
      <c r="L597" t="s">
        <v>478</v>
      </c>
      <c r="M597" t="s">
        <v>25</v>
      </c>
      <c r="N597" t="s">
        <v>26</v>
      </c>
      <c r="O597" t="s">
        <v>36</v>
      </c>
      <c r="P597">
        <v>20000</v>
      </c>
      <c r="Q597" t="s">
        <v>643</v>
      </c>
      <c r="R597" t="s">
        <v>647</v>
      </c>
      <c r="T597" t="s">
        <v>645</v>
      </c>
      <c r="U597" s="5" t="s">
        <v>646</v>
      </c>
      <c r="V597">
        <v>2014</v>
      </c>
      <c r="W597">
        <v>47</v>
      </c>
    </row>
    <row r="598" spans="1:23" x14ac:dyDescent="0.3">
      <c r="A598" s="1">
        <v>596</v>
      </c>
      <c r="B598">
        <v>206</v>
      </c>
      <c r="C598">
        <v>48</v>
      </c>
      <c r="D598">
        <v>301.36250000000001</v>
      </c>
      <c r="F598" t="s">
        <v>20</v>
      </c>
      <c r="G598">
        <v>20</v>
      </c>
      <c r="H598" t="s">
        <v>73</v>
      </c>
      <c r="I598" t="s">
        <v>678</v>
      </c>
      <c r="J598">
        <v>171</v>
      </c>
      <c r="K598" t="s">
        <v>642</v>
      </c>
      <c r="L598" t="s">
        <v>478</v>
      </c>
      <c r="M598" t="s">
        <v>25</v>
      </c>
      <c r="N598" t="s">
        <v>26</v>
      </c>
      <c r="O598" t="s">
        <v>36</v>
      </c>
      <c r="P598">
        <v>20000</v>
      </c>
      <c r="Q598" t="s">
        <v>643</v>
      </c>
      <c r="T598" t="s">
        <v>645</v>
      </c>
      <c r="U598" s="5" t="s">
        <v>646</v>
      </c>
      <c r="V598">
        <v>2014</v>
      </c>
      <c r="W598">
        <v>47</v>
      </c>
    </row>
    <row r="599" spans="1:23" x14ac:dyDescent="0.3">
      <c r="A599" s="1">
        <v>597</v>
      </c>
      <c r="B599">
        <v>207</v>
      </c>
      <c r="C599">
        <v>1</v>
      </c>
      <c r="D599">
        <v>5.04</v>
      </c>
      <c r="F599" t="s">
        <v>20</v>
      </c>
      <c r="G599">
        <v>23</v>
      </c>
      <c r="H599" t="s">
        <v>648</v>
      </c>
      <c r="I599" t="s">
        <v>678</v>
      </c>
      <c r="J599">
        <v>190</v>
      </c>
      <c r="K599" t="s">
        <v>649</v>
      </c>
      <c r="L599" t="s">
        <v>555</v>
      </c>
      <c r="M599" t="s">
        <v>650</v>
      </c>
      <c r="N599" t="s">
        <v>26</v>
      </c>
      <c r="P599">
        <v>0</v>
      </c>
      <c r="Q599" t="s">
        <v>651</v>
      </c>
      <c r="R599" t="s">
        <v>652</v>
      </c>
      <c r="T599" t="s">
        <v>653</v>
      </c>
      <c r="U599" s="5" t="s">
        <v>654</v>
      </c>
      <c r="V599">
        <v>2013</v>
      </c>
      <c r="W599">
        <v>45</v>
      </c>
    </row>
    <row r="600" spans="1:23" x14ac:dyDescent="0.3">
      <c r="A600" s="1">
        <v>598</v>
      </c>
      <c r="B600">
        <v>207</v>
      </c>
      <c r="C600">
        <v>4</v>
      </c>
      <c r="D600">
        <v>3.31</v>
      </c>
      <c r="F600" t="s">
        <v>20</v>
      </c>
      <c r="G600">
        <v>23</v>
      </c>
      <c r="H600" t="s">
        <v>648</v>
      </c>
      <c r="I600" t="s">
        <v>678</v>
      </c>
      <c r="J600">
        <v>190</v>
      </c>
      <c r="K600" t="s">
        <v>649</v>
      </c>
      <c r="L600" t="s">
        <v>555</v>
      </c>
      <c r="M600" t="s">
        <v>650</v>
      </c>
      <c r="N600" t="s">
        <v>26</v>
      </c>
      <c r="P600">
        <v>0</v>
      </c>
      <c r="Q600" t="s">
        <v>651</v>
      </c>
      <c r="T600" t="s">
        <v>653</v>
      </c>
      <c r="U600" s="5" t="s">
        <v>654</v>
      </c>
      <c r="V600">
        <v>2013</v>
      </c>
      <c r="W600">
        <v>45</v>
      </c>
    </row>
    <row r="601" spans="1:23" x14ac:dyDescent="0.3">
      <c r="A601" s="1">
        <v>599</v>
      </c>
      <c r="B601">
        <v>207</v>
      </c>
      <c r="C601">
        <v>24</v>
      </c>
      <c r="D601">
        <v>2.58</v>
      </c>
      <c r="F601" t="s">
        <v>20</v>
      </c>
      <c r="G601">
        <v>23</v>
      </c>
      <c r="H601" t="s">
        <v>648</v>
      </c>
      <c r="I601" t="s">
        <v>678</v>
      </c>
      <c r="J601">
        <v>190</v>
      </c>
      <c r="K601" t="s">
        <v>649</v>
      </c>
      <c r="L601" t="s">
        <v>555</v>
      </c>
      <c r="M601" t="s">
        <v>650</v>
      </c>
      <c r="N601" t="s">
        <v>26</v>
      </c>
      <c r="P601">
        <v>0</v>
      </c>
      <c r="Q601" t="s">
        <v>651</v>
      </c>
      <c r="T601" t="s">
        <v>653</v>
      </c>
      <c r="U601" s="5" t="s">
        <v>654</v>
      </c>
      <c r="V601">
        <v>2013</v>
      </c>
      <c r="W601">
        <v>45</v>
      </c>
    </row>
    <row r="602" spans="1:23" x14ac:dyDescent="0.3">
      <c r="A602" s="1">
        <v>600</v>
      </c>
      <c r="B602">
        <v>207</v>
      </c>
      <c r="C602">
        <v>48</v>
      </c>
      <c r="D602">
        <v>2.2799999999999998</v>
      </c>
      <c r="F602" t="s">
        <v>20</v>
      </c>
      <c r="G602">
        <v>23</v>
      </c>
      <c r="H602" t="s">
        <v>648</v>
      </c>
      <c r="I602" t="s">
        <v>678</v>
      </c>
      <c r="J602">
        <v>190</v>
      </c>
      <c r="K602" t="s">
        <v>649</v>
      </c>
      <c r="L602" t="s">
        <v>555</v>
      </c>
      <c r="M602" t="s">
        <v>650</v>
      </c>
      <c r="N602" t="s">
        <v>26</v>
      </c>
      <c r="P602">
        <v>0</v>
      </c>
      <c r="Q602" t="s">
        <v>651</v>
      </c>
      <c r="T602" t="s">
        <v>653</v>
      </c>
      <c r="U602" s="5" t="s">
        <v>654</v>
      </c>
      <c r="V602">
        <v>2013</v>
      </c>
      <c r="W602">
        <v>45</v>
      </c>
    </row>
    <row r="603" spans="1:23" x14ac:dyDescent="0.3">
      <c r="A603" s="1">
        <v>601</v>
      </c>
      <c r="B603">
        <v>208</v>
      </c>
      <c r="C603">
        <v>1</v>
      </c>
      <c r="D603">
        <v>24.650708353688302</v>
      </c>
      <c r="F603" t="s">
        <v>20</v>
      </c>
      <c r="H603" t="s">
        <v>33</v>
      </c>
      <c r="I603" t="s">
        <v>678</v>
      </c>
      <c r="J603">
        <v>10</v>
      </c>
      <c r="K603" t="s">
        <v>47</v>
      </c>
      <c r="L603" t="s">
        <v>24</v>
      </c>
      <c r="M603" t="s">
        <v>179</v>
      </c>
      <c r="P603">
        <v>0</v>
      </c>
      <c r="Q603" t="s">
        <v>440</v>
      </c>
      <c r="R603" t="s">
        <v>655</v>
      </c>
      <c r="T603" t="s">
        <v>442</v>
      </c>
      <c r="U603" s="5" t="s">
        <v>443</v>
      </c>
      <c r="V603">
        <v>2017</v>
      </c>
      <c r="W603">
        <v>88</v>
      </c>
    </row>
    <row r="604" spans="1:23" x14ac:dyDescent="0.3">
      <c r="A604" s="1">
        <v>602</v>
      </c>
      <c r="B604">
        <v>208</v>
      </c>
      <c r="C604">
        <v>3</v>
      </c>
      <c r="D604">
        <v>26.770884220810899</v>
      </c>
      <c r="F604" t="s">
        <v>20</v>
      </c>
      <c r="H604" t="s">
        <v>33</v>
      </c>
      <c r="I604" t="s">
        <v>678</v>
      </c>
      <c r="J604">
        <v>10</v>
      </c>
      <c r="K604" t="s">
        <v>47</v>
      </c>
      <c r="L604" t="s">
        <v>24</v>
      </c>
      <c r="M604" t="s">
        <v>179</v>
      </c>
      <c r="P604">
        <v>0</v>
      </c>
      <c r="Q604" t="s">
        <v>440</v>
      </c>
      <c r="T604" t="s">
        <v>442</v>
      </c>
      <c r="U604" s="5" t="s">
        <v>443</v>
      </c>
      <c r="V604">
        <v>2017</v>
      </c>
      <c r="W604">
        <v>88</v>
      </c>
    </row>
    <row r="605" spans="1:23" x14ac:dyDescent="0.3">
      <c r="A605" s="1">
        <v>603</v>
      </c>
      <c r="B605">
        <v>208</v>
      </c>
      <c r="C605">
        <v>5</v>
      </c>
      <c r="D605">
        <v>25.461651196873401</v>
      </c>
      <c r="F605" t="s">
        <v>20</v>
      </c>
      <c r="H605" t="s">
        <v>33</v>
      </c>
      <c r="I605" t="s">
        <v>678</v>
      </c>
      <c r="J605">
        <v>10</v>
      </c>
      <c r="K605" t="s">
        <v>47</v>
      </c>
      <c r="L605" t="s">
        <v>24</v>
      </c>
      <c r="M605" t="s">
        <v>179</v>
      </c>
      <c r="P605">
        <v>0</v>
      </c>
      <c r="Q605" t="s">
        <v>440</v>
      </c>
      <c r="T605" t="s">
        <v>442</v>
      </c>
      <c r="U605" s="5" t="s">
        <v>443</v>
      </c>
      <c r="V605">
        <v>2017</v>
      </c>
      <c r="W605">
        <v>88</v>
      </c>
    </row>
    <row r="606" spans="1:23" x14ac:dyDescent="0.3">
      <c r="A606" s="1">
        <v>604</v>
      </c>
      <c r="B606">
        <v>208</v>
      </c>
      <c r="C606">
        <v>8</v>
      </c>
      <c r="D606">
        <v>23.175378602833401</v>
      </c>
      <c r="F606" t="s">
        <v>20</v>
      </c>
      <c r="H606" t="s">
        <v>33</v>
      </c>
      <c r="I606" t="s">
        <v>678</v>
      </c>
      <c r="J606">
        <v>10</v>
      </c>
      <c r="K606" t="s">
        <v>47</v>
      </c>
      <c r="L606" t="s">
        <v>24</v>
      </c>
      <c r="M606" t="s">
        <v>179</v>
      </c>
      <c r="P606">
        <v>0</v>
      </c>
      <c r="Q606" t="s">
        <v>440</v>
      </c>
      <c r="T606" t="s">
        <v>442</v>
      </c>
      <c r="U606" s="5" t="s">
        <v>443</v>
      </c>
      <c r="V606">
        <v>2017</v>
      </c>
      <c r="W606">
        <v>88</v>
      </c>
    </row>
    <row r="607" spans="1:23" x14ac:dyDescent="0.3">
      <c r="A607" s="1">
        <v>605</v>
      </c>
      <c r="B607">
        <v>208</v>
      </c>
      <c r="C607">
        <v>22</v>
      </c>
      <c r="D607">
        <v>17.1128480703468</v>
      </c>
      <c r="F607" t="s">
        <v>20</v>
      </c>
      <c r="H607" t="s">
        <v>33</v>
      </c>
      <c r="I607" t="s">
        <v>678</v>
      </c>
      <c r="J607">
        <v>10</v>
      </c>
      <c r="K607" t="s">
        <v>47</v>
      </c>
      <c r="L607" t="s">
        <v>24</v>
      </c>
      <c r="M607" t="s">
        <v>179</v>
      </c>
      <c r="P607">
        <v>0</v>
      </c>
      <c r="Q607" t="s">
        <v>440</v>
      </c>
      <c r="T607" t="s">
        <v>442</v>
      </c>
      <c r="U607" s="5" t="s">
        <v>443</v>
      </c>
      <c r="V607">
        <v>2017</v>
      </c>
      <c r="W607">
        <v>88</v>
      </c>
    </row>
    <row r="608" spans="1:23" x14ac:dyDescent="0.3">
      <c r="A608" s="1">
        <v>606</v>
      </c>
      <c r="B608">
        <v>208</v>
      </c>
      <c r="C608">
        <v>27</v>
      </c>
      <c r="D608">
        <v>13.829995114802101</v>
      </c>
      <c r="F608" t="s">
        <v>20</v>
      </c>
      <c r="H608" t="s">
        <v>33</v>
      </c>
      <c r="I608" t="s">
        <v>678</v>
      </c>
      <c r="J608">
        <v>10</v>
      </c>
      <c r="K608" t="s">
        <v>47</v>
      </c>
      <c r="L608" t="s">
        <v>24</v>
      </c>
      <c r="M608" t="s">
        <v>179</v>
      </c>
      <c r="P608">
        <v>0</v>
      </c>
      <c r="Q608" t="s">
        <v>440</v>
      </c>
      <c r="T608" t="s">
        <v>442</v>
      </c>
      <c r="U608" s="5" t="s">
        <v>443</v>
      </c>
      <c r="V608">
        <v>2017</v>
      </c>
      <c r="W608">
        <v>88</v>
      </c>
    </row>
  </sheetData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  <hyperlink ref="U11" r:id="rId10"/>
    <hyperlink ref="U12" r:id="rId11"/>
    <hyperlink ref="U13" r:id="rId12"/>
    <hyperlink ref="U14" r:id="rId13"/>
    <hyperlink ref="U15" r:id="rId14"/>
    <hyperlink ref="U16" r:id="rId15"/>
    <hyperlink ref="U17" r:id="rId16"/>
    <hyperlink ref="U18" r:id="rId17"/>
    <hyperlink ref="U19" r:id="rId18"/>
    <hyperlink ref="U20" r:id="rId19"/>
    <hyperlink ref="U21" r:id="rId20"/>
    <hyperlink ref="U22" r:id="rId21"/>
    <hyperlink ref="U23" r:id="rId22"/>
    <hyperlink ref="U24" r:id="rId23"/>
    <hyperlink ref="U25" r:id="rId24"/>
    <hyperlink ref="U26" r:id="rId25"/>
    <hyperlink ref="U27" r:id="rId26"/>
    <hyperlink ref="U28" r:id="rId27"/>
    <hyperlink ref="U29" r:id="rId28"/>
    <hyperlink ref="U30" r:id="rId29"/>
    <hyperlink ref="U31" r:id="rId30"/>
    <hyperlink ref="U32" r:id="rId31"/>
    <hyperlink ref="U33" r:id="rId32"/>
    <hyperlink ref="U34" r:id="rId33"/>
    <hyperlink ref="U35" r:id="rId34"/>
    <hyperlink ref="U36" r:id="rId35"/>
    <hyperlink ref="U37" r:id="rId36"/>
    <hyperlink ref="U38" r:id="rId37"/>
    <hyperlink ref="U39" r:id="rId38"/>
    <hyperlink ref="U40" r:id="rId39"/>
    <hyperlink ref="U41" r:id="rId40"/>
    <hyperlink ref="U42" r:id="rId41"/>
    <hyperlink ref="U43" r:id="rId42"/>
    <hyperlink ref="U44" r:id="rId43"/>
    <hyperlink ref="U45" r:id="rId44"/>
    <hyperlink ref="U46" r:id="rId45"/>
    <hyperlink ref="U47" r:id="rId46"/>
    <hyperlink ref="U48" r:id="rId47"/>
    <hyperlink ref="U49" r:id="rId48"/>
    <hyperlink ref="U50" r:id="rId49"/>
    <hyperlink ref="U51" r:id="rId50"/>
    <hyperlink ref="U52" r:id="rId51"/>
    <hyperlink ref="U53" r:id="rId52"/>
    <hyperlink ref="U54" r:id="rId53"/>
    <hyperlink ref="U55" r:id="rId54"/>
    <hyperlink ref="U56" r:id="rId55"/>
    <hyperlink ref="U57" r:id="rId56"/>
    <hyperlink ref="U58" r:id="rId57"/>
    <hyperlink ref="U59" r:id="rId58"/>
    <hyperlink ref="U60" r:id="rId59"/>
    <hyperlink ref="U61" r:id="rId60"/>
    <hyperlink ref="U62" r:id="rId61"/>
    <hyperlink ref="U63" r:id="rId62"/>
    <hyperlink ref="U64" r:id="rId63"/>
    <hyperlink ref="U65" r:id="rId64"/>
    <hyperlink ref="U66" r:id="rId65"/>
    <hyperlink ref="U67" r:id="rId66"/>
    <hyperlink ref="U68" r:id="rId67"/>
    <hyperlink ref="U69" r:id="rId68"/>
    <hyperlink ref="U70" r:id="rId69"/>
    <hyperlink ref="U71" r:id="rId70"/>
    <hyperlink ref="U72" r:id="rId71"/>
    <hyperlink ref="U73" r:id="rId72"/>
    <hyperlink ref="U74" r:id="rId73"/>
    <hyperlink ref="U75" r:id="rId74"/>
    <hyperlink ref="U76" r:id="rId75"/>
    <hyperlink ref="U77" r:id="rId76"/>
    <hyperlink ref="U78" r:id="rId77"/>
    <hyperlink ref="U79" r:id="rId78"/>
    <hyperlink ref="U80" r:id="rId79"/>
    <hyperlink ref="U81" r:id="rId80"/>
    <hyperlink ref="U82" r:id="rId81"/>
    <hyperlink ref="U83" r:id="rId82"/>
    <hyperlink ref="U84" r:id="rId83"/>
    <hyperlink ref="U85" r:id="rId84"/>
    <hyperlink ref="U86" r:id="rId85"/>
    <hyperlink ref="U87" r:id="rId86"/>
    <hyperlink ref="U88" r:id="rId87"/>
    <hyperlink ref="U89" r:id="rId88"/>
    <hyperlink ref="U90" r:id="rId89"/>
    <hyperlink ref="U91" r:id="rId90"/>
    <hyperlink ref="U92" r:id="rId91"/>
    <hyperlink ref="U93" r:id="rId92"/>
    <hyperlink ref="U94" r:id="rId93"/>
    <hyperlink ref="U95" r:id="rId94"/>
    <hyperlink ref="U96" r:id="rId95"/>
    <hyperlink ref="U97" r:id="rId96"/>
    <hyperlink ref="U98" r:id="rId97"/>
    <hyperlink ref="U99" r:id="rId98"/>
    <hyperlink ref="U100" r:id="rId99"/>
    <hyperlink ref="U101" r:id="rId100"/>
    <hyperlink ref="U102" r:id="rId101"/>
    <hyperlink ref="U103" r:id="rId102"/>
    <hyperlink ref="U104" r:id="rId103"/>
    <hyperlink ref="U105" r:id="rId104"/>
    <hyperlink ref="U106" r:id="rId105"/>
    <hyperlink ref="U107" r:id="rId106"/>
    <hyperlink ref="U108" r:id="rId107"/>
    <hyperlink ref="U109" r:id="rId108"/>
    <hyperlink ref="U110" r:id="rId109"/>
    <hyperlink ref="U111" r:id="rId110"/>
    <hyperlink ref="U112" r:id="rId111"/>
    <hyperlink ref="U113" r:id="rId112"/>
    <hyperlink ref="U114" r:id="rId113"/>
    <hyperlink ref="U115" r:id="rId114"/>
    <hyperlink ref="U116" r:id="rId115"/>
    <hyperlink ref="U117" r:id="rId116"/>
    <hyperlink ref="U118" r:id="rId117"/>
    <hyperlink ref="U119" r:id="rId118"/>
    <hyperlink ref="U120" r:id="rId119"/>
    <hyperlink ref="U121" r:id="rId120"/>
    <hyperlink ref="U122" r:id="rId121"/>
    <hyperlink ref="U123" r:id="rId122"/>
    <hyperlink ref="U124" r:id="rId123"/>
    <hyperlink ref="U125" r:id="rId124"/>
    <hyperlink ref="U126" r:id="rId125"/>
    <hyperlink ref="U127" r:id="rId126"/>
    <hyperlink ref="U128" r:id="rId127"/>
    <hyperlink ref="U129" r:id="rId128"/>
    <hyperlink ref="U130" r:id="rId129"/>
    <hyperlink ref="U131" r:id="rId130"/>
    <hyperlink ref="U132" r:id="rId131"/>
    <hyperlink ref="U133" r:id="rId132"/>
    <hyperlink ref="U134" r:id="rId133"/>
    <hyperlink ref="U135" r:id="rId134"/>
    <hyperlink ref="U136" r:id="rId135"/>
    <hyperlink ref="U137" r:id="rId136"/>
    <hyperlink ref="U138" r:id="rId137"/>
    <hyperlink ref="U139" r:id="rId138"/>
    <hyperlink ref="U140" r:id="rId139"/>
    <hyperlink ref="U141" r:id="rId140"/>
    <hyperlink ref="U142" r:id="rId141"/>
    <hyperlink ref="U143" r:id="rId142"/>
    <hyperlink ref="U144" r:id="rId143"/>
    <hyperlink ref="U145" r:id="rId144"/>
    <hyperlink ref="U146" r:id="rId145"/>
    <hyperlink ref="U147" r:id="rId146"/>
    <hyperlink ref="U148" r:id="rId147"/>
    <hyperlink ref="U149" r:id="rId148"/>
    <hyperlink ref="U150" r:id="rId149"/>
    <hyperlink ref="U151" r:id="rId150"/>
    <hyperlink ref="U152" r:id="rId151"/>
    <hyperlink ref="U153" r:id="rId152"/>
    <hyperlink ref="U154" r:id="rId153"/>
    <hyperlink ref="U155" r:id="rId154"/>
    <hyperlink ref="U156" r:id="rId155"/>
    <hyperlink ref="U157" r:id="rId156"/>
    <hyperlink ref="U158" r:id="rId157"/>
    <hyperlink ref="U159" r:id="rId158"/>
    <hyperlink ref="U160" r:id="rId159"/>
    <hyperlink ref="U161" r:id="rId160"/>
    <hyperlink ref="U162" r:id="rId161"/>
    <hyperlink ref="U163" r:id="rId162"/>
    <hyperlink ref="U164" r:id="rId163"/>
    <hyperlink ref="U165" r:id="rId164"/>
    <hyperlink ref="U166" r:id="rId165"/>
    <hyperlink ref="U167" r:id="rId166"/>
    <hyperlink ref="U168" r:id="rId167"/>
    <hyperlink ref="U169" r:id="rId168"/>
    <hyperlink ref="U170" r:id="rId169"/>
    <hyperlink ref="U171" r:id="rId170"/>
    <hyperlink ref="U172" r:id="rId171"/>
    <hyperlink ref="U173" r:id="rId172"/>
    <hyperlink ref="U174" r:id="rId173"/>
    <hyperlink ref="U175" r:id="rId174"/>
    <hyperlink ref="U176" r:id="rId175"/>
    <hyperlink ref="U177" r:id="rId176"/>
    <hyperlink ref="U178" r:id="rId177"/>
    <hyperlink ref="U179" r:id="rId178"/>
    <hyperlink ref="U180" r:id="rId179"/>
    <hyperlink ref="U181" r:id="rId180"/>
    <hyperlink ref="U182" r:id="rId181"/>
    <hyperlink ref="U183" r:id="rId182"/>
    <hyperlink ref="U184" r:id="rId183"/>
    <hyperlink ref="U185" r:id="rId184"/>
    <hyperlink ref="U186" r:id="rId185"/>
    <hyperlink ref="U187" r:id="rId186"/>
    <hyperlink ref="U188" r:id="rId187"/>
    <hyperlink ref="U189" r:id="rId188"/>
    <hyperlink ref="U190" r:id="rId189"/>
    <hyperlink ref="U191" r:id="rId190"/>
    <hyperlink ref="U192" r:id="rId191"/>
    <hyperlink ref="U193" r:id="rId192"/>
    <hyperlink ref="U194" r:id="rId193"/>
    <hyperlink ref="U195" r:id="rId194"/>
    <hyperlink ref="U196" r:id="rId195"/>
    <hyperlink ref="U197" r:id="rId196"/>
    <hyperlink ref="U198" r:id="rId197"/>
    <hyperlink ref="U199" r:id="rId198"/>
    <hyperlink ref="U200" r:id="rId199"/>
    <hyperlink ref="U201" r:id="rId200"/>
    <hyperlink ref="U202" r:id="rId201"/>
    <hyperlink ref="U203" r:id="rId202"/>
    <hyperlink ref="U204" r:id="rId203"/>
    <hyperlink ref="U205" r:id="rId204"/>
    <hyperlink ref="U206" r:id="rId205"/>
    <hyperlink ref="U207" r:id="rId206"/>
    <hyperlink ref="U208" r:id="rId207"/>
    <hyperlink ref="U209" r:id="rId208"/>
    <hyperlink ref="U210" r:id="rId209"/>
    <hyperlink ref="U211" r:id="rId210"/>
    <hyperlink ref="U212" r:id="rId211"/>
    <hyperlink ref="U213" r:id="rId212"/>
    <hyperlink ref="U214" r:id="rId213"/>
    <hyperlink ref="U215" r:id="rId214"/>
    <hyperlink ref="U216" r:id="rId215"/>
    <hyperlink ref="U217" r:id="rId216"/>
    <hyperlink ref="U218" r:id="rId217"/>
    <hyperlink ref="U219" r:id="rId218"/>
    <hyperlink ref="U220" r:id="rId219"/>
    <hyperlink ref="U221" r:id="rId220"/>
    <hyperlink ref="U222" r:id="rId221"/>
    <hyperlink ref="U223" r:id="rId222"/>
    <hyperlink ref="U224" r:id="rId223"/>
    <hyperlink ref="U225" r:id="rId224"/>
    <hyperlink ref="U226" r:id="rId225"/>
    <hyperlink ref="U227" r:id="rId226"/>
    <hyperlink ref="U228" r:id="rId227"/>
    <hyperlink ref="U229" r:id="rId228"/>
    <hyperlink ref="U230" r:id="rId229"/>
    <hyperlink ref="U231" r:id="rId230"/>
    <hyperlink ref="U232" r:id="rId231"/>
    <hyperlink ref="U233" r:id="rId232"/>
    <hyperlink ref="U234" r:id="rId233"/>
    <hyperlink ref="U235" r:id="rId234"/>
    <hyperlink ref="U236" r:id="rId235"/>
    <hyperlink ref="U237" r:id="rId236"/>
    <hyperlink ref="U238" r:id="rId237"/>
    <hyperlink ref="U239" r:id="rId238"/>
    <hyperlink ref="U240" r:id="rId239"/>
    <hyperlink ref="U241" r:id="rId240"/>
    <hyperlink ref="U242" r:id="rId241"/>
    <hyperlink ref="U243" r:id="rId242"/>
    <hyperlink ref="U244" r:id="rId243"/>
    <hyperlink ref="U245" r:id="rId244"/>
    <hyperlink ref="U246" r:id="rId245"/>
    <hyperlink ref="U247" r:id="rId246"/>
    <hyperlink ref="U248" r:id="rId247"/>
    <hyperlink ref="U249" r:id="rId248"/>
    <hyperlink ref="U250" r:id="rId249"/>
    <hyperlink ref="U251" r:id="rId250"/>
    <hyperlink ref="U252" r:id="rId251"/>
    <hyperlink ref="U253" r:id="rId252"/>
    <hyperlink ref="U254" r:id="rId253"/>
    <hyperlink ref="Q255" r:id="rId254"/>
    <hyperlink ref="U255" r:id="rId255"/>
    <hyperlink ref="Q256" r:id="rId256"/>
    <hyperlink ref="U256" r:id="rId257"/>
    <hyperlink ref="Q257" r:id="rId258"/>
    <hyperlink ref="U257" r:id="rId259"/>
    <hyperlink ref="Q258" r:id="rId260"/>
    <hyperlink ref="U258" r:id="rId261"/>
    <hyperlink ref="Q259" r:id="rId262"/>
    <hyperlink ref="U259" r:id="rId263"/>
    <hyperlink ref="U260" r:id="rId264"/>
    <hyperlink ref="U261" r:id="rId265"/>
    <hyperlink ref="U262" r:id="rId266"/>
    <hyperlink ref="U263" r:id="rId267"/>
    <hyperlink ref="U264" r:id="rId268"/>
    <hyperlink ref="U265" r:id="rId269"/>
    <hyperlink ref="U266" r:id="rId270"/>
    <hyperlink ref="U267" r:id="rId271"/>
    <hyperlink ref="U268" r:id="rId272"/>
    <hyperlink ref="U269" r:id="rId273"/>
    <hyperlink ref="U270" r:id="rId274"/>
    <hyperlink ref="U271" r:id="rId275"/>
    <hyperlink ref="U272" r:id="rId276"/>
    <hyperlink ref="U273" r:id="rId277"/>
    <hyperlink ref="U274" r:id="rId278"/>
    <hyperlink ref="U275" r:id="rId279"/>
    <hyperlink ref="U276" r:id="rId280"/>
    <hyperlink ref="U277" r:id="rId281"/>
    <hyperlink ref="U278" r:id="rId282"/>
    <hyperlink ref="U279" r:id="rId283"/>
    <hyperlink ref="U280" r:id="rId284"/>
    <hyperlink ref="Q281" r:id="rId285"/>
    <hyperlink ref="U281" r:id="rId286"/>
    <hyperlink ref="Q282" r:id="rId287"/>
    <hyperlink ref="U282" r:id="rId288"/>
    <hyperlink ref="Q283" r:id="rId289"/>
    <hyperlink ref="U283" r:id="rId290"/>
    <hyperlink ref="Q284" r:id="rId291"/>
    <hyperlink ref="U284" r:id="rId292"/>
    <hyperlink ref="Q285" r:id="rId293"/>
    <hyperlink ref="U285" r:id="rId294"/>
    <hyperlink ref="Q286" r:id="rId295"/>
    <hyperlink ref="U286" r:id="rId296"/>
    <hyperlink ref="U287" r:id="rId297"/>
    <hyperlink ref="U288" r:id="rId298"/>
    <hyperlink ref="U289" r:id="rId299"/>
    <hyperlink ref="U290" r:id="rId300"/>
    <hyperlink ref="U291" r:id="rId301"/>
    <hyperlink ref="U292" r:id="rId302"/>
    <hyperlink ref="U293" r:id="rId303"/>
    <hyperlink ref="U294" r:id="rId304"/>
    <hyperlink ref="U295" r:id="rId305"/>
    <hyperlink ref="U296" r:id="rId306"/>
    <hyperlink ref="U297" r:id="rId307"/>
    <hyperlink ref="U298" r:id="rId308"/>
    <hyperlink ref="U299" r:id="rId309"/>
    <hyperlink ref="Q300" r:id="rId310"/>
    <hyperlink ref="U300" r:id="rId311"/>
    <hyperlink ref="Q301" r:id="rId312"/>
    <hyperlink ref="U301" r:id="rId313"/>
    <hyperlink ref="Q302" r:id="rId314"/>
    <hyperlink ref="U302" r:id="rId315"/>
    <hyperlink ref="Q303" r:id="rId316"/>
    <hyperlink ref="U303" r:id="rId317"/>
    <hyperlink ref="U304" r:id="rId318"/>
    <hyperlink ref="U305" r:id="rId319"/>
    <hyperlink ref="U306" r:id="rId320"/>
    <hyperlink ref="U307" r:id="rId321"/>
    <hyperlink ref="U308" r:id="rId322"/>
    <hyperlink ref="U309" r:id="rId323"/>
    <hyperlink ref="U310" r:id="rId324"/>
    <hyperlink ref="U311" r:id="rId325"/>
    <hyperlink ref="U312" r:id="rId326"/>
    <hyperlink ref="U313" r:id="rId327"/>
    <hyperlink ref="U314" r:id="rId328"/>
    <hyperlink ref="U315" r:id="rId329"/>
    <hyperlink ref="U316" r:id="rId330"/>
    <hyperlink ref="U317" r:id="rId331"/>
    <hyperlink ref="U318" r:id="rId332"/>
    <hyperlink ref="U319" r:id="rId333"/>
    <hyperlink ref="U320" r:id="rId334"/>
    <hyperlink ref="U321" r:id="rId335"/>
    <hyperlink ref="U322" r:id="rId336"/>
    <hyperlink ref="U323" r:id="rId337"/>
    <hyperlink ref="U324" r:id="rId338"/>
    <hyperlink ref="U325" r:id="rId339"/>
    <hyperlink ref="U326" r:id="rId340"/>
    <hyperlink ref="U327" r:id="rId341"/>
    <hyperlink ref="U328" r:id="rId342"/>
    <hyperlink ref="U329" r:id="rId343"/>
    <hyperlink ref="U330" r:id="rId344"/>
    <hyperlink ref="U331" r:id="rId345"/>
    <hyperlink ref="U332" r:id="rId346"/>
    <hyperlink ref="U333" r:id="rId347"/>
    <hyperlink ref="U334" r:id="rId348"/>
    <hyperlink ref="U335" r:id="rId349"/>
    <hyperlink ref="U336" r:id="rId350"/>
    <hyperlink ref="U337" r:id="rId351"/>
    <hyperlink ref="U338" r:id="rId352"/>
    <hyperlink ref="U339" r:id="rId353"/>
    <hyperlink ref="U340" r:id="rId354"/>
    <hyperlink ref="U341" r:id="rId355"/>
    <hyperlink ref="U342" r:id="rId356"/>
    <hyperlink ref="U343" r:id="rId357"/>
    <hyperlink ref="U344" r:id="rId358"/>
    <hyperlink ref="Q345" r:id="rId359"/>
    <hyperlink ref="U345" r:id="rId360"/>
    <hyperlink ref="U346" r:id="rId361"/>
    <hyperlink ref="U347" r:id="rId362"/>
    <hyperlink ref="U348" r:id="rId363"/>
    <hyperlink ref="U349" r:id="rId364"/>
    <hyperlink ref="U350" r:id="rId365"/>
    <hyperlink ref="U351" r:id="rId366"/>
    <hyperlink ref="U352" r:id="rId367"/>
    <hyperlink ref="U353" r:id="rId368"/>
    <hyperlink ref="U354" r:id="rId369"/>
    <hyperlink ref="U355" r:id="rId370"/>
    <hyperlink ref="U356" r:id="rId371"/>
    <hyperlink ref="U357" r:id="rId372"/>
    <hyperlink ref="U358" r:id="rId373"/>
    <hyperlink ref="U359" r:id="rId374"/>
    <hyperlink ref="U360" r:id="rId375"/>
    <hyperlink ref="U361" r:id="rId376"/>
    <hyperlink ref="U362" r:id="rId377"/>
    <hyperlink ref="U363" r:id="rId378"/>
    <hyperlink ref="U364" r:id="rId379"/>
    <hyperlink ref="U365" r:id="rId380"/>
    <hyperlink ref="U366" r:id="rId381"/>
    <hyperlink ref="U367" r:id="rId382"/>
    <hyperlink ref="U368" r:id="rId383"/>
    <hyperlink ref="U369" r:id="rId384"/>
    <hyperlink ref="U370" r:id="rId385"/>
    <hyperlink ref="U371" r:id="rId386"/>
    <hyperlink ref="U372" r:id="rId387"/>
    <hyperlink ref="U373" r:id="rId388"/>
    <hyperlink ref="U374" r:id="rId389"/>
    <hyperlink ref="U375" r:id="rId390"/>
    <hyperlink ref="U376" r:id="rId391"/>
    <hyperlink ref="U377" r:id="rId392"/>
    <hyperlink ref="U378" r:id="rId393"/>
    <hyperlink ref="U379" r:id="rId394"/>
    <hyperlink ref="U380" r:id="rId395"/>
    <hyperlink ref="U381" r:id="rId396"/>
    <hyperlink ref="U382" r:id="rId397"/>
    <hyperlink ref="U383" r:id="rId398"/>
    <hyperlink ref="U384" r:id="rId399"/>
    <hyperlink ref="U385" r:id="rId400"/>
    <hyperlink ref="U386" r:id="rId401"/>
    <hyperlink ref="U387" r:id="rId402"/>
    <hyperlink ref="U388" r:id="rId403"/>
    <hyperlink ref="U389" r:id="rId404"/>
    <hyperlink ref="U390" r:id="rId405"/>
    <hyperlink ref="U391" r:id="rId406"/>
    <hyperlink ref="U392" r:id="rId407"/>
    <hyperlink ref="U393" r:id="rId408"/>
    <hyperlink ref="U394" r:id="rId409"/>
    <hyperlink ref="U395" r:id="rId410"/>
    <hyperlink ref="U396" r:id="rId411"/>
    <hyperlink ref="U397" r:id="rId412"/>
    <hyperlink ref="U398" r:id="rId413"/>
    <hyperlink ref="U399" r:id="rId414"/>
    <hyperlink ref="U400" r:id="rId415"/>
    <hyperlink ref="U401" r:id="rId416"/>
    <hyperlink ref="U402" r:id="rId417"/>
    <hyperlink ref="U403" r:id="rId418"/>
    <hyperlink ref="U404" r:id="rId419"/>
    <hyperlink ref="U405" r:id="rId420"/>
    <hyperlink ref="U406" r:id="rId421"/>
    <hyperlink ref="U407" r:id="rId422"/>
    <hyperlink ref="U408" r:id="rId423"/>
    <hyperlink ref="U409" r:id="rId424"/>
    <hyperlink ref="U410" r:id="rId425"/>
    <hyperlink ref="U411" r:id="rId426"/>
    <hyperlink ref="U412" r:id="rId427"/>
    <hyperlink ref="U413" r:id="rId428"/>
    <hyperlink ref="U414" r:id="rId429"/>
    <hyperlink ref="U415" r:id="rId430"/>
    <hyperlink ref="U416" r:id="rId431"/>
    <hyperlink ref="U417" r:id="rId432"/>
    <hyperlink ref="U418" r:id="rId433"/>
    <hyperlink ref="U419" r:id="rId434"/>
    <hyperlink ref="U420" r:id="rId435"/>
    <hyperlink ref="U421" r:id="rId436"/>
    <hyperlink ref="U422" r:id="rId437"/>
    <hyperlink ref="U423" r:id="rId438"/>
    <hyperlink ref="U424" r:id="rId439"/>
    <hyperlink ref="U425" r:id="rId440"/>
    <hyperlink ref="U426" r:id="rId441"/>
    <hyperlink ref="U427" r:id="rId442"/>
    <hyperlink ref="U428" r:id="rId443"/>
    <hyperlink ref="U429" r:id="rId444"/>
    <hyperlink ref="U430" r:id="rId445"/>
    <hyperlink ref="U431" r:id="rId446"/>
    <hyperlink ref="U432" r:id="rId447"/>
    <hyperlink ref="U433" r:id="rId448"/>
    <hyperlink ref="U434" r:id="rId449"/>
    <hyperlink ref="U435" r:id="rId450"/>
    <hyperlink ref="U436" r:id="rId451"/>
    <hyperlink ref="U437" r:id="rId452"/>
    <hyperlink ref="U438" r:id="rId453"/>
    <hyperlink ref="U439" r:id="rId454"/>
    <hyperlink ref="U440" r:id="rId455"/>
    <hyperlink ref="U441" r:id="rId456"/>
    <hyperlink ref="U442" r:id="rId457"/>
    <hyperlink ref="U443" r:id="rId458"/>
    <hyperlink ref="U444" r:id="rId459"/>
    <hyperlink ref="U445" r:id="rId460"/>
    <hyperlink ref="U446" r:id="rId461"/>
    <hyperlink ref="U447" r:id="rId462"/>
    <hyperlink ref="U448" r:id="rId463"/>
    <hyperlink ref="U449" r:id="rId464"/>
    <hyperlink ref="U450" r:id="rId465"/>
    <hyperlink ref="U451" r:id="rId466"/>
    <hyperlink ref="U452" r:id="rId467"/>
    <hyperlink ref="U453" r:id="rId468"/>
    <hyperlink ref="U454" r:id="rId469"/>
    <hyperlink ref="U455" r:id="rId470"/>
    <hyperlink ref="U456" r:id="rId471"/>
    <hyperlink ref="U457" r:id="rId472"/>
    <hyperlink ref="U458" r:id="rId473"/>
    <hyperlink ref="U459" r:id="rId474"/>
    <hyperlink ref="U460" r:id="rId475"/>
    <hyperlink ref="U461" r:id="rId476"/>
    <hyperlink ref="U462" r:id="rId477"/>
    <hyperlink ref="U463" r:id="rId478"/>
    <hyperlink ref="Q464" r:id="rId479"/>
    <hyperlink ref="U464" r:id="rId480"/>
    <hyperlink ref="Q465" r:id="rId481"/>
    <hyperlink ref="U465" r:id="rId482"/>
    <hyperlink ref="Q466" r:id="rId483"/>
    <hyperlink ref="U466" r:id="rId484"/>
    <hyperlink ref="Q467" r:id="rId485"/>
    <hyperlink ref="U467" r:id="rId486"/>
    <hyperlink ref="Q468" r:id="rId487"/>
    <hyperlink ref="U468" r:id="rId488"/>
    <hyperlink ref="Q469" r:id="rId489"/>
    <hyperlink ref="U469" r:id="rId490"/>
    <hyperlink ref="Q470" r:id="rId491"/>
    <hyperlink ref="U470" r:id="rId492"/>
    <hyperlink ref="Q471" r:id="rId493"/>
    <hyperlink ref="U471" r:id="rId494"/>
    <hyperlink ref="Q472" r:id="rId495"/>
    <hyperlink ref="U472" r:id="rId496"/>
    <hyperlink ref="Q473" r:id="rId497"/>
    <hyperlink ref="U473" r:id="rId498"/>
    <hyperlink ref="Q474" r:id="rId499"/>
    <hyperlink ref="U474" r:id="rId500"/>
    <hyperlink ref="Q475" r:id="rId501"/>
    <hyperlink ref="U475" r:id="rId502"/>
    <hyperlink ref="U476" r:id="rId503"/>
    <hyperlink ref="U477" r:id="rId504"/>
    <hyperlink ref="U478" r:id="rId505"/>
    <hyperlink ref="U479" r:id="rId506"/>
    <hyperlink ref="U480" r:id="rId507"/>
    <hyperlink ref="U481" r:id="rId508"/>
    <hyperlink ref="U482" r:id="rId509"/>
    <hyperlink ref="U483" r:id="rId510"/>
    <hyperlink ref="U484" r:id="rId511"/>
    <hyperlink ref="U485" r:id="rId512"/>
    <hyperlink ref="U486" r:id="rId513"/>
    <hyperlink ref="Q487" r:id="rId514"/>
    <hyperlink ref="U487" r:id="rId515"/>
    <hyperlink ref="Q488" r:id="rId516"/>
    <hyperlink ref="U488" r:id="rId517"/>
    <hyperlink ref="Q489" r:id="rId518"/>
    <hyperlink ref="U489" r:id="rId519"/>
    <hyperlink ref="Q490" r:id="rId520"/>
    <hyperlink ref="U490" r:id="rId521"/>
    <hyperlink ref="Q491" r:id="rId522"/>
    <hyperlink ref="U491" r:id="rId523"/>
    <hyperlink ref="Q492" r:id="rId524"/>
    <hyperlink ref="U492" r:id="rId525"/>
    <hyperlink ref="Q493" r:id="rId526"/>
    <hyperlink ref="U493" r:id="rId527"/>
    <hyperlink ref="Q494" r:id="rId528"/>
    <hyperlink ref="U494" r:id="rId529"/>
    <hyperlink ref="Q495" r:id="rId530"/>
    <hyperlink ref="U495" r:id="rId531"/>
    <hyperlink ref="U496" r:id="rId532"/>
    <hyperlink ref="U497" r:id="rId533"/>
    <hyperlink ref="Q498" r:id="rId534"/>
    <hyperlink ref="U498" r:id="rId535"/>
    <hyperlink ref="Q499" r:id="rId536"/>
    <hyperlink ref="U499" r:id="rId537"/>
    <hyperlink ref="Q500" r:id="rId538"/>
    <hyperlink ref="U500" r:id="rId539"/>
    <hyperlink ref="Q501" r:id="rId540"/>
    <hyperlink ref="U501" r:id="rId541"/>
    <hyperlink ref="Q502" r:id="rId542"/>
    <hyperlink ref="U502" r:id="rId543"/>
    <hyperlink ref="U503" r:id="rId544"/>
    <hyperlink ref="U504" r:id="rId545"/>
    <hyperlink ref="U505" r:id="rId546"/>
    <hyperlink ref="U506" r:id="rId547"/>
    <hyperlink ref="U507" r:id="rId548"/>
    <hyperlink ref="U508" r:id="rId549"/>
    <hyperlink ref="U509" r:id="rId550"/>
    <hyperlink ref="U510" r:id="rId551"/>
    <hyperlink ref="U511" r:id="rId552"/>
    <hyperlink ref="U512" r:id="rId553"/>
    <hyperlink ref="U513" r:id="rId554"/>
    <hyperlink ref="U514" r:id="rId555"/>
    <hyperlink ref="U515" r:id="rId556"/>
    <hyperlink ref="U516" r:id="rId557"/>
    <hyperlink ref="U517" r:id="rId558"/>
    <hyperlink ref="U518" r:id="rId559"/>
    <hyperlink ref="U519" r:id="rId560"/>
    <hyperlink ref="U520" r:id="rId561"/>
    <hyperlink ref="U521" r:id="rId562"/>
    <hyperlink ref="U522" r:id="rId563"/>
    <hyperlink ref="U523" r:id="rId564"/>
    <hyperlink ref="U524" r:id="rId565"/>
    <hyperlink ref="U525" r:id="rId566"/>
    <hyperlink ref="U526" r:id="rId567"/>
    <hyperlink ref="U527" r:id="rId568"/>
    <hyperlink ref="U528" r:id="rId569"/>
    <hyperlink ref="U529" r:id="rId570"/>
    <hyperlink ref="U530" r:id="rId571"/>
    <hyperlink ref="U531" r:id="rId572"/>
    <hyperlink ref="U532" r:id="rId573"/>
    <hyperlink ref="U533" r:id="rId574"/>
    <hyperlink ref="U534" r:id="rId575"/>
    <hyperlink ref="U535" r:id="rId576"/>
    <hyperlink ref="U536" r:id="rId577"/>
    <hyperlink ref="U537" r:id="rId578"/>
    <hyperlink ref="U538" r:id="rId579"/>
    <hyperlink ref="U539" r:id="rId580"/>
    <hyperlink ref="U540" r:id="rId581"/>
    <hyperlink ref="U541" r:id="rId582"/>
    <hyperlink ref="U542" r:id="rId583"/>
    <hyperlink ref="U543" r:id="rId584"/>
    <hyperlink ref="U544" r:id="rId585"/>
    <hyperlink ref="U545" r:id="rId586"/>
    <hyperlink ref="U546" r:id="rId587"/>
    <hyperlink ref="U547" r:id="rId588"/>
    <hyperlink ref="U548" r:id="rId589"/>
    <hyperlink ref="U549" r:id="rId590"/>
    <hyperlink ref="U550" r:id="rId591"/>
    <hyperlink ref="U551" r:id="rId592"/>
    <hyperlink ref="U552" r:id="rId593"/>
    <hyperlink ref="U553" r:id="rId594"/>
    <hyperlink ref="U554" r:id="rId595"/>
    <hyperlink ref="U555" r:id="rId596"/>
    <hyperlink ref="U556" r:id="rId597"/>
    <hyperlink ref="U557" r:id="rId598"/>
    <hyperlink ref="U558" r:id="rId599"/>
    <hyperlink ref="U559" r:id="rId600"/>
    <hyperlink ref="U560" r:id="rId601"/>
    <hyperlink ref="U561" r:id="rId602"/>
    <hyperlink ref="U562" r:id="rId603"/>
    <hyperlink ref="U563" r:id="rId604"/>
    <hyperlink ref="U564" r:id="rId605"/>
    <hyperlink ref="U565" r:id="rId606"/>
    <hyperlink ref="U566" r:id="rId607"/>
    <hyperlink ref="U567" r:id="rId608"/>
    <hyperlink ref="U568" r:id="rId609"/>
    <hyperlink ref="U569" r:id="rId610"/>
    <hyperlink ref="U570" r:id="rId611"/>
    <hyperlink ref="U571" r:id="rId612"/>
    <hyperlink ref="U572" r:id="rId613"/>
    <hyperlink ref="U573" r:id="rId614"/>
    <hyperlink ref="U574" r:id="rId615"/>
    <hyperlink ref="U575" r:id="rId616"/>
    <hyperlink ref="U576" r:id="rId617"/>
    <hyperlink ref="U577" r:id="rId618"/>
    <hyperlink ref="U578" r:id="rId619"/>
    <hyperlink ref="U579" r:id="rId620"/>
    <hyperlink ref="U580" r:id="rId621"/>
    <hyperlink ref="U581" r:id="rId622"/>
    <hyperlink ref="U582" r:id="rId623"/>
    <hyperlink ref="U583" r:id="rId624"/>
    <hyperlink ref="U584" r:id="rId625"/>
    <hyperlink ref="U585" r:id="rId626"/>
    <hyperlink ref="U586" r:id="rId627"/>
    <hyperlink ref="U587" r:id="rId628"/>
    <hyperlink ref="U588" r:id="rId629"/>
    <hyperlink ref="U589" r:id="rId630"/>
    <hyperlink ref="U590" r:id="rId631"/>
    <hyperlink ref="U591" r:id="rId632"/>
    <hyperlink ref="U592" r:id="rId633"/>
    <hyperlink ref="U593" r:id="rId634"/>
    <hyperlink ref="U594" r:id="rId635"/>
    <hyperlink ref="U595" r:id="rId636"/>
    <hyperlink ref="U596" r:id="rId637"/>
    <hyperlink ref="U597" r:id="rId638"/>
    <hyperlink ref="U598" r:id="rId639"/>
    <hyperlink ref="U599" r:id="rId640"/>
    <hyperlink ref="U600" r:id="rId641"/>
    <hyperlink ref="U601" r:id="rId642"/>
    <hyperlink ref="U602" r:id="rId643"/>
    <hyperlink ref="U603" r:id="rId644"/>
    <hyperlink ref="U604" r:id="rId645"/>
    <hyperlink ref="U605" r:id="rId646"/>
    <hyperlink ref="U606" r:id="rId647"/>
    <hyperlink ref="U607" r:id="rId648"/>
    <hyperlink ref="U608" r:id="rId64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6"/>
  <sheetViews>
    <sheetView topLeftCell="A410" workbookViewId="0">
      <selection activeCell="E420" sqref="E420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s="1">
        <v>0</v>
      </c>
      <c r="B2">
        <v>1</v>
      </c>
      <c r="C2">
        <v>4</v>
      </c>
      <c r="D2">
        <v>4.79452054794519</v>
      </c>
      <c r="F2" t="s">
        <v>20</v>
      </c>
      <c r="G2">
        <v>20</v>
      </c>
      <c r="H2" t="s">
        <v>712</v>
      </c>
      <c r="I2" t="s">
        <v>713</v>
      </c>
      <c r="J2">
        <v>5</v>
      </c>
      <c r="K2" t="s">
        <v>34</v>
      </c>
      <c r="L2" t="s">
        <v>24</v>
      </c>
      <c r="M2" t="s">
        <v>25</v>
      </c>
      <c r="N2" t="s">
        <v>35</v>
      </c>
      <c r="O2" t="s">
        <v>36</v>
      </c>
      <c r="P2">
        <v>5000</v>
      </c>
      <c r="Q2" t="s">
        <v>37</v>
      </c>
      <c r="R2" t="s">
        <v>38</v>
      </c>
      <c r="S2" t="s">
        <v>39</v>
      </c>
      <c r="T2" s="5" t="s">
        <v>40</v>
      </c>
      <c r="U2">
        <v>2015</v>
      </c>
      <c r="V2">
        <v>69</v>
      </c>
    </row>
    <row r="3" spans="1:22" x14ac:dyDescent="0.3">
      <c r="A3" s="1">
        <v>1</v>
      </c>
      <c r="B3">
        <v>1</v>
      </c>
      <c r="C3">
        <v>24</v>
      </c>
      <c r="D3">
        <v>3.6986301369862802</v>
      </c>
      <c r="F3" t="s">
        <v>20</v>
      </c>
      <c r="G3">
        <v>20</v>
      </c>
      <c r="H3" t="s">
        <v>712</v>
      </c>
      <c r="I3" t="s">
        <v>713</v>
      </c>
      <c r="J3">
        <v>5</v>
      </c>
      <c r="K3" t="s">
        <v>34</v>
      </c>
      <c r="L3" t="s">
        <v>24</v>
      </c>
      <c r="M3" t="s">
        <v>25</v>
      </c>
      <c r="N3" t="s">
        <v>35</v>
      </c>
      <c r="O3" t="s">
        <v>36</v>
      </c>
      <c r="P3">
        <v>5000</v>
      </c>
      <c r="Q3" t="s">
        <v>37</v>
      </c>
      <c r="S3" t="s">
        <v>39</v>
      </c>
      <c r="T3" s="5" t="s">
        <v>40</v>
      </c>
      <c r="U3">
        <v>2015</v>
      </c>
      <c r="V3">
        <v>69</v>
      </c>
    </row>
    <row r="4" spans="1:22" x14ac:dyDescent="0.3">
      <c r="A4" s="1">
        <v>2</v>
      </c>
      <c r="B4">
        <v>1</v>
      </c>
      <c r="C4">
        <v>168</v>
      </c>
      <c r="D4">
        <v>3.1506849315068299</v>
      </c>
      <c r="F4" t="s">
        <v>20</v>
      </c>
      <c r="G4">
        <v>20</v>
      </c>
      <c r="H4" t="s">
        <v>712</v>
      </c>
      <c r="I4" t="s">
        <v>713</v>
      </c>
      <c r="J4">
        <v>5</v>
      </c>
      <c r="K4" t="s">
        <v>34</v>
      </c>
      <c r="L4" t="s">
        <v>24</v>
      </c>
      <c r="M4" t="s">
        <v>25</v>
      </c>
      <c r="N4" t="s">
        <v>35</v>
      </c>
      <c r="O4" t="s">
        <v>36</v>
      </c>
      <c r="P4">
        <v>5000</v>
      </c>
      <c r="Q4" t="s">
        <v>37</v>
      </c>
      <c r="S4" t="s">
        <v>39</v>
      </c>
      <c r="T4" s="5" t="s">
        <v>40</v>
      </c>
      <c r="U4">
        <v>2015</v>
      </c>
      <c r="V4">
        <v>69</v>
      </c>
    </row>
    <row r="5" spans="1:22" x14ac:dyDescent="0.3">
      <c r="A5" s="1">
        <v>3</v>
      </c>
      <c r="B5">
        <v>2</v>
      </c>
      <c r="C5">
        <v>24</v>
      </c>
      <c r="D5">
        <v>3.84</v>
      </c>
      <c r="F5" t="s">
        <v>20</v>
      </c>
      <c r="G5">
        <v>20</v>
      </c>
      <c r="H5" t="s">
        <v>712</v>
      </c>
      <c r="I5" t="s">
        <v>713</v>
      </c>
      <c r="J5">
        <v>2.5</v>
      </c>
      <c r="K5" t="s">
        <v>47</v>
      </c>
      <c r="L5" t="s">
        <v>24</v>
      </c>
      <c r="M5" t="s">
        <v>48</v>
      </c>
      <c r="N5" t="s">
        <v>26</v>
      </c>
      <c r="P5">
        <v>0</v>
      </c>
      <c r="Q5" t="s">
        <v>49</v>
      </c>
      <c r="R5" t="s">
        <v>50</v>
      </c>
      <c r="S5" t="s">
        <v>51</v>
      </c>
      <c r="T5" s="5" t="s">
        <v>52</v>
      </c>
      <c r="U5">
        <v>2014</v>
      </c>
      <c r="V5">
        <v>59</v>
      </c>
    </row>
    <row r="6" spans="1:22" x14ac:dyDescent="0.3">
      <c r="A6" s="1">
        <v>4</v>
      </c>
      <c r="B6">
        <v>3</v>
      </c>
      <c r="C6">
        <v>1</v>
      </c>
      <c r="D6">
        <v>3.6326530612244898</v>
      </c>
      <c r="F6" t="s">
        <v>20</v>
      </c>
      <c r="G6">
        <v>20</v>
      </c>
      <c r="H6" t="s">
        <v>21</v>
      </c>
      <c r="I6" t="s">
        <v>713</v>
      </c>
      <c r="J6">
        <v>56.8</v>
      </c>
      <c r="K6" t="s">
        <v>60</v>
      </c>
      <c r="L6" t="s">
        <v>24</v>
      </c>
      <c r="M6" t="s">
        <v>25</v>
      </c>
      <c r="N6" t="s">
        <v>26</v>
      </c>
      <c r="P6">
        <v>5000</v>
      </c>
      <c r="Q6" t="s">
        <v>61</v>
      </c>
      <c r="R6" t="s">
        <v>62</v>
      </c>
      <c r="S6" t="s">
        <v>63</v>
      </c>
      <c r="T6" s="5" t="s">
        <v>64</v>
      </c>
      <c r="U6">
        <v>2014</v>
      </c>
      <c r="V6">
        <v>55</v>
      </c>
    </row>
    <row r="7" spans="1:22" x14ac:dyDescent="0.3">
      <c r="A7" s="1">
        <v>5</v>
      </c>
      <c r="B7">
        <v>3</v>
      </c>
      <c r="C7">
        <v>6</v>
      </c>
      <c r="D7">
        <v>10.11</v>
      </c>
      <c r="F7" t="s">
        <v>20</v>
      </c>
      <c r="G7">
        <v>20</v>
      </c>
      <c r="H7" t="s">
        <v>21</v>
      </c>
      <c r="I7" t="s">
        <v>713</v>
      </c>
      <c r="J7">
        <v>56.8</v>
      </c>
      <c r="K7" t="s">
        <v>60</v>
      </c>
      <c r="L7" t="s">
        <v>24</v>
      </c>
      <c r="M7" t="s">
        <v>25</v>
      </c>
      <c r="N7" t="s">
        <v>26</v>
      </c>
      <c r="P7">
        <v>5000</v>
      </c>
      <c r="Q7" t="s">
        <v>61</v>
      </c>
      <c r="S7" t="s">
        <v>63</v>
      </c>
      <c r="T7" s="5" t="s">
        <v>64</v>
      </c>
      <c r="U7">
        <v>2014</v>
      </c>
      <c r="V7">
        <v>55</v>
      </c>
    </row>
    <row r="8" spans="1:22" x14ac:dyDescent="0.3">
      <c r="A8" s="1">
        <v>6</v>
      </c>
      <c r="B8">
        <v>3</v>
      </c>
      <c r="C8">
        <v>24</v>
      </c>
      <c r="D8">
        <v>2.4615384615384599</v>
      </c>
      <c r="F8" t="s">
        <v>20</v>
      </c>
      <c r="G8">
        <v>20</v>
      </c>
      <c r="H8" t="s">
        <v>21</v>
      </c>
      <c r="I8" t="s">
        <v>713</v>
      </c>
      <c r="J8">
        <v>56.8</v>
      </c>
      <c r="K8" t="s">
        <v>60</v>
      </c>
      <c r="L8" t="s">
        <v>24</v>
      </c>
      <c r="M8" t="s">
        <v>25</v>
      </c>
      <c r="N8" t="s">
        <v>26</v>
      </c>
      <c r="P8">
        <v>5000</v>
      </c>
      <c r="Q8" t="s">
        <v>61</v>
      </c>
      <c r="S8" t="s">
        <v>63</v>
      </c>
      <c r="T8" s="5" t="s">
        <v>64</v>
      </c>
      <c r="U8">
        <v>2014</v>
      </c>
      <c r="V8">
        <v>55</v>
      </c>
    </row>
    <row r="9" spans="1:22" x14ac:dyDescent="0.3">
      <c r="A9" s="1">
        <v>7</v>
      </c>
      <c r="B9">
        <v>4</v>
      </c>
      <c r="C9">
        <v>1</v>
      </c>
      <c r="D9">
        <v>3.1428571428571401</v>
      </c>
      <c r="F9" t="s">
        <v>20</v>
      </c>
      <c r="G9">
        <v>20</v>
      </c>
      <c r="H9" t="s">
        <v>21</v>
      </c>
      <c r="I9" t="s">
        <v>713</v>
      </c>
      <c r="J9">
        <v>92</v>
      </c>
      <c r="K9" t="s">
        <v>60</v>
      </c>
      <c r="L9" t="s">
        <v>24</v>
      </c>
      <c r="M9" t="s">
        <v>65</v>
      </c>
      <c r="N9" t="s">
        <v>26</v>
      </c>
      <c r="P9">
        <v>5000</v>
      </c>
      <c r="Q9" t="s">
        <v>61</v>
      </c>
      <c r="R9" t="s">
        <v>66</v>
      </c>
      <c r="S9" t="s">
        <v>63</v>
      </c>
      <c r="T9" s="5" t="s">
        <v>64</v>
      </c>
      <c r="U9">
        <v>2014</v>
      </c>
      <c r="V9">
        <v>55</v>
      </c>
    </row>
    <row r="10" spans="1:22" x14ac:dyDescent="0.3">
      <c r="A10" s="1">
        <v>8</v>
      </c>
      <c r="B10">
        <v>4</v>
      </c>
      <c r="C10">
        <v>6</v>
      </c>
      <c r="D10">
        <v>2.3076923076922999</v>
      </c>
      <c r="F10" t="s">
        <v>20</v>
      </c>
      <c r="G10">
        <v>20</v>
      </c>
      <c r="H10" t="s">
        <v>21</v>
      </c>
      <c r="I10" t="s">
        <v>713</v>
      </c>
      <c r="J10">
        <v>92</v>
      </c>
      <c r="K10" t="s">
        <v>60</v>
      </c>
      <c r="L10" t="s">
        <v>24</v>
      </c>
      <c r="M10" t="s">
        <v>65</v>
      </c>
      <c r="N10" t="s">
        <v>26</v>
      </c>
      <c r="P10">
        <v>5000</v>
      </c>
      <c r="Q10" t="s">
        <v>61</v>
      </c>
      <c r="S10" t="s">
        <v>63</v>
      </c>
      <c r="T10" s="5" t="s">
        <v>64</v>
      </c>
      <c r="U10">
        <v>2014</v>
      </c>
      <c r="V10">
        <v>55</v>
      </c>
    </row>
    <row r="11" spans="1:22" x14ac:dyDescent="0.3">
      <c r="A11" s="1">
        <v>9</v>
      </c>
      <c r="B11">
        <v>4</v>
      </c>
      <c r="C11">
        <v>24</v>
      </c>
      <c r="D11">
        <v>0.56410256410256698</v>
      </c>
      <c r="F11" t="s">
        <v>20</v>
      </c>
      <c r="G11">
        <v>20</v>
      </c>
      <c r="H11" t="s">
        <v>21</v>
      </c>
      <c r="I11" t="s">
        <v>713</v>
      </c>
      <c r="J11">
        <v>92</v>
      </c>
      <c r="K11" t="s">
        <v>60</v>
      </c>
      <c r="L11" t="s">
        <v>24</v>
      </c>
      <c r="M11" t="s">
        <v>65</v>
      </c>
      <c r="N11" t="s">
        <v>26</v>
      </c>
      <c r="P11">
        <v>5000</v>
      </c>
      <c r="Q11" t="s">
        <v>61</v>
      </c>
      <c r="S11" t="s">
        <v>63</v>
      </c>
      <c r="T11" s="5" t="s">
        <v>64</v>
      </c>
      <c r="U11">
        <v>2014</v>
      </c>
      <c r="V11">
        <v>55</v>
      </c>
    </row>
    <row r="12" spans="1:22" x14ac:dyDescent="0.3">
      <c r="A12" s="1">
        <v>10</v>
      </c>
      <c r="B12">
        <v>5</v>
      </c>
      <c r="C12">
        <v>1</v>
      </c>
      <c r="D12">
        <v>2.1224489795918302</v>
      </c>
      <c r="F12" t="s">
        <v>20</v>
      </c>
      <c r="G12">
        <v>20</v>
      </c>
      <c r="H12" t="s">
        <v>21</v>
      </c>
      <c r="I12" t="s">
        <v>713</v>
      </c>
      <c r="J12">
        <v>49.6</v>
      </c>
      <c r="K12" t="s">
        <v>60</v>
      </c>
      <c r="L12" t="s">
        <v>24</v>
      </c>
      <c r="M12" t="s">
        <v>67</v>
      </c>
      <c r="N12" t="s">
        <v>26</v>
      </c>
      <c r="P12">
        <v>5000</v>
      </c>
      <c r="Q12" t="s">
        <v>61</v>
      </c>
      <c r="R12" t="s">
        <v>68</v>
      </c>
      <c r="S12" t="s">
        <v>63</v>
      </c>
      <c r="T12" s="5" t="s">
        <v>64</v>
      </c>
      <c r="U12">
        <v>2014</v>
      </c>
      <c r="V12">
        <v>55</v>
      </c>
    </row>
    <row r="13" spans="1:22" x14ac:dyDescent="0.3">
      <c r="A13" s="1">
        <v>11</v>
      </c>
      <c r="B13">
        <v>5</v>
      </c>
      <c r="C13">
        <v>6</v>
      </c>
      <c r="D13">
        <v>3.07692307692307</v>
      </c>
      <c r="F13" t="s">
        <v>20</v>
      </c>
      <c r="G13">
        <v>20</v>
      </c>
      <c r="H13" t="s">
        <v>21</v>
      </c>
      <c r="I13" t="s">
        <v>713</v>
      </c>
      <c r="J13">
        <v>49.6</v>
      </c>
      <c r="K13" t="s">
        <v>60</v>
      </c>
      <c r="L13" t="s">
        <v>24</v>
      </c>
      <c r="M13" t="s">
        <v>67</v>
      </c>
      <c r="N13" t="s">
        <v>26</v>
      </c>
      <c r="P13">
        <v>5000</v>
      </c>
      <c r="Q13" t="s">
        <v>61</v>
      </c>
      <c r="S13" t="s">
        <v>63</v>
      </c>
      <c r="T13" s="5" t="s">
        <v>64</v>
      </c>
      <c r="U13">
        <v>2014</v>
      </c>
      <c r="V13">
        <v>55</v>
      </c>
    </row>
    <row r="14" spans="1:22" x14ac:dyDescent="0.3">
      <c r="A14" s="1">
        <v>12</v>
      </c>
      <c r="B14">
        <v>5</v>
      </c>
      <c r="C14">
        <v>24</v>
      </c>
      <c r="D14">
        <v>1.5897435897435901</v>
      </c>
      <c r="F14" t="s">
        <v>20</v>
      </c>
      <c r="G14">
        <v>20</v>
      </c>
      <c r="H14" t="s">
        <v>21</v>
      </c>
      <c r="I14" t="s">
        <v>713</v>
      </c>
      <c r="J14">
        <v>49.6</v>
      </c>
      <c r="K14" t="s">
        <v>60</v>
      </c>
      <c r="L14" t="s">
        <v>24</v>
      </c>
      <c r="M14" t="s">
        <v>67</v>
      </c>
      <c r="N14" t="s">
        <v>26</v>
      </c>
      <c r="P14">
        <v>5000</v>
      </c>
      <c r="Q14" t="s">
        <v>61</v>
      </c>
      <c r="S14" t="s">
        <v>63</v>
      </c>
      <c r="T14" s="5" t="s">
        <v>64</v>
      </c>
      <c r="U14">
        <v>2014</v>
      </c>
      <c r="V14">
        <v>55</v>
      </c>
    </row>
    <row r="15" spans="1:22" x14ac:dyDescent="0.3">
      <c r="A15" s="1">
        <v>13</v>
      </c>
      <c r="B15">
        <v>6</v>
      </c>
      <c r="C15">
        <v>1</v>
      </c>
      <c r="D15">
        <v>4.27536231884058</v>
      </c>
      <c r="F15" t="s">
        <v>20</v>
      </c>
      <c r="G15">
        <v>20</v>
      </c>
      <c r="H15" t="s">
        <v>712</v>
      </c>
      <c r="I15" t="s">
        <v>713</v>
      </c>
      <c r="J15">
        <v>5.5</v>
      </c>
      <c r="K15" t="s">
        <v>23</v>
      </c>
      <c r="L15" t="s">
        <v>24</v>
      </c>
      <c r="M15" t="s">
        <v>25</v>
      </c>
      <c r="N15" t="s">
        <v>26</v>
      </c>
      <c r="P15">
        <v>1000</v>
      </c>
      <c r="Q15" t="s">
        <v>69</v>
      </c>
      <c r="R15" t="s">
        <v>70</v>
      </c>
      <c r="S15" t="s">
        <v>71</v>
      </c>
      <c r="T15" s="5" t="s">
        <v>72</v>
      </c>
      <c r="U15">
        <v>2013</v>
      </c>
      <c r="V15">
        <v>49</v>
      </c>
    </row>
    <row r="16" spans="1:22" x14ac:dyDescent="0.3">
      <c r="A16" s="1">
        <v>14</v>
      </c>
      <c r="B16">
        <v>6</v>
      </c>
      <c r="C16">
        <v>12</v>
      </c>
      <c r="D16">
        <v>3.0434782608695601</v>
      </c>
      <c r="F16" t="s">
        <v>20</v>
      </c>
      <c r="G16">
        <v>20</v>
      </c>
      <c r="H16" t="s">
        <v>712</v>
      </c>
      <c r="I16" t="s">
        <v>713</v>
      </c>
      <c r="J16">
        <v>5.5</v>
      </c>
      <c r="K16" t="s">
        <v>23</v>
      </c>
      <c r="L16" t="s">
        <v>24</v>
      </c>
      <c r="M16" t="s">
        <v>25</v>
      </c>
      <c r="N16" t="s">
        <v>26</v>
      </c>
      <c r="P16">
        <v>1000</v>
      </c>
      <c r="Q16" t="s">
        <v>69</v>
      </c>
      <c r="S16" t="s">
        <v>71</v>
      </c>
      <c r="T16" s="5" t="s">
        <v>72</v>
      </c>
      <c r="U16">
        <v>2013</v>
      </c>
      <c r="V16">
        <v>49</v>
      </c>
    </row>
    <row r="17" spans="1:22" x14ac:dyDescent="0.3">
      <c r="A17" s="1">
        <v>15</v>
      </c>
      <c r="B17">
        <v>6</v>
      </c>
      <c r="C17">
        <v>24</v>
      </c>
      <c r="D17">
        <v>0.94202898550724701</v>
      </c>
      <c r="F17" t="s">
        <v>20</v>
      </c>
      <c r="G17">
        <v>20</v>
      </c>
      <c r="H17" t="s">
        <v>712</v>
      </c>
      <c r="I17" t="s">
        <v>713</v>
      </c>
      <c r="J17">
        <v>5.5</v>
      </c>
      <c r="K17" t="s">
        <v>23</v>
      </c>
      <c r="L17" t="s">
        <v>24</v>
      </c>
      <c r="M17" t="s">
        <v>25</v>
      </c>
      <c r="N17" t="s">
        <v>26</v>
      </c>
      <c r="P17">
        <v>1000</v>
      </c>
      <c r="Q17" t="s">
        <v>69</v>
      </c>
      <c r="S17" t="s">
        <v>71</v>
      </c>
      <c r="T17" s="5" t="s">
        <v>72</v>
      </c>
      <c r="U17">
        <v>2013</v>
      </c>
      <c r="V17">
        <v>49</v>
      </c>
    </row>
    <row r="18" spans="1:22" x14ac:dyDescent="0.3">
      <c r="A18" s="1">
        <v>16</v>
      </c>
      <c r="B18">
        <v>6</v>
      </c>
      <c r="C18">
        <v>48</v>
      </c>
      <c r="D18">
        <v>0.72463768115942295</v>
      </c>
      <c r="F18" t="s">
        <v>20</v>
      </c>
      <c r="G18">
        <v>20</v>
      </c>
      <c r="H18" t="s">
        <v>712</v>
      </c>
      <c r="I18" t="s">
        <v>713</v>
      </c>
      <c r="J18">
        <v>5.5</v>
      </c>
      <c r="K18" t="s">
        <v>23</v>
      </c>
      <c r="L18" t="s">
        <v>24</v>
      </c>
      <c r="M18" t="s">
        <v>25</v>
      </c>
      <c r="N18" t="s">
        <v>26</v>
      </c>
      <c r="P18">
        <v>1000</v>
      </c>
      <c r="Q18" t="s">
        <v>69</v>
      </c>
      <c r="S18" t="s">
        <v>71</v>
      </c>
      <c r="T18" s="5" t="s">
        <v>72</v>
      </c>
      <c r="U18">
        <v>2013</v>
      </c>
      <c r="V18">
        <v>49</v>
      </c>
    </row>
    <row r="19" spans="1:22" x14ac:dyDescent="0.3">
      <c r="A19" s="1">
        <v>17</v>
      </c>
      <c r="B19">
        <v>7</v>
      </c>
      <c r="C19">
        <v>1</v>
      </c>
      <c r="D19">
        <v>0.75862068965516904</v>
      </c>
      <c r="F19" t="s">
        <v>20</v>
      </c>
      <c r="G19">
        <v>22.5</v>
      </c>
      <c r="H19" t="s">
        <v>73</v>
      </c>
      <c r="I19" t="s">
        <v>713</v>
      </c>
      <c r="J19">
        <v>55</v>
      </c>
      <c r="K19" t="s">
        <v>47</v>
      </c>
      <c r="L19" t="s">
        <v>24</v>
      </c>
      <c r="M19" t="s">
        <v>67</v>
      </c>
      <c r="N19" t="s">
        <v>74</v>
      </c>
      <c r="O19" t="s">
        <v>42</v>
      </c>
      <c r="P19">
        <v>5000</v>
      </c>
      <c r="Q19" t="s">
        <v>75</v>
      </c>
      <c r="R19" t="s">
        <v>76</v>
      </c>
      <c r="S19" t="s">
        <v>77</v>
      </c>
      <c r="T19" s="5" t="s">
        <v>78</v>
      </c>
      <c r="U19">
        <v>2012</v>
      </c>
      <c r="V19">
        <v>33</v>
      </c>
    </row>
    <row r="20" spans="1:22" x14ac:dyDescent="0.3">
      <c r="A20" s="1">
        <v>18</v>
      </c>
      <c r="B20">
        <v>7</v>
      </c>
      <c r="C20">
        <v>4</v>
      </c>
      <c r="D20">
        <v>1.03448275862068</v>
      </c>
      <c r="F20" t="s">
        <v>20</v>
      </c>
      <c r="G20">
        <v>22.5</v>
      </c>
      <c r="H20" t="s">
        <v>73</v>
      </c>
      <c r="I20" t="s">
        <v>713</v>
      </c>
      <c r="J20">
        <v>55</v>
      </c>
      <c r="K20" t="s">
        <v>47</v>
      </c>
      <c r="L20" t="s">
        <v>24</v>
      </c>
      <c r="M20" t="s">
        <v>67</v>
      </c>
      <c r="N20" t="s">
        <v>74</v>
      </c>
      <c r="O20" t="s">
        <v>42</v>
      </c>
      <c r="P20">
        <v>5000</v>
      </c>
      <c r="Q20" t="s">
        <v>75</v>
      </c>
      <c r="S20" t="s">
        <v>77</v>
      </c>
      <c r="T20" s="5" t="s">
        <v>78</v>
      </c>
      <c r="U20">
        <v>2012</v>
      </c>
      <c r="V20">
        <v>33</v>
      </c>
    </row>
    <row r="21" spans="1:22" x14ac:dyDescent="0.3">
      <c r="A21" s="1">
        <v>19</v>
      </c>
      <c r="B21">
        <v>7</v>
      </c>
      <c r="C21">
        <v>24</v>
      </c>
      <c r="D21">
        <v>2.0689655172413701</v>
      </c>
      <c r="F21" t="s">
        <v>20</v>
      </c>
      <c r="G21">
        <v>22.5</v>
      </c>
      <c r="H21" t="s">
        <v>73</v>
      </c>
      <c r="I21" t="s">
        <v>713</v>
      </c>
      <c r="J21">
        <v>55</v>
      </c>
      <c r="K21" t="s">
        <v>47</v>
      </c>
      <c r="L21" t="s">
        <v>24</v>
      </c>
      <c r="M21" t="s">
        <v>67</v>
      </c>
      <c r="N21" t="s">
        <v>74</v>
      </c>
      <c r="O21" t="s">
        <v>42</v>
      </c>
      <c r="P21">
        <v>5000</v>
      </c>
      <c r="Q21" t="s">
        <v>75</v>
      </c>
      <c r="S21" t="s">
        <v>77</v>
      </c>
      <c r="T21" s="5" t="s">
        <v>78</v>
      </c>
      <c r="U21">
        <v>2012</v>
      </c>
      <c r="V21">
        <v>33</v>
      </c>
    </row>
    <row r="22" spans="1:22" x14ac:dyDescent="0.3">
      <c r="A22" s="1">
        <v>20</v>
      </c>
      <c r="B22">
        <v>8</v>
      </c>
      <c r="C22">
        <v>1</v>
      </c>
      <c r="D22">
        <v>5.7857142857142803</v>
      </c>
      <c r="F22" t="s">
        <v>20</v>
      </c>
      <c r="G22">
        <v>22.5</v>
      </c>
      <c r="H22" t="s">
        <v>73</v>
      </c>
      <c r="I22" t="s">
        <v>713</v>
      </c>
      <c r="J22">
        <v>30</v>
      </c>
      <c r="K22" t="s">
        <v>47</v>
      </c>
      <c r="L22" t="s">
        <v>24</v>
      </c>
      <c r="M22" t="s">
        <v>67</v>
      </c>
      <c r="N22" t="s">
        <v>74</v>
      </c>
      <c r="O22" t="s">
        <v>42</v>
      </c>
      <c r="P22">
        <v>5000</v>
      </c>
      <c r="Q22" t="s">
        <v>75</v>
      </c>
      <c r="R22" t="s">
        <v>79</v>
      </c>
      <c r="S22" t="s">
        <v>77</v>
      </c>
      <c r="T22" s="5" t="s">
        <v>78</v>
      </c>
      <c r="U22">
        <v>2012</v>
      </c>
      <c r="V22">
        <v>33</v>
      </c>
    </row>
    <row r="23" spans="1:22" x14ac:dyDescent="0.3">
      <c r="A23" s="1">
        <v>21</v>
      </c>
      <c r="B23">
        <v>8</v>
      </c>
      <c r="C23">
        <v>4</v>
      </c>
      <c r="D23">
        <v>4.4285714285714199</v>
      </c>
      <c r="F23" t="s">
        <v>20</v>
      </c>
      <c r="G23">
        <v>22.5</v>
      </c>
      <c r="H23" t="s">
        <v>73</v>
      </c>
      <c r="I23" t="s">
        <v>713</v>
      </c>
      <c r="J23">
        <v>30</v>
      </c>
      <c r="K23" t="s">
        <v>47</v>
      </c>
      <c r="L23" t="s">
        <v>24</v>
      </c>
      <c r="M23" t="s">
        <v>67</v>
      </c>
      <c r="N23" t="s">
        <v>74</v>
      </c>
      <c r="O23" t="s">
        <v>42</v>
      </c>
      <c r="P23">
        <v>5000</v>
      </c>
      <c r="Q23" t="s">
        <v>75</v>
      </c>
      <c r="S23" t="s">
        <v>77</v>
      </c>
      <c r="T23" s="5" t="s">
        <v>78</v>
      </c>
      <c r="U23">
        <v>2012</v>
      </c>
      <c r="V23">
        <v>33</v>
      </c>
    </row>
    <row r="24" spans="1:22" x14ac:dyDescent="0.3">
      <c r="A24" s="1">
        <v>22</v>
      </c>
      <c r="B24">
        <v>8</v>
      </c>
      <c r="C24">
        <v>24</v>
      </c>
      <c r="D24">
        <v>2.5714285714285698</v>
      </c>
      <c r="F24" t="s">
        <v>20</v>
      </c>
      <c r="G24">
        <v>22.5</v>
      </c>
      <c r="H24" t="s">
        <v>73</v>
      </c>
      <c r="I24" t="s">
        <v>713</v>
      </c>
      <c r="J24">
        <v>30</v>
      </c>
      <c r="K24" t="s">
        <v>47</v>
      </c>
      <c r="L24" t="s">
        <v>24</v>
      </c>
      <c r="M24" t="s">
        <v>67</v>
      </c>
      <c r="N24" t="s">
        <v>74</v>
      </c>
      <c r="O24" t="s">
        <v>42</v>
      </c>
      <c r="P24">
        <v>5000</v>
      </c>
      <c r="Q24" t="s">
        <v>75</v>
      </c>
      <c r="S24" t="s">
        <v>77</v>
      </c>
      <c r="T24" s="5" t="s">
        <v>78</v>
      </c>
      <c r="U24">
        <v>2012</v>
      </c>
      <c r="V24">
        <v>33</v>
      </c>
    </row>
    <row r="25" spans="1:22" x14ac:dyDescent="0.3">
      <c r="A25" s="1">
        <v>23</v>
      </c>
      <c r="B25">
        <v>9</v>
      </c>
      <c r="C25">
        <v>1</v>
      </c>
      <c r="D25">
        <v>0.62068965517241603</v>
      </c>
      <c r="F25" t="s">
        <v>20</v>
      </c>
      <c r="G25">
        <v>22.5</v>
      </c>
      <c r="H25" t="s">
        <v>73</v>
      </c>
      <c r="I25" t="s">
        <v>713</v>
      </c>
      <c r="J25">
        <v>55</v>
      </c>
      <c r="K25" t="s">
        <v>47</v>
      </c>
      <c r="L25" t="s">
        <v>24</v>
      </c>
      <c r="M25" t="s">
        <v>67</v>
      </c>
      <c r="N25" t="s">
        <v>74</v>
      </c>
      <c r="O25" t="s">
        <v>42</v>
      </c>
      <c r="P25">
        <v>5000</v>
      </c>
      <c r="Q25" t="s">
        <v>75</v>
      </c>
      <c r="R25" t="s">
        <v>80</v>
      </c>
      <c r="S25" t="s">
        <v>77</v>
      </c>
      <c r="T25" s="5" t="s">
        <v>78</v>
      </c>
      <c r="U25">
        <v>2012</v>
      </c>
      <c r="V25">
        <v>33</v>
      </c>
    </row>
    <row r="26" spans="1:22" x14ac:dyDescent="0.3">
      <c r="A26" s="1">
        <v>24</v>
      </c>
      <c r="B26">
        <v>9</v>
      </c>
      <c r="C26">
        <v>4</v>
      </c>
      <c r="D26">
        <v>0.34482758620689602</v>
      </c>
      <c r="F26" t="s">
        <v>20</v>
      </c>
      <c r="G26">
        <v>22.5</v>
      </c>
      <c r="H26" t="s">
        <v>73</v>
      </c>
      <c r="I26" t="s">
        <v>713</v>
      </c>
      <c r="J26">
        <v>55</v>
      </c>
      <c r="K26" t="s">
        <v>47</v>
      </c>
      <c r="L26" t="s">
        <v>24</v>
      </c>
      <c r="M26" t="s">
        <v>67</v>
      </c>
      <c r="N26" t="s">
        <v>74</v>
      </c>
      <c r="O26" t="s">
        <v>42</v>
      </c>
      <c r="P26">
        <v>5000</v>
      </c>
      <c r="Q26" t="s">
        <v>75</v>
      </c>
      <c r="S26" t="s">
        <v>77</v>
      </c>
      <c r="T26" s="5" t="s">
        <v>78</v>
      </c>
      <c r="U26">
        <v>2012</v>
      </c>
      <c r="V26">
        <v>33</v>
      </c>
    </row>
    <row r="27" spans="1:22" x14ac:dyDescent="0.3">
      <c r="A27" s="1">
        <v>25</v>
      </c>
      <c r="B27">
        <v>9</v>
      </c>
      <c r="C27">
        <v>24</v>
      </c>
      <c r="D27">
        <v>0.20689655172413801</v>
      </c>
      <c r="F27" t="s">
        <v>20</v>
      </c>
      <c r="G27">
        <v>22.5</v>
      </c>
      <c r="H27" t="s">
        <v>73</v>
      </c>
      <c r="I27" t="s">
        <v>713</v>
      </c>
      <c r="J27">
        <v>55</v>
      </c>
      <c r="K27" t="s">
        <v>47</v>
      </c>
      <c r="L27" t="s">
        <v>24</v>
      </c>
      <c r="M27" t="s">
        <v>67</v>
      </c>
      <c r="N27" t="s">
        <v>74</v>
      </c>
      <c r="O27" t="s">
        <v>42</v>
      </c>
      <c r="P27">
        <v>5000</v>
      </c>
      <c r="Q27" t="s">
        <v>75</v>
      </c>
      <c r="S27" t="s">
        <v>77</v>
      </c>
      <c r="T27" s="5" t="s">
        <v>78</v>
      </c>
      <c r="U27">
        <v>2012</v>
      </c>
      <c r="V27">
        <v>33</v>
      </c>
    </row>
    <row r="28" spans="1:22" x14ac:dyDescent="0.3">
      <c r="A28" s="1">
        <v>26</v>
      </c>
      <c r="B28">
        <v>10</v>
      </c>
      <c r="C28">
        <v>1</v>
      </c>
      <c r="D28">
        <v>5.71428571428571</v>
      </c>
      <c r="F28" t="s">
        <v>20</v>
      </c>
      <c r="G28">
        <v>22.5</v>
      </c>
      <c r="H28" t="s">
        <v>73</v>
      </c>
      <c r="I28" t="s">
        <v>713</v>
      </c>
      <c r="J28">
        <v>30</v>
      </c>
      <c r="K28" t="s">
        <v>47</v>
      </c>
      <c r="L28" t="s">
        <v>24</v>
      </c>
      <c r="M28" t="s">
        <v>67</v>
      </c>
      <c r="N28" t="s">
        <v>74</v>
      </c>
      <c r="O28" t="s">
        <v>42</v>
      </c>
      <c r="P28">
        <v>5000</v>
      </c>
      <c r="Q28" t="s">
        <v>75</v>
      </c>
      <c r="R28" t="s">
        <v>81</v>
      </c>
      <c r="S28" t="s">
        <v>77</v>
      </c>
      <c r="T28" s="5" t="s">
        <v>78</v>
      </c>
      <c r="U28">
        <v>2012</v>
      </c>
      <c r="V28">
        <v>33</v>
      </c>
    </row>
    <row r="29" spans="1:22" x14ac:dyDescent="0.3">
      <c r="A29" s="1">
        <v>27</v>
      </c>
      <c r="B29">
        <v>10</v>
      </c>
      <c r="C29">
        <v>4</v>
      </c>
      <c r="D29">
        <v>5.1428571428571397</v>
      </c>
      <c r="F29" t="s">
        <v>20</v>
      </c>
      <c r="G29">
        <v>22.5</v>
      </c>
      <c r="H29" t="s">
        <v>73</v>
      </c>
      <c r="I29" t="s">
        <v>713</v>
      </c>
      <c r="J29">
        <v>30</v>
      </c>
      <c r="K29" t="s">
        <v>47</v>
      </c>
      <c r="L29" t="s">
        <v>24</v>
      </c>
      <c r="M29" t="s">
        <v>67</v>
      </c>
      <c r="N29" t="s">
        <v>74</v>
      </c>
      <c r="O29" t="s">
        <v>42</v>
      </c>
      <c r="P29">
        <v>5000</v>
      </c>
      <c r="Q29" t="s">
        <v>75</v>
      </c>
      <c r="S29" t="s">
        <v>77</v>
      </c>
      <c r="T29" s="5" t="s">
        <v>78</v>
      </c>
      <c r="U29">
        <v>2012</v>
      </c>
      <c r="V29">
        <v>33</v>
      </c>
    </row>
    <row r="30" spans="1:22" x14ac:dyDescent="0.3">
      <c r="A30" s="1">
        <v>28</v>
      </c>
      <c r="B30">
        <v>10</v>
      </c>
      <c r="C30">
        <v>24</v>
      </c>
      <c r="D30">
        <v>1.28571428571428</v>
      </c>
      <c r="F30" t="s">
        <v>20</v>
      </c>
      <c r="G30">
        <v>22.5</v>
      </c>
      <c r="H30" t="s">
        <v>73</v>
      </c>
      <c r="I30" t="s">
        <v>713</v>
      </c>
      <c r="J30">
        <v>30</v>
      </c>
      <c r="K30" t="s">
        <v>47</v>
      </c>
      <c r="L30" t="s">
        <v>24</v>
      </c>
      <c r="M30" t="s">
        <v>67</v>
      </c>
      <c r="N30" t="s">
        <v>74</v>
      </c>
      <c r="O30" t="s">
        <v>42</v>
      </c>
      <c r="P30">
        <v>5000</v>
      </c>
      <c r="Q30" t="s">
        <v>75</v>
      </c>
      <c r="S30" t="s">
        <v>77</v>
      </c>
      <c r="T30" s="5" t="s">
        <v>78</v>
      </c>
      <c r="U30">
        <v>2012</v>
      </c>
      <c r="V30">
        <v>33</v>
      </c>
    </row>
    <row r="31" spans="1:22" x14ac:dyDescent="0.3">
      <c r="A31" s="1">
        <v>29</v>
      </c>
      <c r="B31">
        <v>11</v>
      </c>
      <c r="C31">
        <v>4</v>
      </c>
      <c r="D31">
        <v>1.78179824561403</v>
      </c>
      <c r="F31" t="s">
        <v>20</v>
      </c>
      <c r="G31">
        <v>25</v>
      </c>
      <c r="H31" t="s">
        <v>82</v>
      </c>
      <c r="I31" t="s">
        <v>713</v>
      </c>
      <c r="J31">
        <v>42.5</v>
      </c>
      <c r="K31" t="s">
        <v>23</v>
      </c>
      <c r="L31" t="s">
        <v>24</v>
      </c>
      <c r="M31" t="s">
        <v>25</v>
      </c>
      <c r="N31" t="s">
        <v>26</v>
      </c>
      <c r="P31">
        <v>5000</v>
      </c>
      <c r="Q31" t="s">
        <v>83</v>
      </c>
      <c r="R31" t="s">
        <v>84</v>
      </c>
      <c r="S31" t="s">
        <v>85</v>
      </c>
      <c r="T31" s="5" t="s">
        <v>86</v>
      </c>
      <c r="U31">
        <v>2011</v>
      </c>
      <c r="V31">
        <v>28</v>
      </c>
    </row>
    <row r="32" spans="1:22" x14ac:dyDescent="0.3">
      <c r="A32" s="1">
        <v>30</v>
      </c>
      <c r="B32">
        <v>11</v>
      </c>
      <c r="C32">
        <v>8</v>
      </c>
      <c r="D32">
        <v>1.7817982456140331</v>
      </c>
      <c r="F32" t="s">
        <v>20</v>
      </c>
      <c r="G32">
        <v>23</v>
      </c>
      <c r="H32" t="s">
        <v>82</v>
      </c>
      <c r="I32" t="s">
        <v>713</v>
      </c>
      <c r="J32">
        <v>42.5</v>
      </c>
      <c r="K32" t="s">
        <v>23</v>
      </c>
      <c r="L32" t="s">
        <v>24</v>
      </c>
      <c r="M32" t="s">
        <v>25</v>
      </c>
      <c r="N32" t="s">
        <v>26</v>
      </c>
      <c r="P32">
        <v>5000</v>
      </c>
      <c r="Q32" t="s">
        <v>83</v>
      </c>
      <c r="S32" t="s">
        <v>85</v>
      </c>
      <c r="T32" s="5" t="s">
        <v>86</v>
      </c>
      <c r="U32">
        <v>2011</v>
      </c>
      <c r="V32">
        <v>28</v>
      </c>
    </row>
    <row r="33" spans="1:22" x14ac:dyDescent="0.3">
      <c r="A33" s="1">
        <v>31</v>
      </c>
      <c r="B33">
        <v>11</v>
      </c>
      <c r="C33">
        <v>24</v>
      </c>
      <c r="D33">
        <v>0.73099415204678286</v>
      </c>
      <c r="F33" t="s">
        <v>20</v>
      </c>
      <c r="G33">
        <v>23</v>
      </c>
      <c r="H33" t="s">
        <v>82</v>
      </c>
      <c r="I33" t="s">
        <v>713</v>
      </c>
      <c r="J33">
        <v>42.5</v>
      </c>
      <c r="K33" t="s">
        <v>23</v>
      </c>
      <c r="L33" t="s">
        <v>24</v>
      </c>
      <c r="M33" t="s">
        <v>25</v>
      </c>
      <c r="N33" t="s">
        <v>26</v>
      </c>
      <c r="P33">
        <v>5000</v>
      </c>
      <c r="Q33" t="s">
        <v>83</v>
      </c>
      <c r="S33" t="s">
        <v>85</v>
      </c>
      <c r="T33" s="5" t="s">
        <v>86</v>
      </c>
      <c r="U33">
        <v>2011</v>
      </c>
      <c r="V33">
        <v>28</v>
      </c>
    </row>
    <row r="34" spans="1:22" x14ac:dyDescent="0.3">
      <c r="A34" s="1">
        <v>32</v>
      </c>
      <c r="B34">
        <v>11</v>
      </c>
      <c r="C34">
        <v>48</v>
      </c>
      <c r="D34">
        <v>0.86805555555555269</v>
      </c>
      <c r="F34" t="s">
        <v>20</v>
      </c>
      <c r="G34">
        <v>23</v>
      </c>
      <c r="H34" t="s">
        <v>82</v>
      </c>
      <c r="I34" t="s">
        <v>713</v>
      </c>
      <c r="J34">
        <v>42.5</v>
      </c>
      <c r="K34" t="s">
        <v>23</v>
      </c>
      <c r="L34" t="s">
        <v>24</v>
      </c>
      <c r="M34" t="s">
        <v>25</v>
      </c>
      <c r="N34" t="s">
        <v>26</v>
      </c>
      <c r="P34">
        <v>5000</v>
      </c>
      <c r="Q34" t="s">
        <v>83</v>
      </c>
      <c r="S34" t="s">
        <v>85</v>
      </c>
      <c r="T34" s="5" t="s">
        <v>86</v>
      </c>
      <c r="U34">
        <v>2011</v>
      </c>
      <c r="V34">
        <v>28</v>
      </c>
    </row>
    <row r="35" spans="1:22" x14ac:dyDescent="0.3">
      <c r="A35" s="1">
        <v>33</v>
      </c>
      <c r="B35">
        <v>12</v>
      </c>
      <c r="C35">
        <v>0.5</v>
      </c>
      <c r="D35">
        <v>1.99999999999999</v>
      </c>
      <c r="F35" t="s">
        <v>20</v>
      </c>
      <c r="G35">
        <v>21</v>
      </c>
      <c r="H35" t="s">
        <v>712</v>
      </c>
      <c r="I35" t="s">
        <v>713</v>
      </c>
      <c r="J35">
        <v>50</v>
      </c>
      <c r="K35" t="s">
        <v>23</v>
      </c>
      <c r="L35" t="s">
        <v>24</v>
      </c>
      <c r="M35" t="s">
        <v>25</v>
      </c>
      <c r="N35" t="s">
        <v>26</v>
      </c>
      <c r="O35" t="s">
        <v>87</v>
      </c>
      <c r="P35">
        <v>5000</v>
      </c>
      <c r="Q35" t="s">
        <v>88</v>
      </c>
      <c r="R35" t="s">
        <v>89</v>
      </c>
      <c r="S35" t="s">
        <v>90</v>
      </c>
      <c r="T35" s="5" t="s">
        <v>91</v>
      </c>
      <c r="U35">
        <v>2011</v>
      </c>
      <c r="V35">
        <v>17</v>
      </c>
    </row>
    <row r="36" spans="1:22" x14ac:dyDescent="0.3">
      <c r="A36" s="1">
        <v>34</v>
      </c>
      <c r="B36">
        <v>12</v>
      </c>
      <c r="C36">
        <v>2</v>
      </c>
      <c r="D36">
        <v>0.79999999999999005</v>
      </c>
      <c r="F36" t="s">
        <v>20</v>
      </c>
      <c r="G36">
        <v>21</v>
      </c>
      <c r="H36" t="s">
        <v>712</v>
      </c>
      <c r="I36" t="s">
        <v>713</v>
      </c>
      <c r="J36">
        <v>50</v>
      </c>
      <c r="K36" t="s">
        <v>23</v>
      </c>
      <c r="L36" t="s">
        <v>24</v>
      </c>
      <c r="M36" t="s">
        <v>25</v>
      </c>
      <c r="N36" t="s">
        <v>26</v>
      </c>
      <c r="O36" t="s">
        <v>87</v>
      </c>
      <c r="P36">
        <v>5000</v>
      </c>
      <c r="Q36" t="s">
        <v>88</v>
      </c>
      <c r="S36" t="s">
        <v>90</v>
      </c>
      <c r="T36" s="5" t="s">
        <v>91</v>
      </c>
      <c r="U36">
        <v>2011</v>
      </c>
      <c r="V36">
        <v>17</v>
      </c>
    </row>
    <row r="37" spans="1:22" x14ac:dyDescent="0.3">
      <c r="A37" s="1">
        <v>35</v>
      </c>
      <c r="B37">
        <v>13</v>
      </c>
      <c r="C37">
        <v>1</v>
      </c>
      <c r="D37">
        <v>1.3033763654419011</v>
      </c>
      <c r="F37" t="s">
        <v>20</v>
      </c>
      <c r="G37">
        <v>20</v>
      </c>
      <c r="H37" t="s">
        <v>21</v>
      </c>
      <c r="I37" t="s">
        <v>713</v>
      </c>
      <c r="J37">
        <v>7.2</v>
      </c>
      <c r="K37" t="s">
        <v>23</v>
      </c>
      <c r="L37" t="s">
        <v>24</v>
      </c>
      <c r="M37" t="s">
        <v>48</v>
      </c>
      <c r="N37" t="s">
        <v>92</v>
      </c>
      <c r="O37" t="s">
        <v>87</v>
      </c>
      <c r="P37" t="s">
        <v>93</v>
      </c>
      <c r="Q37" t="s">
        <v>94</v>
      </c>
      <c r="R37" t="s">
        <v>95</v>
      </c>
      <c r="S37" t="s">
        <v>96</v>
      </c>
      <c r="T37" s="5" t="s">
        <v>97</v>
      </c>
      <c r="U37">
        <v>2015</v>
      </c>
      <c r="V37">
        <v>65</v>
      </c>
    </row>
    <row r="38" spans="1:22" x14ac:dyDescent="0.3">
      <c r="A38" s="1">
        <v>36</v>
      </c>
      <c r="B38">
        <v>13</v>
      </c>
      <c r="C38">
        <v>24</v>
      </c>
      <c r="D38">
        <v>0.88133068520357238</v>
      </c>
      <c r="F38" t="s">
        <v>20</v>
      </c>
      <c r="G38">
        <v>20</v>
      </c>
      <c r="H38" t="s">
        <v>21</v>
      </c>
      <c r="I38" t="s">
        <v>713</v>
      </c>
      <c r="J38">
        <v>7.2</v>
      </c>
      <c r="K38" t="s">
        <v>23</v>
      </c>
      <c r="L38" t="s">
        <v>24</v>
      </c>
      <c r="M38" t="s">
        <v>48</v>
      </c>
      <c r="N38" t="s">
        <v>92</v>
      </c>
      <c r="O38" t="s">
        <v>87</v>
      </c>
      <c r="P38" t="s">
        <v>98</v>
      </c>
      <c r="Q38" t="s">
        <v>94</v>
      </c>
      <c r="S38" t="s">
        <v>96</v>
      </c>
      <c r="T38" s="5" t="s">
        <v>97</v>
      </c>
      <c r="U38">
        <v>2015</v>
      </c>
      <c r="V38">
        <v>65</v>
      </c>
    </row>
    <row r="39" spans="1:22" x14ac:dyDescent="0.3">
      <c r="A39" s="1">
        <v>37</v>
      </c>
      <c r="B39">
        <v>13</v>
      </c>
      <c r="C39">
        <v>72</v>
      </c>
      <c r="D39">
        <v>0.17378351539225401</v>
      </c>
      <c r="F39" t="s">
        <v>20</v>
      </c>
      <c r="G39">
        <v>20</v>
      </c>
      <c r="H39" t="s">
        <v>21</v>
      </c>
      <c r="I39" t="s">
        <v>713</v>
      </c>
      <c r="J39">
        <v>7.2</v>
      </c>
      <c r="K39" t="s">
        <v>23</v>
      </c>
      <c r="L39" t="s">
        <v>24</v>
      </c>
      <c r="M39" t="s">
        <v>48</v>
      </c>
      <c r="N39" t="s">
        <v>92</v>
      </c>
      <c r="O39" t="s">
        <v>87</v>
      </c>
      <c r="P39" t="s">
        <v>98</v>
      </c>
      <c r="Q39" t="s">
        <v>94</v>
      </c>
      <c r="S39" t="s">
        <v>96</v>
      </c>
      <c r="T39" s="5" t="s">
        <v>97</v>
      </c>
      <c r="U39">
        <v>2015</v>
      </c>
      <c r="V39">
        <v>65</v>
      </c>
    </row>
    <row r="40" spans="1:22" x14ac:dyDescent="0.3">
      <c r="A40" s="1">
        <v>38</v>
      </c>
      <c r="B40">
        <v>14</v>
      </c>
      <c r="C40">
        <v>8.3333332999999996E-2</v>
      </c>
      <c r="D40">
        <v>6.1206896551724101</v>
      </c>
      <c r="F40" t="s">
        <v>20</v>
      </c>
      <c r="G40">
        <v>26.1</v>
      </c>
      <c r="H40" t="s">
        <v>73</v>
      </c>
      <c r="I40" t="s">
        <v>713</v>
      </c>
      <c r="J40">
        <v>5</v>
      </c>
      <c r="K40" t="s">
        <v>99</v>
      </c>
      <c r="L40" t="s">
        <v>24</v>
      </c>
      <c r="M40" t="s">
        <v>100</v>
      </c>
      <c r="O40" t="s">
        <v>42</v>
      </c>
      <c r="P40">
        <v>0</v>
      </c>
      <c r="Q40" t="s">
        <v>101</v>
      </c>
      <c r="R40" t="s">
        <v>102</v>
      </c>
      <c r="S40" t="s">
        <v>103</v>
      </c>
      <c r="T40" s="5" t="s">
        <v>104</v>
      </c>
      <c r="U40">
        <v>2007</v>
      </c>
      <c r="V40">
        <v>5</v>
      </c>
    </row>
    <row r="41" spans="1:22" x14ac:dyDescent="0.3">
      <c r="A41" s="1">
        <v>39</v>
      </c>
      <c r="B41">
        <v>14</v>
      </c>
      <c r="C41">
        <v>1</v>
      </c>
      <c r="D41">
        <v>2.7586206896551699</v>
      </c>
      <c r="F41" t="s">
        <v>20</v>
      </c>
      <c r="G41">
        <v>26.1</v>
      </c>
      <c r="H41" t="s">
        <v>73</v>
      </c>
      <c r="I41" t="s">
        <v>713</v>
      </c>
      <c r="J41">
        <v>5</v>
      </c>
      <c r="K41" t="s">
        <v>99</v>
      </c>
      <c r="L41" t="s">
        <v>24</v>
      </c>
      <c r="M41" t="s">
        <v>100</v>
      </c>
      <c r="O41" t="s">
        <v>42</v>
      </c>
      <c r="P41">
        <v>0</v>
      </c>
      <c r="Q41" t="s">
        <v>101</v>
      </c>
      <c r="S41" t="s">
        <v>103</v>
      </c>
      <c r="T41" s="5" t="s">
        <v>104</v>
      </c>
      <c r="U41">
        <v>2007</v>
      </c>
      <c r="V41">
        <v>5</v>
      </c>
    </row>
    <row r="42" spans="1:22" x14ac:dyDescent="0.3">
      <c r="A42" s="1">
        <v>40</v>
      </c>
      <c r="B42">
        <v>14</v>
      </c>
      <c r="C42">
        <v>24</v>
      </c>
      <c r="D42">
        <v>2.2413793103448301</v>
      </c>
      <c r="F42" t="s">
        <v>20</v>
      </c>
      <c r="G42">
        <v>26.1</v>
      </c>
      <c r="H42" t="s">
        <v>73</v>
      </c>
      <c r="I42" t="s">
        <v>713</v>
      </c>
      <c r="J42">
        <v>5</v>
      </c>
      <c r="K42" t="s">
        <v>99</v>
      </c>
      <c r="L42" t="s">
        <v>24</v>
      </c>
      <c r="M42" t="s">
        <v>100</v>
      </c>
      <c r="O42" t="s">
        <v>42</v>
      </c>
      <c r="P42">
        <v>0</v>
      </c>
      <c r="Q42" t="s">
        <v>101</v>
      </c>
      <c r="S42" t="s">
        <v>103</v>
      </c>
      <c r="T42" s="5" t="s">
        <v>104</v>
      </c>
      <c r="U42">
        <v>2007</v>
      </c>
      <c r="V42">
        <v>5</v>
      </c>
    </row>
    <row r="43" spans="1:22" x14ac:dyDescent="0.3">
      <c r="A43" s="1">
        <v>41</v>
      </c>
      <c r="B43">
        <v>14</v>
      </c>
      <c r="C43">
        <v>96</v>
      </c>
      <c r="D43">
        <v>1.07758620689656</v>
      </c>
      <c r="F43" t="s">
        <v>20</v>
      </c>
      <c r="G43">
        <v>26.1</v>
      </c>
      <c r="H43" t="s">
        <v>73</v>
      </c>
      <c r="I43" t="s">
        <v>713</v>
      </c>
      <c r="J43">
        <v>5</v>
      </c>
      <c r="K43" t="s">
        <v>99</v>
      </c>
      <c r="L43" t="s">
        <v>24</v>
      </c>
      <c r="M43" t="s">
        <v>100</v>
      </c>
      <c r="O43" t="s">
        <v>42</v>
      </c>
      <c r="P43">
        <v>0</v>
      </c>
      <c r="Q43" t="s">
        <v>101</v>
      </c>
      <c r="S43" t="s">
        <v>103</v>
      </c>
      <c r="T43" s="5" t="s">
        <v>104</v>
      </c>
      <c r="U43">
        <v>2007</v>
      </c>
      <c r="V43">
        <v>5</v>
      </c>
    </row>
    <row r="44" spans="1:22" x14ac:dyDescent="0.3">
      <c r="A44" s="1">
        <v>42</v>
      </c>
      <c r="B44">
        <v>15</v>
      </c>
      <c r="C44">
        <v>8.3333332999999996E-2</v>
      </c>
      <c r="D44">
        <v>3.3870967741935498</v>
      </c>
      <c r="F44" t="s">
        <v>20</v>
      </c>
      <c r="G44">
        <v>26.1</v>
      </c>
      <c r="H44" t="s">
        <v>73</v>
      </c>
      <c r="I44" t="s">
        <v>713</v>
      </c>
      <c r="J44">
        <v>5</v>
      </c>
      <c r="K44" t="s">
        <v>99</v>
      </c>
      <c r="L44" t="s">
        <v>24</v>
      </c>
      <c r="M44" t="s">
        <v>100</v>
      </c>
      <c r="O44" t="s">
        <v>87</v>
      </c>
      <c r="P44">
        <v>0</v>
      </c>
      <c r="Q44" t="s">
        <v>101</v>
      </c>
      <c r="R44" t="s">
        <v>105</v>
      </c>
      <c r="S44" t="s">
        <v>103</v>
      </c>
      <c r="T44" s="5" t="s">
        <v>104</v>
      </c>
      <c r="U44">
        <v>2007</v>
      </c>
      <c r="V44">
        <v>5</v>
      </c>
    </row>
    <row r="45" spans="1:22" x14ac:dyDescent="0.3">
      <c r="A45" s="1">
        <v>43</v>
      </c>
      <c r="B45">
        <v>15</v>
      </c>
      <c r="C45">
        <v>1</v>
      </c>
      <c r="D45">
        <v>2.4193548387096802</v>
      </c>
      <c r="F45" t="s">
        <v>20</v>
      </c>
      <c r="G45">
        <v>26.1</v>
      </c>
      <c r="H45" t="s">
        <v>73</v>
      </c>
      <c r="I45" t="s">
        <v>713</v>
      </c>
      <c r="J45">
        <v>5</v>
      </c>
      <c r="K45" t="s">
        <v>99</v>
      </c>
      <c r="L45" t="s">
        <v>24</v>
      </c>
      <c r="M45" t="s">
        <v>100</v>
      </c>
      <c r="O45" t="s">
        <v>87</v>
      </c>
      <c r="P45">
        <v>0</v>
      </c>
      <c r="Q45" t="s">
        <v>101</v>
      </c>
      <c r="S45" t="s">
        <v>103</v>
      </c>
      <c r="T45" s="5" t="s">
        <v>104</v>
      </c>
      <c r="U45">
        <v>2007</v>
      </c>
      <c r="V45">
        <v>5</v>
      </c>
    </row>
    <row r="46" spans="1:22" x14ac:dyDescent="0.3">
      <c r="A46" s="1">
        <v>44</v>
      </c>
      <c r="B46">
        <v>15</v>
      </c>
      <c r="C46">
        <v>24</v>
      </c>
      <c r="D46">
        <v>0.483870967741939</v>
      </c>
      <c r="F46" t="s">
        <v>20</v>
      </c>
      <c r="G46">
        <v>26.1</v>
      </c>
      <c r="H46" t="s">
        <v>73</v>
      </c>
      <c r="I46" t="s">
        <v>713</v>
      </c>
      <c r="J46">
        <v>5</v>
      </c>
      <c r="K46" t="s">
        <v>99</v>
      </c>
      <c r="L46" t="s">
        <v>24</v>
      </c>
      <c r="M46" t="s">
        <v>100</v>
      </c>
      <c r="O46" t="s">
        <v>87</v>
      </c>
      <c r="P46">
        <v>0</v>
      </c>
      <c r="Q46" t="s">
        <v>101</v>
      </c>
      <c r="S46" t="s">
        <v>103</v>
      </c>
      <c r="T46" s="5" t="s">
        <v>104</v>
      </c>
      <c r="U46">
        <v>2007</v>
      </c>
      <c r="V46">
        <v>5</v>
      </c>
    </row>
    <row r="47" spans="1:22" x14ac:dyDescent="0.3">
      <c r="A47" s="1">
        <v>45</v>
      </c>
      <c r="B47">
        <v>15</v>
      </c>
      <c r="C47">
        <v>96</v>
      </c>
      <c r="D47">
        <v>0.60483870967742703</v>
      </c>
      <c r="F47" t="s">
        <v>20</v>
      </c>
      <c r="G47">
        <v>26.1</v>
      </c>
      <c r="H47" t="s">
        <v>73</v>
      </c>
      <c r="I47" t="s">
        <v>713</v>
      </c>
      <c r="J47">
        <v>5</v>
      </c>
      <c r="K47" t="s">
        <v>99</v>
      </c>
      <c r="L47" t="s">
        <v>24</v>
      </c>
      <c r="M47" t="s">
        <v>100</v>
      </c>
      <c r="O47" t="s">
        <v>87</v>
      </c>
      <c r="P47">
        <v>0</v>
      </c>
      <c r="Q47" t="s">
        <v>101</v>
      </c>
      <c r="S47" t="s">
        <v>103</v>
      </c>
      <c r="T47" s="5" t="s">
        <v>104</v>
      </c>
      <c r="U47">
        <v>2007</v>
      </c>
      <c r="V47">
        <v>5</v>
      </c>
    </row>
    <row r="48" spans="1:22" x14ac:dyDescent="0.3">
      <c r="A48" s="1">
        <v>46</v>
      </c>
      <c r="B48">
        <v>16</v>
      </c>
      <c r="C48">
        <v>8.3333332999999996E-2</v>
      </c>
      <c r="D48">
        <v>2.8378378378378302</v>
      </c>
      <c r="F48" t="s">
        <v>20</v>
      </c>
      <c r="G48">
        <v>26.1</v>
      </c>
      <c r="H48" t="s">
        <v>73</v>
      </c>
      <c r="I48" t="s">
        <v>713</v>
      </c>
      <c r="J48">
        <v>5</v>
      </c>
      <c r="K48" t="s">
        <v>99</v>
      </c>
      <c r="L48" t="s">
        <v>24</v>
      </c>
      <c r="M48" t="s">
        <v>100</v>
      </c>
      <c r="O48" t="s">
        <v>36</v>
      </c>
      <c r="P48">
        <v>0</v>
      </c>
      <c r="Q48" t="s">
        <v>101</v>
      </c>
      <c r="R48" t="s">
        <v>106</v>
      </c>
      <c r="S48" t="s">
        <v>103</v>
      </c>
      <c r="T48" s="5" t="s">
        <v>104</v>
      </c>
      <c r="U48">
        <v>2007</v>
      </c>
      <c r="V48">
        <v>5</v>
      </c>
    </row>
    <row r="49" spans="1:22" x14ac:dyDescent="0.3">
      <c r="A49" s="1">
        <v>47</v>
      </c>
      <c r="B49">
        <v>16</v>
      </c>
      <c r="C49">
        <v>1</v>
      </c>
      <c r="D49">
        <v>2.2972972972972898</v>
      </c>
      <c r="F49" t="s">
        <v>20</v>
      </c>
      <c r="G49">
        <v>26.1</v>
      </c>
      <c r="H49" t="s">
        <v>73</v>
      </c>
      <c r="I49" t="s">
        <v>713</v>
      </c>
      <c r="J49">
        <v>5</v>
      </c>
      <c r="K49" t="s">
        <v>99</v>
      </c>
      <c r="L49" t="s">
        <v>24</v>
      </c>
      <c r="M49" t="s">
        <v>100</v>
      </c>
      <c r="O49" t="s">
        <v>36</v>
      </c>
      <c r="P49">
        <v>0</v>
      </c>
      <c r="Q49" t="s">
        <v>101</v>
      </c>
      <c r="S49" t="s">
        <v>103</v>
      </c>
      <c r="T49" s="5" t="s">
        <v>104</v>
      </c>
      <c r="U49">
        <v>2007</v>
      </c>
      <c r="V49">
        <v>5</v>
      </c>
    </row>
    <row r="50" spans="1:22" x14ac:dyDescent="0.3">
      <c r="A50" s="1">
        <v>48</v>
      </c>
      <c r="B50">
        <v>16</v>
      </c>
      <c r="C50">
        <v>24</v>
      </c>
      <c r="D50">
        <v>0</v>
      </c>
      <c r="F50" t="s">
        <v>20</v>
      </c>
      <c r="G50">
        <v>26.1</v>
      </c>
      <c r="H50" t="s">
        <v>73</v>
      </c>
      <c r="I50" t="s">
        <v>713</v>
      </c>
      <c r="J50">
        <v>5</v>
      </c>
      <c r="K50" t="s">
        <v>99</v>
      </c>
      <c r="L50" t="s">
        <v>24</v>
      </c>
      <c r="M50" t="s">
        <v>100</v>
      </c>
      <c r="O50" t="s">
        <v>36</v>
      </c>
      <c r="P50">
        <v>0</v>
      </c>
      <c r="Q50" t="s">
        <v>101</v>
      </c>
      <c r="S50" t="s">
        <v>103</v>
      </c>
      <c r="T50" s="5" t="s">
        <v>104</v>
      </c>
      <c r="U50">
        <v>2007</v>
      </c>
      <c r="V50">
        <v>5</v>
      </c>
    </row>
    <row r="51" spans="1:22" x14ac:dyDescent="0.3">
      <c r="A51" s="1">
        <v>49</v>
      </c>
      <c r="B51">
        <v>16</v>
      </c>
      <c r="C51">
        <v>96</v>
      </c>
      <c r="D51">
        <v>0.13513513513512901</v>
      </c>
      <c r="F51" t="s">
        <v>20</v>
      </c>
      <c r="G51">
        <v>26.1</v>
      </c>
      <c r="H51" t="s">
        <v>73</v>
      </c>
      <c r="I51" t="s">
        <v>713</v>
      </c>
      <c r="J51">
        <v>5</v>
      </c>
      <c r="K51" t="s">
        <v>99</v>
      </c>
      <c r="L51" t="s">
        <v>24</v>
      </c>
      <c r="M51" t="s">
        <v>100</v>
      </c>
      <c r="O51" t="s">
        <v>36</v>
      </c>
      <c r="P51">
        <v>0</v>
      </c>
      <c r="Q51" t="s">
        <v>101</v>
      </c>
      <c r="S51" t="s">
        <v>103</v>
      </c>
      <c r="T51" s="5" t="s">
        <v>104</v>
      </c>
      <c r="U51">
        <v>2007</v>
      </c>
      <c r="V51">
        <v>5</v>
      </c>
    </row>
    <row r="52" spans="1:22" x14ac:dyDescent="0.3">
      <c r="A52" s="1">
        <v>50</v>
      </c>
      <c r="B52">
        <v>17</v>
      </c>
      <c r="C52">
        <v>1</v>
      </c>
      <c r="D52">
        <v>6.2025316455696196</v>
      </c>
      <c r="F52" t="s">
        <v>20</v>
      </c>
      <c r="G52">
        <v>20</v>
      </c>
      <c r="H52" t="s">
        <v>712</v>
      </c>
      <c r="I52" t="s">
        <v>713</v>
      </c>
      <c r="J52">
        <v>24.4</v>
      </c>
      <c r="K52" t="s">
        <v>698</v>
      </c>
      <c r="L52" t="s">
        <v>699</v>
      </c>
      <c r="M52" t="s">
        <v>25</v>
      </c>
      <c r="N52" t="s">
        <v>107</v>
      </c>
      <c r="O52" t="s">
        <v>87</v>
      </c>
      <c r="P52">
        <v>3000</v>
      </c>
      <c r="Q52" t="s">
        <v>108</v>
      </c>
      <c r="R52" t="s">
        <v>109</v>
      </c>
      <c r="S52" t="s">
        <v>110</v>
      </c>
      <c r="T52" s="5" t="s">
        <v>111</v>
      </c>
      <c r="U52">
        <v>2013</v>
      </c>
      <c r="V52">
        <v>40</v>
      </c>
    </row>
    <row r="53" spans="1:22" x14ac:dyDescent="0.3">
      <c r="A53" s="1">
        <v>51</v>
      </c>
      <c r="B53">
        <v>17</v>
      </c>
      <c r="C53">
        <v>2</v>
      </c>
      <c r="D53">
        <v>5.0632911392405102</v>
      </c>
      <c r="F53" t="s">
        <v>20</v>
      </c>
      <c r="G53">
        <v>20</v>
      </c>
      <c r="H53" t="s">
        <v>712</v>
      </c>
      <c r="I53" t="s">
        <v>713</v>
      </c>
      <c r="J53">
        <v>24.4</v>
      </c>
      <c r="K53" t="s">
        <v>698</v>
      </c>
      <c r="L53" t="s">
        <v>699</v>
      </c>
      <c r="M53" t="s">
        <v>25</v>
      </c>
      <c r="N53" t="s">
        <v>107</v>
      </c>
      <c r="O53" t="s">
        <v>87</v>
      </c>
      <c r="P53">
        <v>3000</v>
      </c>
      <c r="Q53" t="s">
        <v>108</v>
      </c>
      <c r="S53" t="s">
        <v>110</v>
      </c>
      <c r="T53" s="5" t="s">
        <v>111</v>
      </c>
      <c r="U53">
        <v>2013</v>
      </c>
      <c r="V53">
        <v>40</v>
      </c>
    </row>
    <row r="54" spans="1:22" x14ac:dyDescent="0.3">
      <c r="A54" s="1">
        <v>52</v>
      </c>
      <c r="B54">
        <v>17</v>
      </c>
      <c r="C54">
        <v>4</v>
      </c>
      <c r="D54">
        <v>4.1772151898734204</v>
      </c>
      <c r="F54" t="s">
        <v>20</v>
      </c>
      <c r="G54">
        <v>20</v>
      </c>
      <c r="H54" t="s">
        <v>712</v>
      </c>
      <c r="I54" t="s">
        <v>713</v>
      </c>
      <c r="J54">
        <v>24.4</v>
      </c>
      <c r="K54" t="s">
        <v>698</v>
      </c>
      <c r="L54" t="s">
        <v>699</v>
      </c>
      <c r="M54" t="s">
        <v>25</v>
      </c>
      <c r="N54" t="s">
        <v>107</v>
      </c>
      <c r="O54" t="s">
        <v>87</v>
      </c>
      <c r="P54">
        <v>3000</v>
      </c>
      <c r="Q54" t="s">
        <v>108</v>
      </c>
      <c r="S54" t="s">
        <v>110</v>
      </c>
      <c r="T54" s="5" t="s">
        <v>111</v>
      </c>
      <c r="U54">
        <v>2013</v>
      </c>
      <c r="V54">
        <v>40</v>
      </c>
    </row>
    <row r="55" spans="1:22" x14ac:dyDescent="0.3">
      <c r="A55" s="1">
        <v>53</v>
      </c>
      <c r="B55">
        <v>17</v>
      </c>
      <c r="C55">
        <v>24</v>
      </c>
      <c r="D55">
        <v>4.5569620253164604</v>
      </c>
      <c r="F55" t="s">
        <v>20</v>
      </c>
      <c r="G55">
        <v>20</v>
      </c>
      <c r="H55" t="s">
        <v>712</v>
      </c>
      <c r="I55" t="s">
        <v>713</v>
      </c>
      <c r="J55">
        <v>24.4</v>
      </c>
      <c r="K55" t="s">
        <v>698</v>
      </c>
      <c r="L55" t="s">
        <v>699</v>
      </c>
      <c r="M55" t="s">
        <v>25</v>
      </c>
      <c r="N55" t="s">
        <v>107</v>
      </c>
      <c r="O55" t="s">
        <v>87</v>
      </c>
      <c r="P55">
        <v>3000</v>
      </c>
      <c r="Q55" t="s">
        <v>108</v>
      </c>
      <c r="S55" t="s">
        <v>110</v>
      </c>
      <c r="T55" s="5" t="s">
        <v>111</v>
      </c>
      <c r="U55">
        <v>2013</v>
      </c>
      <c r="V55">
        <v>40</v>
      </c>
    </row>
    <row r="56" spans="1:22" x14ac:dyDescent="0.3">
      <c r="A56" s="1">
        <v>54</v>
      </c>
      <c r="B56">
        <v>17</v>
      </c>
      <c r="C56">
        <v>48</v>
      </c>
      <c r="D56">
        <v>3.41772151898734</v>
      </c>
      <c r="F56" t="s">
        <v>20</v>
      </c>
      <c r="G56">
        <v>20</v>
      </c>
      <c r="H56" t="s">
        <v>712</v>
      </c>
      <c r="I56" t="s">
        <v>713</v>
      </c>
      <c r="J56">
        <v>24.4</v>
      </c>
      <c r="K56" t="s">
        <v>698</v>
      </c>
      <c r="L56" t="s">
        <v>699</v>
      </c>
      <c r="M56" t="s">
        <v>25</v>
      </c>
      <c r="N56" t="s">
        <v>107</v>
      </c>
      <c r="O56" t="s">
        <v>87</v>
      </c>
      <c r="P56">
        <v>3000</v>
      </c>
      <c r="Q56" t="s">
        <v>108</v>
      </c>
      <c r="S56" t="s">
        <v>110</v>
      </c>
      <c r="T56" s="5" t="s">
        <v>111</v>
      </c>
      <c r="U56">
        <v>2013</v>
      </c>
      <c r="V56">
        <v>40</v>
      </c>
    </row>
    <row r="57" spans="1:22" x14ac:dyDescent="0.3">
      <c r="A57" s="1">
        <v>55</v>
      </c>
      <c r="B57">
        <v>18</v>
      </c>
      <c r="C57">
        <v>2</v>
      </c>
      <c r="D57">
        <v>1.99</v>
      </c>
      <c r="F57" t="s">
        <v>20</v>
      </c>
      <c r="G57">
        <v>21</v>
      </c>
      <c r="H57" t="s">
        <v>712</v>
      </c>
      <c r="I57" t="s">
        <v>713</v>
      </c>
      <c r="J57">
        <v>120</v>
      </c>
      <c r="K57" t="s">
        <v>698</v>
      </c>
      <c r="L57" t="s">
        <v>24</v>
      </c>
      <c r="M57" t="s">
        <v>25</v>
      </c>
      <c r="N57" t="s">
        <v>74</v>
      </c>
      <c r="P57">
        <v>2500</v>
      </c>
      <c r="Q57" t="s">
        <v>112</v>
      </c>
      <c r="R57" t="s">
        <v>113</v>
      </c>
      <c r="S57" t="s">
        <v>114</v>
      </c>
      <c r="T57" s="5" t="s">
        <v>115</v>
      </c>
      <c r="U57">
        <v>2011</v>
      </c>
      <c r="V57">
        <v>25</v>
      </c>
    </row>
    <row r="58" spans="1:22" x14ac:dyDescent="0.3">
      <c r="A58" s="1">
        <v>56</v>
      </c>
      <c r="B58">
        <v>18</v>
      </c>
      <c r="C58">
        <v>5</v>
      </c>
      <c r="D58">
        <v>3.89</v>
      </c>
      <c r="F58" t="s">
        <v>20</v>
      </c>
      <c r="G58">
        <v>21</v>
      </c>
      <c r="H58" t="s">
        <v>712</v>
      </c>
      <c r="I58" t="s">
        <v>713</v>
      </c>
      <c r="J58">
        <v>120</v>
      </c>
      <c r="K58" t="s">
        <v>698</v>
      </c>
      <c r="L58" t="s">
        <v>24</v>
      </c>
      <c r="M58" t="s">
        <v>25</v>
      </c>
      <c r="N58" t="s">
        <v>74</v>
      </c>
      <c r="P58">
        <v>2500</v>
      </c>
      <c r="Q58" t="s">
        <v>112</v>
      </c>
      <c r="S58" t="s">
        <v>114</v>
      </c>
      <c r="T58" s="5" t="s">
        <v>115</v>
      </c>
      <c r="U58">
        <v>2011</v>
      </c>
      <c r="V58">
        <v>25</v>
      </c>
    </row>
    <row r="59" spans="1:22" x14ac:dyDescent="0.3">
      <c r="A59" s="1">
        <v>57</v>
      </c>
      <c r="B59">
        <v>18</v>
      </c>
      <c r="C59">
        <v>24</v>
      </c>
      <c r="D59">
        <v>2.48</v>
      </c>
      <c r="F59" t="s">
        <v>20</v>
      </c>
      <c r="G59">
        <v>21</v>
      </c>
      <c r="H59" t="s">
        <v>712</v>
      </c>
      <c r="I59" t="s">
        <v>713</v>
      </c>
      <c r="J59">
        <v>120</v>
      </c>
      <c r="K59" t="s">
        <v>698</v>
      </c>
      <c r="L59" t="s">
        <v>24</v>
      </c>
      <c r="M59" t="s">
        <v>25</v>
      </c>
      <c r="N59" t="s">
        <v>74</v>
      </c>
      <c r="P59">
        <v>2500</v>
      </c>
      <c r="Q59" t="s">
        <v>112</v>
      </c>
      <c r="S59" t="s">
        <v>114</v>
      </c>
      <c r="T59" s="5" t="s">
        <v>115</v>
      </c>
      <c r="U59">
        <v>2011</v>
      </c>
      <c r="V59">
        <v>25</v>
      </c>
    </row>
    <row r="60" spans="1:22" x14ac:dyDescent="0.3">
      <c r="A60" s="1">
        <v>58</v>
      </c>
      <c r="B60">
        <v>19</v>
      </c>
      <c r="C60">
        <v>0.5</v>
      </c>
      <c r="D60">
        <v>4.49</v>
      </c>
      <c r="F60" t="s">
        <v>20</v>
      </c>
      <c r="G60">
        <v>23</v>
      </c>
      <c r="H60" t="s">
        <v>116</v>
      </c>
      <c r="I60" t="s">
        <v>713</v>
      </c>
      <c r="J60">
        <v>10</v>
      </c>
      <c r="K60" t="s">
        <v>117</v>
      </c>
      <c r="L60" t="s">
        <v>24</v>
      </c>
      <c r="M60" t="s">
        <v>25</v>
      </c>
      <c r="N60" t="s">
        <v>118</v>
      </c>
      <c r="P60">
        <v>0</v>
      </c>
      <c r="Q60" t="s">
        <v>119</v>
      </c>
      <c r="R60" t="s">
        <v>120</v>
      </c>
      <c r="S60" t="s">
        <v>121</v>
      </c>
      <c r="T60" s="5" t="s">
        <v>122</v>
      </c>
      <c r="U60">
        <v>2021</v>
      </c>
      <c r="V60">
        <v>105</v>
      </c>
    </row>
    <row r="61" spans="1:22" x14ac:dyDescent="0.3">
      <c r="A61" s="1">
        <v>59</v>
      </c>
      <c r="B61">
        <v>19</v>
      </c>
      <c r="C61">
        <v>1</v>
      </c>
      <c r="D61">
        <v>2.74</v>
      </c>
      <c r="F61" t="s">
        <v>20</v>
      </c>
      <c r="G61">
        <v>23</v>
      </c>
      <c r="H61" t="s">
        <v>116</v>
      </c>
      <c r="I61" t="s">
        <v>713</v>
      </c>
      <c r="J61">
        <v>10</v>
      </c>
      <c r="K61" t="s">
        <v>117</v>
      </c>
      <c r="L61" t="s">
        <v>24</v>
      </c>
      <c r="M61" t="s">
        <v>25</v>
      </c>
      <c r="N61" t="s">
        <v>118</v>
      </c>
      <c r="P61">
        <v>0</v>
      </c>
      <c r="Q61" t="s">
        <v>119</v>
      </c>
      <c r="S61" t="s">
        <v>121</v>
      </c>
      <c r="T61" s="5" t="s">
        <v>122</v>
      </c>
      <c r="U61">
        <v>2021</v>
      </c>
      <c r="V61">
        <v>105</v>
      </c>
    </row>
    <row r="62" spans="1:22" x14ac:dyDescent="0.3">
      <c r="A62" s="1">
        <v>60</v>
      </c>
      <c r="B62">
        <v>19</v>
      </c>
      <c r="C62">
        <v>3</v>
      </c>
      <c r="D62">
        <v>2.5</v>
      </c>
      <c r="F62" t="s">
        <v>20</v>
      </c>
      <c r="G62">
        <v>23</v>
      </c>
      <c r="H62" t="s">
        <v>116</v>
      </c>
      <c r="I62" t="s">
        <v>713</v>
      </c>
      <c r="J62">
        <v>10</v>
      </c>
      <c r="K62" t="s">
        <v>117</v>
      </c>
      <c r="L62" t="s">
        <v>24</v>
      </c>
      <c r="M62" t="s">
        <v>25</v>
      </c>
      <c r="N62" t="s">
        <v>118</v>
      </c>
      <c r="P62">
        <v>0</v>
      </c>
      <c r="Q62" t="s">
        <v>119</v>
      </c>
      <c r="S62" t="s">
        <v>121</v>
      </c>
      <c r="T62" s="5" t="s">
        <v>122</v>
      </c>
      <c r="U62">
        <v>2021</v>
      </c>
      <c r="V62">
        <v>105</v>
      </c>
    </row>
    <row r="63" spans="1:22" x14ac:dyDescent="0.3">
      <c r="A63" s="1">
        <v>61</v>
      </c>
      <c r="B63">
        <v>20</v>
      </c>
      <c r="C63">
        <v>24</v>
      </c>
      <c r="D63">
        <v>8.5588235294117592</v>
      </c>
      <c r="F63" t="s">
        <v>20</v>
      </c>
      <c r="G63">
        <v>20</v>
      </c>
      <c r="H63" t="s">
        <v>123</v>
      </c>
      <c r="I63" t="s">
        <v>713</v>
      </c>
      <c r="J63">
        <v>16</v>
      </c>
      <c r="K63" t="s">
        <v>23</v>
      </c>
      <c r="L63" t="s">
        <v>24</v>
      </c>
      <c r="M63" t="s">
        <v>25</v>
      </c>
      <c r="N63" t="s">
        <v>124</v>
      </c>
      <c r="O63" t="s">
        <v>36</v>
      </c>
      <c r="P63">
        <v>0</v>
      </c>
      <c r="Q63" t="s">
        <v>125</v>
      </c>
      <c r="R63" t="s">
        <v>126</v>
      </c>
      <c r="S63" t="s">
        <v>127</v>
      </c>
      <c r="T63" s="5" t="s">
        <v>128</v>
      </c>
      <c r="U63">
        <v>2014</v>
      </c>
      <c r="V63">
        <v>52</v>
      </c>
    </row>
    <row r="64" spans="1:22" x14ac:dyDescent="0.3">
      <c r="A64" s="1">
        <v>62</v>
      </c>
      <c r="B64">
        <v>20</v>
      </c>
      <c r="C64">
        <v>168</v>
      </c>
      <c r="D64">
        <v>2.1176470588235201</v>
      </c>
      <c r="F64" t="s">
        <v>20</v>
      </c>
      <c r="G64">
        <v>20</v>
      </c>
      <c r="H64" t="s">
        <v>123</v>
      </c>
      <c r="I64" t="s">
        <v>713</v>
      </c>
      <c r="J64">
        <v>16</v>
      </c>
      <c r="K64" t="s">
        <v>23</v>
      </c>
      <c r="L64" t="s">
        <v>24</v>
      </c>
      <c r="M64" t="s">
        <v>25</v>
      </c>
      <c r="N64" t="s">
        <v>124</v>
      </c>
      <c r="O64" t="s">
        <v>36</v>
      </c>
      <c r="P64">
        <v>0</v>
      </c>
      <c r="Q64" t="s">
        <v>125</v>
      </c>
      <c r="S64" t="s">
        <v>127</v>
      </c>
      <c r="T64" s="5" t="s">
        <v>128</v>
      </c>
      <c r="U64">
        <v>2014</v>
      </c>
      <c r="V64">
        <v>52</v>
      </c>
    </row>
    <row r="65" spans="1:22" x14ac:dyDescent="0.3">
      <c r="A65" s="1">
        <v>63</v>
      </c>
      <c r="B65">
        <v>20</v>
      </c>
      <c r="C65">
        <v>672</v>
      </c>
      <c r="D65">
        <v>1.3529411764705801</v>
      </c>
      <c r="F65" t="s">
        <v>20</v>
      </c>
      <c r="G65">
        <v>20</v>
      </c>
      <c r="H65" t="s">
        <v>123</v>
      </c>
      <c r="I65" t="s">
        <v>713</v>
      </c>
      <c r="J65">
        <v>16</v>
      </c>
      <c r="K65" t="s">
        <v>23</v>
      </c>
      <c r="L65" t="s">
        <v>24</v>
      </c>
      <c r="M65" t="s">
        <v>25</v>
      </c>
      <c r="N65" t="s">
        <v>124</v>
      </c>
      <c r="O65" t="s">
        <v>36</v>
      </c>
      <c r="P65">
        <v>0</v>
      </c>
      <c r="Q65" t="s">
        <v>125</v>
      </c>
      <c r="S65" t="s">
        <v>127</v>
      </c>
      <c r="T65" s="5" t="s">
        <v>128</v>
      </c>
      <c r="U65">
        <v>2014</v>
      </c>
      <c r="V65">
        <v>52</v>
      </c>
    </row>
    <row r="66" spans="1:22" x14ac:dyDescent="0.3">
      <c r="A66" s="1">
        <v>64</v>
      </c>
      <c r="B66">
        <v>21</v>
      </c>
      <c r="C66">
        <v>24</v>
      </c>
      <c r="D66">
        <v>3.3823529411764701</v>
      </c>
      <c r="F66" t="s">
        <v>20</v>
      </c>
      <c r="G66">
        <v>20</v>
      </c>
      <c r="H66" t="s">
        <v>123</v>
      </c>
      <c r="I66" t="s">
        <v>713</v>
      </c>
      <c r="J66">
        <v>16</v>
      </c>
      <c r="K66" t="s">
        <v>23</v>
      </c>
      <c r="L66" t="s">
        <v>24</v>
      </c>
      <c r="M66" t="s">
        <v>25</v>
      </c>
      <c r="N66" t="s">
        <v>124</v>
      </c>
      <c r="O66" t="s">
        <v>36</v>
      </c>
      <c r="P66">
        <v>2000</v>
      </c>
      <c r="Q66" t="s">
        <v>125</v>
      </c>
      <c r="R66" t="s">
        <v>129</v>
      </c>
      <c r="S66" t="s">
        <v>127</v>
      </c>
      <c r="T66" s="5" t="s">
        <v>128</v>
      </c>
      <c r="U66">
        <v>2014</v>
      </c>
      <c r="V66">
        <v>52</v>
      </c>
    </row>
    <row r="67" spans="1:22" x14ac:dyDescent="0.3">
      <c r="A67" s="1">
        <v>65</v>
      </c>
      <c r="B67">
        <v>21</v>
      </c>
      <c r="C67">
        <v>168</v>
      </c>
      <c r="D67">
        <v>1.5882352941176401</v>
      </c>
      <c r="F67" t="s">
        <v>20</v>
      </c>
      <c r="G67">
        <v>20</v>
      </c>
      <c r="H67" t="s">
        <v>123</v>
      </c>
      <c r="I67" t="s">
        <v>713</v>
      </c>
      <c r="J67">
        <v>16</v>
      </c>
      <c r="K67" t="s">
        <v>23</v>
      </c>
      <c r="L67" t="s">
        <v>24</v>
      </c>
      <c r="M67" t="s">
        <v>25</v>
      </c>
      <c r="N67" t="s">
        <v>124</v>
      </c>
      <c r="O67" t="s">
        <v>36</v>
      </c>
      <c r="P67">
        <v>2000</v>
      </c>
      <c r="Q67" t="s">
        <v>125</v>
      </c>
      <c r="S67" t="s">
        <v>127</v>
      </c>
      <c r="T67" s="5" t="s">
        <v>128</v>
      </c>
      <c r="U67">
        <v>2014</v>
      </c>
      <c r="V67">
        <v>52</v>
      </c>
    </row>
    <row r="68" spans="1:22" x14ac:dyDescent="0.3">
      <c r="A68" s="1">
        <v>66</v>
      </c>
      <c r="B68">
        <v>21</v>
      </c>
      <c r="C68">
        <v>672</v>
      </c>
      <c r="D68">
        <v>0.67647058823529105</v>
      </c>
      <c r="F68" t="s">
        <v>20</v>
      </c>
      <c r="G68">
        <v>20</v>
      </c>
      <c r="H68" t="s">
        <v>123</v>
      </c>
      <c r="I68" t="s">
        <v>713</v>
      </c>
      <c r="J68">
        <v>16</v>
      </c>
      <c r="K68" t="s">
        <v>23</v>
      </c>
      <c r="L68" t="s">
        <v>24</v>
      </c>
      <c r="M68" t="s">
        <v>25</v>
      </c>
      <c r="N68" t="s">
        <v>124</v>
      </c>
      <c r="O68" t="s">
        <v>36</v>
      </c>
      <c r="P68">
        <v>2000</v>
      </c>
      <c r="Q68" t="s">
        <v>125</v>
      </c>
      <c r="S68" t="s">
        <v>127</v>
      </c>
      <c r="T68" s="5" t="s">
        <v>128</v>
      </c>
      <c r="U68">
        <v>2014</v>
      </c>
      <c r="V68">
        <v>52</v>
      </c>
    </row>
    <row r="69" spans="1:22" x14ac:dyDescent="0.3">
      <c r="A69" s="1">
        <v>67</v>
      </c>
      <c r="B69">
        <v>22</v>
      </c>
      <c r="C69">
        <v>24</v>
      </c>
      <c r="D69">
        <v>4.6052631578947373E-2</v>
      </c>
      <c r="F69" t="s">
        <v>20</v>
      </c>
      <c r="G69">
        <v>27.5</v>
      </c>
      <c r="H69" t="s">
        <v>130</v>
      </c>
      <c r="I69" t="s">
        <v>713</v>
      </c>
      <c r="J69">
        <v>15</v>
      </c>
      <c r="K69" t="s">
        <v>23</v>
      </c>
      <c r="L69" t="s">
        <v>24</v>
      </c>
      <c r="M69" t="s">
        <v>25</v>
      </c>
      <c r="N69" t="s">
        <v>124</v>
      </c>
      <c r="O69" t="s">
        <v>131</v>
      </c>
      <c r="P69">
        <v>0</v>
      </c>
      <c r="Q69" t="s">
        <v>132</v>
      </c>
      <c r="R69" t="s">
        <v>133</v>
      </c>
      <c r="S69" t="s">
        <v>134</v>
      </c>
      <c r="T69" s="5" t="s">
        <v>135</v>
      </c>
      <c r="U69">
        <v>2008</v>
      </c>
      <c r="V69">
        <v>6</v>
      </c>
    </row>
    <row r="70" spans="1:22" x14ac:dyDescent="0.3">
      <c r="A70" s="1">
        <v>68</v>
      </c>
      <c r="B70">
        <v>23</v>
      </c>
      <c r="C70">
        <v>24</v>
      </c>
      <c r="D70">
        <v>1.973684210526316E-2</v>
      </c>
      <c r="F70" t="s">
        <v>20</v>
      </c>
      <c r="G70">
        <v>27.5</v>
      </c>
      <c r="H70" t="s">
        <v>130</v>
      </c>
      <c r="I70" t="s">
        <v>713</v>
      </c>
      <c r="J70">
        <v>50</v>
      </c>
      <c r="K70" t="s">
        <v>23</v>
      </c>
      <c r="L70" t="s">
        <v>24</v>
      </c>
      <c r="M70" t="s">
        <v>25</v>
      </c>
      <c r="N70" t="s">
        <v>124</v>
      </c>
      <c r="O70" t="s">
        <v>131</v>
      </c>
      <c r="P70">
        <v>0</v>
      </c>
      <c r="Q70" t="s">
        <v>132</v>
      </c>
      <c r="R70" t="s">
        <v>136</v>
      </c>
      <c r="S70" t="s">
        <v>134</v>
      </c>
      <c r="T70" s="5" t="s">
        <v>135</v>
      </c>
      <c r="U70">
        <v>2008</v>
      </c>
      <c r="V70">
        <v>6</v>
      </c>
    </row>
    <row r="71" spans="1:22" x14ac:dyDescent="0.3">
      <c r="A71" s="1">
        <v>69</v>
      </c>
      <c r="B71">
        <v>24</v>
      </c>
      <c r="C71">
        <v>24</v>
      </c>
      <c r="D71">
        <v>7.8947368421052641E-2</v>
      </c>
      <c r="F71" t="s">
        <v>20</v>
      </c>
      <c r="G71">
        <v>27.5</v>
      </c>
      <c r="H71" t="s">
        <v>130</v>
      </c>
      <c r="I71" t="s">
        <v>713</v>
      </c>
      <c r="J71">
        <v>100</v>
      </c>
      <c r="K71" t="s">
        <v>23</v>
      </c>
      <c r="L71" t="s">
        <v>24</v>
      </c>
      <c r="M71" t="s">
        <v>25</v>
      </c>
      <c r="N71" t="s">
        <v>124</v>
      </c>
      <c r="O71" t="s">
        <v>131</v>
      </c>
      <c r="P71">
        <v>0</v>
      </c>
      <c r="Q71" t="s">
        <v>132</v>
      </c>
      <c r="R71" t="s">
        <v>32</v>
      </c>
      <c r="S71" t="s">
        <v>134</v>
      </c>
      <c r="T71" s="5" t="s">
        <v>135</v>
      </c>
      <c r="U71">
        <v>2008</v>
      </c>
      <c r="V71">
        <v>6</v>
      </c>
    </row>
    <row r="72" spans="1:22" x14ac:dyDescent="0.3">
      <c r="A72" s="1">
        <v>70</v>
      </c>
      <c r="B72">
        <v>25</v>
      </c>
      <c r="C72">
        <v>24</v>
      </c>
      <c r="D72">
        <v>3.9473684210526321E-2</v>
      </c>
      <c r="F72" t="s">
        <v>20</v>
      </c>
      <c r="G72">
        <v>27.5</v>
      </c>
      <c r="H72" t="s">
        <v>130</v>
      </c>
      <c r="I72" t="s">
        <v>713</v>
      </c>
      <c r="J72">
        <v>200</v>
      </c>
      <c r="K72" t="s">
        <v>23</v>
      </c>
      <c r="L72" t="s">
        <v>24</v>
      </c>
      <c r="M72" t="s">
        <v>25</v>
      </c>
      <c r="N72" t="s">
        <v>124</v>
      </c>
      <c r="O72" t="s">
        <v>131</v>
      </c>
      <c r="P72">
        <v>0</v>
      </c>
      <c r="Q72" t="s">
        <v>132</v>
      </c>
      <c r="R72" t="s">
        <v>137</v>
      </c>
      <c r="S72" t="s">
        <v>134</v>
      </c>
      <c r="T72" s="5" t="s">
        <v>135</v>
      </c>
      <c r="U72">
        <v>2008</v>
      </c>
      <c r="V72">
        <v>6</v>
      </c>
    </row>
    <row r="73" spans="1:22" x14ac:dyDescent="0.3">
      <c r="A73" s="1">
        <v>71</v>
      </c>
      <c r="B73">
        <v>26</v>
      </c>
      <c r="C73">
        <v>48</v>
      </c>
      <c r="D73">
        <v>15.83</v>
      </c>
      <c r="F73" t="s">
        <v>20</v>
      </c>
      <c r="G73">
        <v>22.5</v>
      </c>
      <c r="H73" t="s">
        <v>712</v>
      </c>
      <c r="I73" t="s">
        <v>713</v>
      </c>
      <c r="J73">
        <v>20</v>
      </c>
      <c r="K73" t="s">
        <v>138</v>
      </c>
      <c r="L73" t="s">
        <v>24</v>
      </c>
      <c r="M73" t="s">
        <v>25</v>
      </c>
      <c r="N73" t="s">
        <v>124</v>
      </c>
      <c r="O73" t="s">
        <v>36</v>
      </c>
      <c r="P73">
        <v>5000</v>
      </c>
      <c r="Q73" t="s">
        <v>139</v>
      </c>
      <c r="R73" t="s">
        <v>140</v>
      </c>
      <c r="S73" t="s">
        <v>141</v>
      </c>
      <c r="T73" s="5" t="s">
        <v>142</v>
      </c>
      <c r="U73">
        <v>2009</v>
      </c>
      <c r="V73">
        <v>7</v>
      </c>
    </row>
    <row r="74" spans="1:22" x14ac:dyDescent="0.3">
      <c r="A74" s="1">
        <v>72</v>
      </c>
      <c r="B74">
        <v>27</v>
      </c>
      <c r="C74">
        <v>48</v>
      </c>
      <c r="D74">
        <v>62.91</v>
      </c>
      <c r="F74" t="s">
        <v>20</v>
      </c>
      <c r="G74">
        <v>22.5</v>
      </c>
      <c r="H74" t="s">
        <v>712</v>
      </c>
      <c r="I74" t="s">
        <v>713</v>
      </c>
      <c r="J74">
        <v>80</v>
      </c>
      <c r="K74" t="s">
        <v>138</v>
      </c>
      <c r="L74" t="s">
        <v>24</v>
      </c>
      <c r="M74" t="s">
        <v>25</v>
      </c>
      <c r="N74" t="s">
        <v>124</v>
      </c>
      <c r="O74" t="s">
        <v>36</v>
      </c>
      <c r="P74">
        <v>5000</v>
      </c>
      <c r="Q74" t="s">
        <v>139</v>
      </c>
      <c r="R74" t="s">
        <v>143</v>
      </c>
      <c r="S74" t="s">
        <v>141</v>
      </c>
      <c r="T74" s="5" t="s">
        <v>142</v>
      </c>
      <c r="U74">
        <v>2009</v>
      </c>
      <c r="V74">
        <v>7</v>
      </c>
    </row>
    <row r="75" spans="1:22" x14ac:dyDescent="0.3">
      <c r="A75" s="1">
        <v>73</v>
      </c>
      <c r="B75">
        <v>28</v>
      </c>
      <c r="C75">
        <v>1</v>
      </c>
      <c r="D75">
        <v>31.803278689999999</v>
      </c>
      <c r="F75" t="s">
        <v>20</v>
      </c>
      <c r="G75">
        <v>20</v>
      </c>
      <c r="H75" t="s">
        <v>21</v>
      </c>
      <c r="I75" t="s">
        <v>713</v>
      </c>
      <c r="J75">
        <v>9.4</v>
      </c>
      <c r="K75" t="s">
        <v>53</v>
      </c>
      <c r="L75" t="s">
        <v>700</v>
      </c>
      <c r="M75" t="s">
        <v>25</v>
      </c>
      <c r="N75" t="s">
        <v>26</v>
      </c>
      <c r="O75" t="s">
        <v>36</v>
      </c>
      <c r="P75">
        <v>5000</v>
      </c>
      <c r="Q75" t="s">
        <v>144</v>
      </c>
      <c r="R75" t="s">
        <v>145</v>
      </c>
      <c r="S75" t="s">
        <v>146</v>
      </c>
      <c r="T75" s="5" t="s">
        <v>147</v>
      </c>
      <c r="U75">
        <v>2014</v>
      </c>
      <c r="V75">
        <v>50</v>
      </c>
    </row>
    <row r="76" spans="1:22" x14ac:dyDescent="0.3">
      <c r="A76" s="1">
        <v>74</v>
      </c>
      <c r="B76">
        <v>28</v>
      </c>
      <c r="C76">
        <v>24</v>
      </c>
      <c r="D76">
        <v>209.30232559999999</v>
      </c>
      <c r="F76" t="s">
        <v>20</v>
      </c>
      <c r="G76">
        <v>20</v>
      </c>
      <c r="H76" t="s">
        <v>21</v>
      </c>
      <c r="I76" t="s">
        <v>713</v>
      </c>
      <c r="J76">
        <v>9.4</v>
      </c>
      <c r="K76" t="s">
        <v>53</v>
      </c>
      <c r="L76" t="s">
        <v>700</v>
      </c>
      <c r="M76" t="s">
        <v>25</v>
      </c>
      <c r="N76" t="s">
        <v>26</v>
      </c>
      <c r="O76" t="s">
        <v>36</v>
      </c>
      <c r="P76">
        <v>5000</v>
      </c>
      <c r="Q76" t="s">
        <v>144</v>
      </c>
      <c r="S76" t="s">
        <v>146</v>
      </c>
      <c r="T76" s="5" t="s">
        <v>147</v>
      </c>
      <c r="U76">
        <v>2014</v>
      </c>
      <c r="V76">
        <v>50</v>
      </c>
    </row>
    <row r="77" spans="1:22" x14ac:dyDescent="0.3">
      <c r="A77" s="1">
        <v>75</v>
      </c>
      <c r="B77">
        <v>28</v>
      </c>
      <c r="C77">
        <v>48</v>
      </c>
      <c r="D77">
        <v>227.9069767</v>
      </c>
      <c r="F77" t="s">
        <v>20</v>
      </c>
      <c r="G77">
        <v>20</v>
      </c>
      <c r="H77" t="s">
        <v>21</v>
      </c>
      <c r="I77" t="s">
        <v>713</v>
      </c>
      <c r="J77">
        <v>9.4</v>
      </c>
      <c r="K77" t="s">
        <v>53</v>
      </c>
      <c r="L77" t="s">
        <v>700</v>
      </c>
      <c r="M77" t="s">
        <v>25</v>
      </c>
      <c r="N77" t="s">
        <v>26</v>
      </c>
      <c r="O77" t="s">
        <v>36</v>
      </c>
      <c r="P77">
        <v>5000</v>
      </c>
      <c r="Q77" t="s">
        <v>144</v>
      </c>
      <c r="S77" t="s">
        <v>146</v>
      </c>
      <c r="T77" s="5" t="s">
        <v>147</v>
      </c>
      <c r="U77">
        <v>2014</v>
      </c>
      <c r="V77">
        <v>50</v>
      </c>
    </row>
    <row r="78" spans="1:22" x14ac:dyDescent="0.3">
      <c r="A78" s="1">
        <v>76</v>
      </c>
      <c r="B78">
        <v>29</v>
      </c>
      <c r="C78">
        <v>0.5</v>
      </c>
      <c r="D78">
        <v>5.53</v>
      </c>
      <c r="F78" t="s">
        <v>20</v>
      </c>
      <c r="G78">
        <v>22.5</v>
      </c>
      <c r="H78" t="s">
        <v>712</v>
      </c>
      <c r="I78" t="s">
        <v>713</v>
      </c>
      <c r="J78">
        <v>21.5</v>
      </c>
      <c r="K78" t="s">
        <v>117</v>
      </c>
      <c r="L78" t="s">
        <v>24</v>
      </c>
      <c r="M78" t="s">
        <v>25</v>
      </c>
      <c r="N78" t="s">
        <v>682</v>
      </c>
      <c r="P78">
        <v>0</v>
      </c>
      <c r="Q78" t="s">
        <v>148</v>
      </c>
      <c r="R78" t="s">
        <v>149</v>
      </c>
      <c r="S78" t="s">
        <v>150</v>
      </c>
      <c r="T78" s="5" t="s">
        <v>151</v>
      </c>
      <c r="U78">
        <v>2011</v>
      </c>
      <c r="V78">
        <v>23</v>
      </c>
    </row>
    <row r="79" spans="1:22" x14ac:dyDescent="0.3">
      <c r="A79" s="1">
        <v>77</v>
      </c>
      <c r="B79">
        <v>29</v>
      </c>
      <c r="C79">
        <v>1</v>
      </c>
      <c r="D79">
        <v>5.54</v>
      </c>
      <c r="F79" t="s">
        <v>20</v>
      </c>
      <c r="G79">
        <v>22.5</v>
      </c>
      <c r="H79" t="s">
        <v>712</v>
      </c>
      <c r="I79" t="s">
        <v>713</v>
      </c>
      <c r="J79">
        <v>21.5</v>
      </c>
      <c r="K79" t="s">
        <v>117</v>
      </c>
      <c r="L79" t="s">
        <v>24</v>
      </c>
      <c r="M79" t="s">
        <v>25</v>
      </c>
      <c r="N79" t="s">
        <v>682</v>
      </c>
      <c r="P79">
        <v>0</v>
      </c>
      <c r="Q79" t="s">
        <v>148</v>
      </c>
      <c r="S79" t="s">
        <v>150</v>
      </c>
      <c r="T79" s="5" t="s">
        <v>151</v>
      </c>
      <c r="U79">
        <v>2011</v>
      </c>
      <c r="V79">
        <v>23</v>
      </c>
    </row>
    <row r="80" spans="1:22" x14ac:dyDescent="0.3">
      <c r="A80" s="1">
        <v>78</v>
      </c>
      <c r="B80">
        <v>29</v>
      </c>
      <c r="C80">
        <v>3</v>
      </c>
      <c r="D80">
        <v>5.3</v>
      </c>
      <c r="F80" t="s">
        <v>20</v>
      </c>
      <c r="G80">
        <v>22.5</v>
      </c>
      <c r="H80" t="s">
        <v>712</v>
      </c>
      <c r="I80" t="s">
        <v>713</v>
      </c>
      <c r="J80">
        <v>21.5</v>
      </c>
      <c r="K80" t="s">
        <v>117</v>
      </c>
      <c r="L80" t="s">
        <v>24</v>
      </c>
      <c r="M80" t="s">
        <v>25</v>
      </c>
      <c r="N80" t="s">
        <v>682</v>
      </c>
      <c r="P80">
        <v>0</v>
      </c>
      <c r="Q80" t="s">
        <v>148</v>
      </c>
      <c r="S80" t="s">
        <v>150</v>
      </c>
      <c r="T80" s="5" t="s">
        <v>151</v>
      </c>
      <c r="U80">
        <v>2011</v>
      </c>
      <c r="V80">
        <v>23</v>
      </c>
    </row>
    <row r="81" spans="1:22" x14ac:dyDescent="0.3">
      <c r="A81" s="1">
        <v>79</v>
      </c>
      <c r="B81">
        <v>29</v>
      </c>
      <c r="C81">
        <v>24</v>
      </c>
      <c r="D81">
        <v>1.47</v>
      </c>
      <c r="F81" t="s">
        <v>20</v>
      </c>
      <c r="G81">
        <v>22.5</v>
      </c>
      <c r="H81" t="s">
        <v>712</v>
      </c>
      <c r="I81" t="s">
        <v>713</v>
      </c>
      <c r="J81">
        <v>21.5</v>
      </c>
      <c r="K81" t="s">
        <v>117</v>
      </c>
      <c r="L81" t="s">
        <v>24</v>
      </c>
      <c r="M81" t="s">
        <v>25</v>
      </c>
      <c r="N81" t="s">
        <v>682</v>
      </c>
      <c r="P81">
        <v>0</v>
      </c>
      <c r="Q81" t="s">
        <v>148</v>
      </c>
      <c r="S81" t="s">
        <v>150</v>
      </c>
      <c r="T81" s="5" t="s">
        <v>151</v>
      </c>
      <c r="U81">
        <v>2011</v>
      </c>
      <c r="V81">
        <v>23</v>
      </c>
    </row>
    <row r="82" spans="1:22" x14ac:dyDescent="0.3">
      <c r="A82" s="1">
        <v>80</v>
      </c>
      <c r="B82">
        <v>30</v>
      </c>
      <c r="C82">
        <v>4</v>
      </c>
      <c r="D82">
        <v>11.68141593</v>
      </c>
      <c r="F82" t="s">
        <v>20</v>
      </c>
      <c r="G82">
        <v>19</v>
      </c>
      <c r="H82" t="s">
        <v>152</v>
      </c>
      <c r="I82" t="s">
        <v>713</v>
      </c>
      <c r="J82">
        <v>6.2</v>
      </c>
      <c r="K82" t="s">
        <v>153</v>
      </c>
      <c r="L82" t="s">
        <v>24</v>
      </c>
      <c r="M82" t="s">
        <v>25</v>
      </c>
      <c r="N82" t="s">
        <v>26</v>
      </c>
      <c r="O82" t="s">
        <v>36</v>
      </c>
      <c r="P82">
        <v>3400</v>
      </c>
      <c r="Q82" t="s">
        <v>154</v>
      </c>
      <c r="R82" t="s">
        <v>155</v>
      </c>
      <c r="S82" t="s">
        <v>156</v>
      </c>
      <c r="T82" s="5" t="s">
        <v>157</v>
      </c>
      <c r="U82">
        <v>2018</v>
      </c>
      <c r="V82">
        <v>94</v>
      </c>
    </row>
    <row r="83" spans="1:22" x14ac:dyDescent="0.3">
      <c r="A83" s="1">
        <v>81</v>
      </c>
      <c r="B83">
        <v>30</v>
      </c>
      <c r="C83">
        <v>24</v>
      </c>
      <c r="D83">
        <v>13.097345130000001</v>
      </c>
      <c r="F83" t="s">
        <v>20</v>
      </c>
      <c r="G83">
        <v>19</v>
      </c>
      <c r="H83" t="s">
        <v>152</v>
      </c>
      <c r="I83" t="s">
        <v>713</v>
      </c>
      <c r="J83">
        <v>6.2</v>
      </c>
      <c r="K83" t="s">
        <v>153</v>
      </c>
      <c r="L83" t="s">
        <v>24</v>
      </c>
      <c r="M83" t="s">
        <v>25</v>
      </c>
      <c r="N83" t="s">
        <v>26</v>
      </c>
      <c r="O83" t="s">
        <v>36</v>
      </c>
      <c r="P83">
        <v>3400</v>
      </c>
      <c r="Q83" t="s">
        <v>154</v>
      </c>
      <c r="S83" t="s">
        <v>156</v>
      </c>
      <c r="T83" s="5" t="s">
        <v>157</v>
      </c>
      <c r="U83">
        <v>2018</v>
      </c>
      <c r="V83">
        <v>94</v>
      </c>
    </row>
    <row r="84" spans="1:22" x14ac:dyDescent="0.3">
      <c r="A84" s="1">
        <v>82</v>
      </c>
      <c r="B84">
        <v>30</v>
      </c>
      <c r="C84">
        <v>48</v>
      </c>
      <c r="D84">
        <v>7.4336283190000003</v>
      </c>
      <c r="F84" t="s">
        <v>20</v>
      </c>
      <c r="G84">
        <v>19</v>
      </c>
      <c r="H84" t="s">
        <v>152</v>
      </c>
      <c r="I84" t="s">
        <v>713</v>
      </c>
      <c r="J84">
        <v>6.2</v>
      </c>
      <c r="K84" t="s">
        <v>153</v>
      </c>
      <c r="L84" t="s">
        <v>24</v>
      </c>
      <c r="M84" t="s">
        <v>25</v>
      </c>
      <c r="N84" t="s">
        <v>26</v>
      </c>
      <c r="O84" t="s">
        <v>36</v>
      </c>
      <c r="P84">
        <v>3400</v>
      </c>
      <c r="Q84" t="s">
        <v>154</v>
      </c>
      <c r="S84" t="s">
        <v>156</v>
      </c>
      <c r="T84" s="5" t="s">
        <v>157</v>
      </c>
      <c r="U84">
        <v>2018</v>
      </c>
      <c r="V84">
        <v>94</v>
      </c>
    </row>
    <row r="85" spans="1:22" x14ac:dyDescent="0.3">
      <c r="A85" s="1">
        <v>83</v>
      </c>
      <c r="B85">
        <v>30</v>
      </c>
      <c r="C85">
        <v>144</v>
      </c>
      <c r="D85">
        <v>5.4867256639999997</v>
      </c>
      <c r="F85" t="s">
        <v>20</v>
      </c>
      <c r="G85">
        <v>19</v>
      </c>
      <c r="H85" t="s">
        <v>152</v>
      </c>
      <c r="I85" t="s">
        <v>713</v>
      </c>
      <c r="J85">
        <v>6.2</v>
      </c>
      <c r="K85" t="s">
        <v>153</v>
      </c>
      <c r="L85" t="s">
        <v>24</v>
      </c>
      <c r="M85" t="s">
        <v>25</v>
      </c>
      <c r="N85" t="s">
        <v>26</v>
      </c>
      <c r="O85" t="s">
        <v>36</v>
      </c>
      <c r="P85">
        <v>3400</v>
      </c>
      <c r="Q85" t="s">
        <v>154</v>
      </c>
      <c r="S85" t="s">
        <v>156</v>
      </c>
      <c r="T85" s="5" t="s">
        <v>157</v>
      </c>
      <c r="U85">
        <v>2018</v>
      </c>
      <c r="V85">
        <v>94</v>
      </c>
    </row>
    <row r="86" spans="1:22" x14ac:dyDescent="0.3">
      <c r="A86" s="1">
        <v>84</v>
      </c>
      <c r="B86">
        <v>30</v>
      </c>
      <c r="C86">
        <v>240</v>
      </c>
      <c r="D86">
        <v>2.4778761060000001</v>
      </c>
      <c r="F86" t="s">
        <v>20</v>
      </c>
      <c r="G86">
        <v>19</v>
      </c>
      <c r="H86" t="s">
        <v>152</v>
      </c>
      <c r="I86" t="s">
        <v>713</v>
      </c>
      <c r="J86">
        <v>6.2</v>
      </c>
      <c r="K86" t="s">
        <v>153</v>
      </c>
      <c r="L86" t="s">
        <v>24</v>
      </c>
      <c r="M86" t="s">
        <v>25</v>
      </c>
      <c r="N86" t="s">
        <v>26</v>
      </c>
      <c r="O86" t="s">
        <v>36</v>
      </c>
      <c r="P86">
        <v>3400</v>
      </c>
      <c r="Q86" t="s">
        <v>154</v>
      </c>
      <c r="S86" t="s">
        <v>156</v>
      </c>
      <c r="T86" s="5" t="s">
        <v>157</v>
      </c>
      <c r="U86">
        <v>2018</v>
      </c>
      <c r="V86">
        <v>94</v>
      </c>
    </row>
    <row r="87" spans="1:22" x14ac:dyDescent="0.3">
      <c r="A87" s="1">
        <v>85</v>
      </c>
      <c r="B87">
        <v>31</v>
      </c>
      <c r="C87">
        <v>4</v>
      </c>
      <c r="D87">
        <v>13.42222222</v>
      </c>
      <c r="F87" t="s">
        <v>20</v>
      </c>
      <c r="G87">
        <v>19</v>
      </c>
      <c r="H87" t="s">
        <v>152</v>
      </c>
      <c r="I87" t="s">
        <v>713</v>
      </c>
      <c r="J87">
        <v>24.3</v>
      </c>
      <c r="K87" t="s">
        <v>153</v>
      </c>
      <c r="L87" t="s">
        <v>24</v>
      </c>
      <c r="M87" t="s">
        <v>25</v>
      </c>
      <c r="N87" t="s">
        <v>26</v>
      </c>
      <c r="O87" t="s">
        <v>36</v>
      </c>
      <c r="P87">
        <v>3400</v>
      </c>
      <c r="Q87" t="s">
        <v>154</v>
      </c>
      <c r="R87" t="s">
        <v>158</v>
      </c>
      <c r="S87" t="s">
        <v>156</v>
      </c>
      <c r="T87" s="5" t="s">
        <v>157</v>
      </c>
      <c r="U87">
        <v>2018</v>
      </c>
      <c r="V87">
        <v>94</v>
      </c>
    </row>
    <row r="88" spans="1:22" x14ac:dyDescent="0.3">
      <c r="A88" s="1">
        <v>86</v>
      </c>
      <c r="B88">
        <v>31</v>
      </c>
      <c r="C88">
        <v>24</v>
      </c>
      <c r="D88">
        <v>8.325925926</v>
      </c>
      <c r="F88" t="s">
        <v>20</v>
      </c>
      <c r="G88">
        <v>19</v>
      </c>
      <c r="H88" t="s">
        <v>152</v>
      </c>
      <c r="I88" t="s">
        <v>713</v>
      </c>
      <c r="J88">
        <v>24.3</v>
      </c>
      <c r="K88" t="s">
        <v>153</v>
      </c>
      <c r="L88" t="s">
        <v>24</v>
      </c>
      <c r="M88" t="s">
        <v>25</v>
      </c>
      <c r="N88" t="s">
        <v>26</v>
      </c>
      <c r="O88" t="s">
        <v>36</v>
      </c>
      <c r="P88">
        <v>3400</v>
      </c>
      <c r="Q88" t="s">
        <v>154</v>
      </c>
      <c r="S88" t="s">
        <v>156</v>
      </c>
      <c r="T88" s="5" t="s">
        <v>157</v>
      </c>
      <c r="U88">
        <v>2018</v>
      </c>
      <c r="V88">
        <v>94</v>
      </c>
    </row>
    <row r="89" spans="1:22" x14ac:dyDescent="0.3">
      <c r="A89" s="1">
        <v>87</v>
      </c>
      <c r="B89">
        <v>31</v>
      </c>
      <c r="C89">
        <v>48</v>
      </c>
      <c r="D89">
        <v>7.1407407410000001</v>
      </c>
      <c r="F89" t="s">
        <v>20</v>
      </c>
      <c r="G89">
        <v>19</v>
      </c>
      <c r="H89" t="s">
        <v>152</v>
      </c>
      <c r="I89" t="s">
        <v>713</v>
      </c>
      <c r="J89">
        <v>24.3</v>
      </c>
      <c r="K89" t="s">
        <v>153</v>
      </c>
      <c r="L89" t="s">
        <v>24</v>
      </c>
      <c r="M89" t="s">
        <v>25</v>
      </c>
      <c r="N89" t="s">
        <v>26</v>
      </c>
      <c r="O89" t="s">
        <v>36</v>
      </c>
      <c r="P89">
        <v>3400</v>
      </c>
      <c r="Q89" t="s">
        <v>154</v>
      </c>
      <c r="S89" t="s">
        <v>156</v>
      </c>
      <c r="T89" s="5" t="s">
        <v>157</v>
      </c>
      <c r="U89">
        <v>2018</v>
      </c>
      <c r="V89">
        <v>94</v>
      </c>
    </row>
    <row r="90" spans="1:22" x14ac:dyDescent="0.3">
      <c r="A90" s="1">
        <v>88</v>
      </c>
      <c r="B90">
        <v>31</v>
      </c>
      <c r="C90">
        <v>144</v>
      </c>
      <c r="D90">
        <v>5.1259259259999999</v>
      </c>
      <c r="F90" t="s">
        <v>20</v>
      </c>
      <c r="G90">
        <v>19</v>
      </c>
      <c r="H90" t="s">
        <v>152</v>
      </c>
      <c r="I90" t="s">
        <v>713</v>
      </c>
      <c r="J90">
        <v>24.3</v>
      </c>
      <c r="K90" t="s">
        <v>153</v>
      </c>
      <c r="L90" t="s">
        <v>24</v>
      </c>
      <c r="M90" t="s">
        <v>25</v>
      </c>
      <c r="N90" t="s">
        <v>26</v>
      </c>
      <c r="O90" t="s">
        <v>36</v>
      </c>
      <c r="P90">
        <v>3400</v>
      </c>
      <c r="Q90" t="s">
        <v>154</v>
      </c>
      <c r="S90" t="s">
        <v>156</v>
      </c>
      <c r="T90" s="5" t="s">
        <v>157</v>
      </c>
      <c r="U90">
        <v>2018</v>
      </c>
      <c r="V90">
        <v>94</v>
      </c>
    </row>
    <row r="91" spans="1:22" x14ac:dyDescent="0.3">
      <c r="A91" s="1">
        <v>89</v>
      </c>
      <c r="B91">
        <v>31</v>
      </c>
      <c r="C91">
        <v>240</v>
      </c>
      <c r="D91">
        <v>1.214814815</v>
      </c>
      <c r="F91" t="s">
        <v>20</v>
      </c>
      <c r="G91">
        <v>19</v>
      </c>
      <c r="H91" t="s">
        <v>152</v>
      </c>
      <c r="I91" t="s">
        <v>713</v>
      </c>
      <c r="J91">
        <v>24.3</v>
      </c>
      <c r="K91" t="s">
        <v>153</v>
      </c>
      <c r="L91" t="s">
        <v>24</v>
      </c>
      <c r="M91" t="s">
        <v>25</v>
      </c>
      <c r="N91" t="s">
        <v>26</v>
      </c>
      <c r="O91" t="s">
        <v>36</v>
      </c>
      <c r="P91">
        <v>3400</v>
      </c>
      <c r="Q91" t="s">
        <v>154</v>
      </c>
      <c r="S91" t="s">
        <v>156</v>
      </c>
      <c r="T91" s="5" t="s">
        <v>157</v>
      </c>
      <c r="U91">
        <v>2018</v>
      </c>
      <c r="V91">
        <v>94</v>
      </c>
    </row>
    <row r="92" spans="1:22" x14ac:dyDescent="0.3">
      <c r="A92" s="1">
        <v>90</v>
      </c>
      <c r="B92">
        <v>31</v>
      </c>
      <c r="C92">
        <v>480</v>
      </c>
      <c r="D92">
        <v>0.32592592599999998</v>
      </c>
      <c r="F92" t="s">
        <v>20</v>
      </c>
      <c r="G92">
        <v>19</v>
      </c>
      <c r="H92" t="s">
        <v>152</v>
      </c>
      <c r="I92" t="s">
        <v>713</v>
      </c>
      <c r="J92">
        <v>24.3</v>
      </c>
      <c r="K92" t="s">
        <v>153</v>
      </c>
      <c r="L92" t="s">
        <v>24</v>
      </c>
      <c r="M92" t="s">
        <v>25</v>
      </c>
      <c r="N92" t="s">
        <v>26</v>
      </c>
      <c r="O92" t="s">
        <v>36</v>
      </c>
      <c r="P92">
        <v>3400</v>
      </c>
      <c r="Q92" t="s">
        <v>154</v>
      </c>
      <c r="S92" t="s">
        <v>156</v>
      </c>
      <c r="T92" s="5" t="s">
        <v>157</v>
      </c>
      <c r="U92">
        <v>2018</v>
      </c>
      <c r="V92">
        <v>94</v>
      </c>
    </row>
    <row r="93" spans="1:22" x14ac:dyDescent="0.3">
      <c r="A93" s="1">
        <v>91</v>
      </c>
      <c r="B93">
        <v>32</v>
      </c>
      <c r="C93">
        <v>4</v>
      </c>
      <c r="D93">
        <v>2.5777777780000002</v>
      </c>
      <c r="F93" t="s">
        <v>20</v>
      </c>
      <c r="G93">
        <v>19</v>
      </c>
      <c r="H93" t="s">
        <v>152</v>
      </c>
      <c r="I93" t="s">
        <v>713</v>
      </c>
      <c r="J93">
        <v>42.5</v>
      </c>
      <c r="K93" t="s">
        <v>153</v>
      </c>
      <c r="L93" t="s">
        <v>24</v>
      </c>
      <c r="M93" t="s">
        <v>25</v>
      </c>
      <c r="N93" t="s">
        <v>26</v>
      </c>
      <c r="O93" t="s">
        <v>36</v>
      </c>
      <c r="P93">
        <v>3400</v>
      </c>
      <c r="Q93" t="s">
        <v>154</v>
      </c>
      <c r="R93" t="s">
        <v>159</v>
      </c>
      <c r="S93" t="s">
        <v>156</v>
      </c>
      <c r="T93" s="5" t="s">
        <v>157</v>
      </c>
      <c r="U93">
        <v>2018</v>
      </c>
      <c r="V93">
        <v>94</v>
      </c>
    </row>
    <row r="94" spans="1:22" x14ac:dyDescent="0.3">
      <c r="A94" s="1">
        <v>92</v>
      </c>
      <c r="B94">
        <v>32</v>
      </c>
      <c r="C94">
        <v>24</v>
      </c>
      <c r="D94">
        <v>0.97777777799999999</v>
      </c>
      <c r="F94" t="s">
        <v>20</v>
      </c>
      <c r="G94">
        <v>19</v>
      </c>
      <c r="H94" t="s">
        <v>152</v>
      </c>
      <c r="I94" t="s">
        <v>713</v>
      </c>
      <c r="J94">
        <v>42.5</v>
      </c>
      <c r="K94" t="s">
        <v>153</v>
      </c>
      <c r="L94" t="s">
        <v>24</v>
      </c>
      <c r="M94" t="s">
        <v>25</v>
      </c>
      <c r="N94" t="s">
        <v>26</v>
      </c>
      <c r="O94" t="s">
        <v>36</v>
      </c>
      <c r="P94">
        <v>3400</v>
      </c>
      <c r="Q94" t="s">
        <v>154</v>
      </c>
      <c r="S94" t="s">
        <v>156</v>
      </c>
      <c r="T94" s="5" t="s">
        <v>157</v>
      </c>
      <c r="U94">
        <v>2018</v>
      </c>
      <c r="V94">
        <v>94</v>
      </c>
    </row>
    <row r="95" spans="1:22" x14ac:dyDescent="0.3">
      <c r="A95" s="1">
        <v>93</v>
      </c>
      <c r="B95">
        <v>32</v>
      </c>
      <c r="C95">
        <v>48</v>
      </c>
      <c r="D95">
        <v>0.44444444399999999</v>
      </c>
      <c r="F95" t="s">
        <v>20</v>
      </c>
      <c r="G95">
        <v>19</v>
      </c>
      <c r="H95" t="s">
        <v>152</v>
      </c>
      <c r="I95" t="s">
        <v>713</v>
      </c>
      <c r="J95">
        <v>42.5</v>
      </c>
      <c r="K95" t="s">
        <v>153</v>
      </c>
      <c r="L95" t="s">
        <v>24</v>
      </c>
      <c r="M95" t="s">
        <v>25</v>
      </c>
      <c r="N95" t="s">
        <v>26</v>
      </c>
      <c r="O95" t="s">
        <v>36</v>
      </c>
      <c r="P95">
        <v>3400</v>
      </c>
      <c r="Q95" t="s">
        <v>154</v>
      </c>
      <c r="S95" t="s">
        <v>156</v>
      </c>
      <c r="T95" s="5" t="s">
        <v>157</v>
      </c>
      <c r="U95">
        <v>2018</v>
      </c>
      <c r="V95">
        <v>94</v>
      </c>
    </row>
    <row r="96" spans="1:22" x14ac:dyDescent="0.3">
      <c r="A96" s="1">
        <v>94</v>
      </c>
      <c r="B96">
        <v>33</v>
      </c>
      <c r="C96">
        <v>4</v>
      </c>
      <c r="D96">
        <v>1.0370370369999999</v>
      </c>
      <c r="F96" t="s">
        <v>20</v>
      </c>
      <c r="G96">
        <v>19</v>
      </c>
      <c r="H96" t="s">
        <v>152</v>
      </c>
      <c r="I96" t="s">
        <v>713</v>
      </c>
      <c r="J96">
        <v>61.2</v>
      </c>
      <c r="K96" t="s">
        <v>153</v>
      </c>
      <c r="L96" t="s">
        <v>24</v>
      </c>
      <c r="M96" t="s">
        <v>25</v>
      </c>
      <c r="N96" t="s">
        <v>26</v>
      </c>
      <c r="O96" t="s">
        <v>36</v>
      </c>
      <c r="P96">
        <v>3400</v>
      </c>
      <c r="Q96" t="s">
        <v>154</v>
      </c>
      <c r="R96" t="s">
        <v>160</v>
      </c>
      <c r="S96" t="s">
        <v>156</v>
      </c>
      <c r="T96" s="5" t="s">
        <v>157</v>
      </c>
      <c r="U96">
        <v>2018</v>
      </c>
      <c r="V96">
        <v>94</v>
      </c>
    </row>
    <row r="97" spans="1:22" x14ac:dyDescent="0.3">
      <c r="A97" s="1">
        <v>95</v>
      </c>
      <c r="B97">
        <v>33</v>
      </c>
      <c r="C97">
        <v>24</v>
      </c>
      <c r="D97">
        <v>0.38518518499999999</v>
      </c>
      <c r="F97" t="s">
        <v>20</v>
      </c>
      <c r="G97">
        <v>19</v>
      </c>
      <c r="H97" t="s">
        <v>152</v>
      </c>
      <c r="I97" t="s">
        <v>713</v>
      </c>
      <c r="J97">
        <v>61.2</v>
      </c>
      <c r="K97" t="s">
        <v>153</v>
      </c>
      <c r="L97" t="s">
        <v>24</v>
      </c>
      <c r="M97" t="s">
        <v>25</v>
      </c>
      <c r="N97" t="s">
        <v>26</v>
      </c>
      <c r="O97" t="s">
        <v>36</v>
      </c>
      <c r="P97">
        <v>3400</v>
      </c>
      <c r="Q97" t="s">
        <v>154</v>
      </c>
      <c r="S97" t="s">
        <v>156</v>
      </c>
      <c r="T97" s="5" t="s">
        <v>157</v>
      </c>
      <c r="U97">
        <v>2018</v>
      </c>
      <c r="V97">
        <v>94</v>
      </c>
    </row>
    <row r="98" spans="1:22" x14ac:dyDescent="0.3">
      <c r="A98" s="1">
        <v>96</v>
      </c>
      <c r="B98">
        <v>34</v>
      </c>
      <c r="C98">
        <v>1</v>
      </c>
      <c r="D98">
        <v>1.68</v>
      </c>
      <c r="F98" t="s">
        <v>20</v>
      </c>
      <c r="G98">
        <v>19.100000000000001</v>
      </c>
      <c r="H98" t="s">
        <v>21</v>
      </c>
      <c r="I98" t="s">
        <v>713</v>
      </c>
      <c r="J98">
        <v>44.1</v>
      </c>
      <c r="K98" t="s">
        <v>138</v>
      </c>
      <c r="L98" t="s">
        <v>24</v>
      </c>
      <c r="M98" t="s">
        <v>25</v>
      </c>
      <c r="N98" t="s">
        <v>161</v>
      </c>
      <c r="P98">
        <v>5000</v>
      </c>
      <c r="Q98" t="s">
        <v>162</v>
      </c>
      <c r="R98" t="s">
        <v>163</v>
      </c>
      <c r="S98" t="s">
        <v>164</v>
      </c>
      <c r="T98" s="5" t="s">
        <v>165</v>
      </c>
      <c r="U98">
        <v>2014</v>
      </c>
      <c r="V98">
        <v>58</v>
      </c>
    </row>
    <row r="99" spans="1:22" x14ac:dyDescent="0.3">
      <c r="A99" s="1">
        <v>97</v>
      </c>
      <c r="B99">
        <v>34</v>
      </c>
      <c r="C99">
        <v>4</v>
      </c>
      <c r="D99">
        <v>1.24</v>
      </c>
      <c r="F99" t="s">
        <v>20</v>
      </c>
      <c r="G99">
        <v>19.100000000000001</v>
      </c>
      <c r="H99" t="s">
        <v>21</v>
      </c>
      <c r="I99" t="s">
        <v>713</v>
      </c>
      <c r="J99">
        <v>44.1</v>
      </c>
      <c r="K99" t="s">
        <v>138</v>
      </c>
      <c r="L99" t="s">
        <v>24</v>
      </c>
      <c r="M99" t="s">
        <v>25</v>
      </c>
      <c r="N99" t="s">
        <v>161</v>
      </c>
      <c r="P99">
        <v>5000</v>
      </c>
      <c r="Q99" t="s">
        <v>162</v>
      </c>
      <c r="S99" t="s">
        <v>164</v>
      </c>
      <c r="T99" s="5" t="s">
        <v>165</v>
      </c>
      <c r="U99">
        <v>2014</v>
      </c>
      <c r="V99">
        <v>58</v>
      </c>
    </row>
    <row r="100" spans="1:22" x14ac:dyDescent="0.3">
      <c r="A100" s="1">
        <v>98</v>
      </c>
      <c r="B100">
        <v>34</v>
      </c>
      <c r="C100">
        <v>24</v>
      </c>
      <c r="D100">
        <v>0.91</v>
      </c>
      <c r="F100" t="s">
        <v>20</v>
      </c>
      <c r="G100">
        <v>19.100000000000001</v>
      </c>
      <c r="H100" t="s">
        <v>21</v>
      </c>
      <c r="I100" t="s">
        <v>713</v>
      </c>
      <c r="J100">
        <v>44.1</v>
      </c>
      <c r="K100" t="s">
        <v>138</v>
      </c>
      <c r="L100" t="s">
        <v>24</v>
      </c>
      <c r="M100" t="s">
        <v>25</v>
      </c>
      <c r="N100" t="s">
        <v>161</v>
      </c>
      <c r="P100">
        <v>5000</v>
      </c>
      <c r="Q100" t="s">
        <v>162</v>
      </c>
      <c r="S100" t="s">
        <v>164</v>
      </c>
      <c r="T100" s="5" t="s">
        <v>165</v>
      </c>
      <c r="U100">
        <v>2014</v>
      </c>
      <c r="V100">
        <v>58</v>
      </c>
    </row>
    <row r="101" spans="1:22" x14ac:dyDescent="0.3">
      <c r="A101" s="1">
        <v>99</v>
      </c>
      <c r="B101">
        <v>34</v>
      </c>
      <c r="C101">
        <v>48</v>
      </c>
      <c r="D101">
        <v>0.79</v>
      </c>
      <c r="F101" t="s">
        <v>20</v>
      </c>
      <c r="G101">
        <v>19.100000000000001</v>
      </c>
      <c r="H101" t="s">
        <v>21</v>
      </c>
      <c r="I101" t="s">
        <v>713</v>
      </c>
      <c r="J101">
        <v>44.1</v>
      </c>
      <c r="K101" t="s">
        <v>138</v>
      </c>
      <c r="L101" t="s">
        <v>24</v>
      </c>
      <c r="M101" t="s">
        <v>25</v>
      </c>
      <c r="N101" t="s">
        <v>161</v>
      </c>
      <c r="P101">
        <v>5000</v>
      </c>
      <c r="Q101" t="s">
        <v>162</v>
      </c>
      <c r="S101" t="s">
        <v>164</v>
      </c>
      <c r="T101" s="5" t="s">
        <v>165</v>
      </c>
      <c r="U101">
        <v>2014</v>
      </c>
      <c r="V101">
        <v>58</v>
      </c>
    </row>
    <row r="102" spans="1:22" x14ac:dyDescent="0.3">
      <c r="A102" s="1">
        <v>100</v>
      </c>
      <c r="B102">
        <v>35</v>
      </c>
      <c r="C102">
        <v>24</v>
      </c>
      <c r="D102">
        <v>0.38</v>
      </c>
      <c r="F102" t="s">
        <v>20</v>
      </c>
      <c r="G102">
        <v>19.100000000000001</v>
      </c>
      <c r="H102" t="s">
        <v>21</v>
      </c>
      <c r="I102" t="s">
        <v>713</v>
      </c>
      <c r="J102">
        <v>45.1</v>
      </c>
      <c r="K102" t="s">
        <v>138</v>
      </c>
      <c r="L102" t="s">
        <v>24</v>
      </c>
      <c r="M102" t="s">
        <v>25</v>
      </c>
      <c r="N102" t="s">
        <v>26</v>
      </c>
      <c r="P102">
        <v>5000</v>
      </c>
      <c r="Q102" t="s">
        <v>162</v>
      </c>
      <c r="R102" t="s">
        <v>714</v>
      </c>
      <c r="S102" t="s">
        <v>164</v>
      </c>
      <c r="T102" s="5" t="s">
        <v>165</v>
      </c>
      <c r="U102">
        <v>2014</v>
      </c>
      <c r="V102">
        <v>58</v>
      </c>
    </row>
    <row r="103" spans="1:22" x14ac:dyDescent="0.3">
      <c r="A103" s="1">
        <v>101</v>
      </c>
      <c r="B103">
        <v>36</v>
      </c>
      <c r="C103">
        <v>1</v>
      </c>
      <c r="D103">
        <v>5.7352941179999997</v>
      </c>
      <c r="F103" t="s">
        <v>20</v>
      </c>
      <c r="G103">
        <v>18</v>
      </c>
      <c r="H103" t="s">
        <v>21</v>
      </c>
      <c r="I103" t="s">
        <v>713</v>
      </c>
      <c r="J103">
        <v>5</v>
      </c>
      <c r="K103" t="s">
        <v>167</v>
      </c>
      <c r="L103" t="s">
        <v>24</v>
      </c>
      <c r="M103" t="s">
        <v>25</v>
      </c>
      <c r="N103" t="s">
        <v>168</v>
      </c>
      <c r="P103">
        <v>5000</v>
      </c>
      <c r="Q103" t="s">
        <v>169</v>
      </c>
      <c r="R103" t="s">
        <v>170</v>
      </c>
      <c r="S103" t="s">
        <v>171</v>
      </c>
      <c r="T103" s="5" t="s">
        <v>172</v>
      </c>
      <c r="U103">
        <v>2016</v>
      </c>
      <c r="V103">
        <v>78</v>
      </c>
    </row>
    <row r="104" spans="1:22" x14ac:dyDescent="0.3">
      <c r="A104" s="1">
        <v>102</v>
      </c>
      <c r="B104">
        <v>36</v>
      </c>
      <c r="C104">
        <v>4</v>
      </c>
      <c r="D104">
        <v>3.088235294</v>
      </c>
      <c r="F104" t="s">
        <v>20</v>
      </c>
      <c r="G104">
        <v>18</v>
      </c>
      <c r="H104" t="s">
        <v>21</v>
      </c>
      <c r="I104" t="s">
        <v>713</v>
      </c>
      <c r="J104">
        <v>5</v>
      </c>
      <c r="K104" t="s">
        <v>167</v>
      </c>
      <c r="L104" t="s">
        <v>24</v>
      </c>
      <c r="M104" t="s">
        <v>25</v>
      </c>
      <c r="N104" t="s">
        <v>168</v>
      </c>
      <c r="P104">
        <v>5000</v>
      </c>
      <c r="Q104" t="s">
        <v>169</v>
      </c>
      <c r="S104" t="s">
        <v>171</v>
      </c>
      <c r="T104" s="5" t="s">
        <v>172</v>
      </c>
      <c r="U104">
        <v>2016</v>
      </c>
      <c r="V104">
        <v>78</v>
      </c>
    </row>
    <row r="105" spans="1:22" x14ac:dyDescent="0.3">
      <c r="A105" s="1">
        <v>103</v>
      </c>
      <c r="B105">
        <v>36</v>
      </c>
      <c r="C105">
        <v>24</v>
      </c>
      <c r="D105">
        <v>0.3</v>
      </c>
      <c r="F105" t="s">
        <v>20</v>
      </c>
      <c r="G105">
        <v>18</v>
      </c>
      <c r="H105" t="s">
        <v>21</v>
      </c>
      <c r="I105" t="s">
        <v>713</v>
      </c>
      <c r="J105">
        <v>5</v>
      </c>
      <c r="K105" t="s">
        <v>167</v>
      </c>
      <c r="L105" t="s">
        <v>24</v>
      </c>
      <c r="M105" t="s">
        <v>25</v>
      </c>
      <c r="N105" t="s">
        <v>168</v>
      </c>
      <c r="P105">
        <v>5000</v>
      </c>
      <c r="Q105" t="s">
        <v>169</v>
      </c>
      <c r="S105" t="s">
        <v>171</v>
      </c>
      <c r="T105" s="5" t="s">
        <v>172</v>
      </c>
      <c r="U105">
        <v>2016</v>
      </c>
      <c r="V105">
        <v>78</v>
      </c>
    </row>
    <row r="106" spans="1:22" x14ac:dyDescent="0.3">
      <c r="A106" s="1">
        <v>104</v>
      </c>
      <c r="B106">
        <v>37</v>
      </c>
      <c r="C106">
        <v>1</v>
      </c>
      <c r="D106">
        <v>6.8571428570000004</v>
      </c>
      <c r="F106" t="s">
        <v>20</v>
      </c>
      <c r="G106">
        <v>18</v>
      </c>
      <c r="H106" t="s">
        <v>21</v>
      </c>
      <c r="I106" t="s">
        <v>713</v>
      </c>
      <c r="J106">
        <v>18</v>
      </c>
      <c r="K106" t="s">
        <v>167</v>
      </c>
      <c r="L106" t="s">
        <v>24</v>
      </c>
      <c r="M106" t="s">
        <v>25</v>
      </c>
      <c r="N106" t="s">
        <v>168</v>
      </c>
      <c r="P106">
        <v>5000</v>
      </c>
      <c r="Q106" t="s">
        <v>169</v>
      </c>
      <c r="R106" t="s">
        <v>173</v>
      </c>
      <c r="S106" t="s">
        <v>171</v>
      </c>
      <c r="T106" s="5" t="s">
        <v>172</v>
      </c>
      <c r="U106">
        <v>2016</v>
      </c>
      <c r="V106">
        <v>78</v>
      </c>
    </row>
    <row r="107" spans="1:22" x14ac:dyDescent="0.3">
      <c r="A107" s="1">
        <v>105</v>
      </c>
      <c r="B107">
        <v>37</v>
      </c>
      <c r="C107">
        <v>4</v>
      </c>
      <c r="D107">
        <v>2</v>
      </c>
      <c r="F107" t="s">
        <v>20</v>
      </c>
      <c r="G107">
        <v>18</v>
      </c>
      <c r="H107" t="s">
        <v>21</v>
      </c>
      <c r="I107" t="s">
        <v>713</v>
      </c>
      <c r="J107">
        <v>18</v>
      </c>
      <c r="K107" t="s">
        <v>167</v>
      </c>
      <c r="L107" t="s">
        <v>24</v>
      </c>
      <c r="M107" t="s">
        <v>25</v>
      </c>
      <c r="N107" t="s">
        <v>168</v>
      </c>
      <c r="P107">
        <v>5000</v>
      </c>
      <c r="Q107" t="s">
        <v>169</v>
      </c>
      <c r="S107" t="s">
        <v>171</v>
      </c>
      <c r="T107" s="5" t="s">
        <v>172</v>
      </c>
      <c r="U107">
        <v>2016</v>
      </c>
      <c r="V107">
        <v>78</v>
      </c>
    </row>
    <row r="108" spans="1:22" x14ac:dyDescent="0.3">
      <c r="A108" s="1">
        <v>106</v>
      </c>
      <c r="B108">
        <v>37</v>
      </c>
      <c r="C108">
        <v>24</v>
      </c>
      <c r="D108">
        <v>0.571428571</v>
      </c>
      <c r="F108" t="s">
        <v>20</v>
      </c>
      <c r="G108">
        <v>18</v>
      </c>
      <c r="H108" t="s">
        <v>21</v>
      </c>
      <c r="I108" t="s">
        <v>713</v>
      </c>
      <c r="J108">
        <v>18</v>
      </c>
      <c r="K108" t="s">
        <v>167</v>
      </c>
      <c r="L108" t="s">
        <v>24</v>
      </c>
      <c r="M108" t="s">
        <v>25</v>
      </c>
      <c r="N108" t="s">
        <v>168</v>
      </c>
      <c r="P108">
        <v>5000</v>
      </c>
      <c r="Q108" t="s">
        <v>169</v>
      </c>
      <c r="S108" t="s">
        <v>171</v>
      </c>
      <c r="T108" s="5" t="s">
        <v>172</v>
      </c>
      <c r="U108">
        <v>2016</v>
      </c>
      <c r="V108">
        <v>78</v>
      </c>
    </row>
    <row r="109" spans="1:22" x14ac:dyDescent="0.3">
      <c r="A109" s="1">
        <v>107</v>
      </c>
      <c r="B109">
        <v>38</v>
      </c>
      <c r="C109">
        <v>6</v>
      </c>
      <c r="D109">
        <v>2.8666666670000001</v>
      </c>
      <c r="F109" t="s">
        <v>20</v>
      </c>
      <c r="G109">
        <v>18</v>
      </c>
      <c r="H109" t="s">
        <v>21</v>
      </c>
      <c r="I109" t="s">
        <v>713</v>
      </c>
      <c r="J109">
        <v>10</v>
      </c>
      <c r="K109" t="s">
        <v>23</v>
      </c>
      <c r="L109" t="s">
        <v>24</v>
      </c>
      <c r="M109" t="s">
        <v>179</v>
      </c>
      <c r="N109" t="s">
        <v>118</v>
      </c>
      <c r="P109" t="s">
        <v>93</v>
      </c>
      <c r="Q109" t="s">
        <v>180</v>
      </c>
      <c r="R109" t="s">
        <v>181</v>
      </c>
      <c r="S109" t="s">
        <v>182</v>
      </c>
      <c r="T109" s="5" t="s">
        <v>183</v>
      </c>
      <c r="U109">
        <v>2015</v>
      </c>
      <c r="V109">
        <v>67</v>
      </c>
    </row>
    <row r="110" spans="1:22" x14ac:dyDescent="0.3">
      <c r="A110" s="1">
        <v>108</v>
      </c>
      <c r="B110">
        <v>38</v>
      </c>
      <c r="C110">
        <v>24</v>
      </c>
      <c r="D110">
        <v>2.6666666669999999</v>
      </c>
      <c r="F110" t="s">
        <v>20</v>
      </c>
      <c r="G110">
        <v>18</v>
      </c>
      <c r="H110" t="s">
        <v>21</v>
      </c>
      <c r="I110" t="s">
        <v>713</v>
      </c>
      <c r="J110">
        <v>10</v>
      </c>
      <c r="K110" t="s">
        <v>23</v>
      </c>
      <c r="L110" t="s">
        <v>24</v>
      </c>
      <c r="M110" t="s">
        <v>179</v>
      </c>
      <c r="N110" t="s">
        <v>118</v>
      </c>
      <c r="P110" t="s">
        <v>93</v>
      </c>
      <c r="Q110" t="s">
        <v>180</v>
      </c>
      <c r="S110" t="s">
        <v>182</v>
      </c>
      <c r="T110" s="5" t="s">
        <v>183</v>
      </c>
      <c r="U110">
        <v>2015</v>
      </c>
      <c r="V110">
        <v>67</v>
      </c>
    </row>
    <row r="111" spans="1:22" x14ac:dyDescent="0.3">
      <c r="A111" s="1">
        <v>109</v>
      </c>
      <c r="B111">
        <v>38</v>
      </c>
      <c r="C111">
        <v>168</v>
      </c>
      <c r="D111">
        <v>1.2</v>
      </c>
      <c r="F111" t="s">
        <v>20</v>
      </c>
      <c r="G111">
        <v>18</v>
      </c>
      <c r="H111" t="s">
        <v>21</v>
      </c>
      <c r="I111" t="s">
        <v>713</v>
      </c>
      <c r="J111">
        <v>10</v>
      </c>
      <c r="K111" t="s">
        <v>23</v>
      </c>
      <c r="L111" t="s">
        <v>24</v>
      </c>
      <c r="M111" t="s">
        <v>179</v>
      </c>
      <c r="N111" t="s">
        <v>118</v>
      </c>
      <c r="P111" t="s">
        <v>93</v>
      </c>
      <c r="Q111" t="s">
        <v>180</v>
      </c>
      <c r="S111" t="s">
        <v>182</v>
      </c>
      <c r="T111" s="5" t="s">
        <v>183</v>
      </c>
      <c r="U111">
        <v>2015</v>
      </c>
      <c r="V111">
        <v>67</v>
      </c>
    </row>
    <row r="112" spans="1:22" x14ac:dyDescent="0.3">
      <c r="A112" s="1">
        <v>110</v>
      </c>
      <c r="B112">
        <v>39</v>
      </c>
      <c r="C112">
        <v>24</v>
      </c>
      <c r="D112">
        <v>0.89858793299999995</v>
      </c>
      <c r="F112" t="s">
        <v>20</v>
      </c>
      <c r="G112">
        <v>18</v>
      </c>
      <c r="H112" t="s">
        <v>21</v>
      </c>
      <c r="I112" t="s">
        <v>713</v>
      </c>
      <c r="J112">
        <v>14</v>
      </c>
      <c r="K112" t="s">
        <v>99</v>
      </c>
      <c r="L112" t="s">
        <v>24</v>
      </c>
      <c r="M112" t="s">
        <v>179</v>
      </c>
      <c r="N112" t="s">
        <v>26</v>
      </c>
      <c r="P112" t="s">
        <v>93</v>
      </c>
      <c r="Q112" t="s">
        <v>184</v>
      </c>
      <c r="R112" t="s">
        <v>185</v>
      </c>
      <c r="S112" t="s">
        <v>186</v>
      </c>
      <c r="T112" s="5" t="s">
        <v>187</v>
      </c>
      <c r="U112">
        <v>2010</v>
      </c>
      <c r="V112">
        <v>14</v>
      </c>
    </row>
    <row r="113" spans="1:22" x14ac:dyDescent="0.3">
      <c r="A113" s="1">
        <v>111</v>
      </c>
      <c r="B113">
        <v>39</v>
      </c>
      <c r="C113">
        <v>168</v>
      </c>
      <c r="D113">
        <v>0.89858793299999995</v>
      </c>
      <c r="F113" t="s">
        <v>20</v>
      </c>
      <c r="G113">
        <v>18</v>
      </c>
      <c r="H113" t="s">
        <v>21</v>
      </c>
      <c r="I113" t="s">
        <v>713</v>
      </c>
      <c r="J113">
        <v>14</v>
      </c>
      <c r="K113" t="s">
        <v>99</v>
      </c>
      <c r="L113" t="s">
        <v>24</v>
      </c>
      <c r="M113" t="s">
        <v>179</v>
      </c>
      <c r="N113" t="s">
        <v>26</v>
      </c>
      <c r="P113" t="s">
        <v>93</v>
      </c>
      <c r="Q113" t="s">
        <v>184</v>
      </c>
      <c r="S113" t="s">
        <v>186</v>
      </c>
      <c r="T113" s="5" t="s">
        <v>187</v>
      </c>
      <c r="U113">
        <v>2010</v>
      </c>
      <c r="V113">
        <v>14</v>
      </c>
    </row>
    <row r="114" spans="1:22" x14ac:dyDescent="0.3">
      <c r="A114" s="1">
        <v>112</v>
      </c>
      <c r="B114">
        <v>40</v>
      </c>
      <c r="C114">
        <v>1</v>
      </c>
      <c r="D114">
        <v>1.5510204080000001</v>
      </c>
      <c r="F114" t="s">
        <v>20</v>
      </c>
      <c r="G114">
        <v>20</v>
      </c>
      <c r="H114" t="s">
        <v>21</v>
      </c>
      <c r="I114" t="s">
        <v>713</v>
      </c>
      <c r="J114">
        <v>9.1</v>
      </c>
      <c r="K114" t="s">
        <v>60</v>
      </c>
      <c r="L114" t="s">
        <v>24</v>
      </c>
      <c r="M114" t="s">
        <v>179</v>
      </c>
      <c r="N114" t="s">
        <v>26</v>
      </c>
      <c r="P114">
        <v>5000</v>
      </c>
      <c r="Q114" t="s">
        <v>61</v>
      </c>
      <c r="R114" t="s">
        <v>188</v>
      </c>
      <c r="S114" t="s">
        <v>63</v>
      </c>
      <c r="T114" s="5" t="s">
        <v>64</v>
      </c>
      <c r="U114">
        <v>2014</v>
      </c>
      <c r="V114">
        <v>55</v>
      </c>
    </row>
    <row r="115" spans="1:22" x14ac:dyDescent="0.3">
      <c r="A115" s="1">
        <v>113</v>
      </c>
      <c r="B115">
        <v>40</v>
      </c>
      <c r="C115">
        <v>6</v>
      </c>
      <c r="D115">
        <v>0.820512821</v>
      </c>
      <c r="F115" t="s">
        <v>20</v>
      </c>
      <c r="G115">
        <v>20</v>
      </c>
      <c r="H115" t="s">
        <v>21</v>
      </c>
      <c r="I115" t="s">
        <v>713</v>
      </c>
      <c r="J115">
        <v>9.1</v>
      </c>
      <c r="K115" t="s">
        <v>60</v>
      </c>
      <c r="L115" t="s">
        <v>24</v>
      </c>
      <c r="M115" t="s">
        <v>179</v>
      </c>
      <c r="N115" t="s">
        <v>26</v>
      </c>
      <c r="P115">
        <v>5000</v>
      </c>
      <c r="Q115" t="s">
        <v>61</v>
      </c>
      <c r="S115" t="s">
        <v>63</v>
      </c>
      <c r="T115" s="5" t="s">
        <v>64</v>
      </c>
      <c r="U115">
        <v>2014</v>
      </c>
      <c r="V115">
        <v>55</v>
      </c>
    </row>
    <row r="116" spans="1:22" x14ac:dyDescent="0.3">
      <c r="A116" s="1">
        <v>114</v>
      </c>
      <c r="B116">
        <v>40</v>
      </c>
      <c r="C116">
        <v>24</v>
      </c>
      <c r="D116">
        <v>0.30769230800000003</v>
      </c>
      <c r="F116" t="s">
        <v>20</v>
      </c>
      <c r="G116">
        <v>20</v>
      </c>
      <c r="H116" t="s">
        <v>21</v>
      </c>
      <c r="I116" t="s">
        <v>713</v>
      </c>
      <c r="J116">
        <v>9.1</v>
      </c>
      <c r="K116" t="s">
        <v>60</v>
      </c>
      <c r="L116" t="s">
        <v>24</v>
      </c>
      <c r="M116" t="s">
        <v>179</v>
      </c>
      <c r="N116" t="s">
        <v>26</v>
      </c>
      <c r="P116">
        <v>5000</v>
      </c>
      <c r="Q116" t="s">
        <v>61</v>
      </c>
      <c r="S116" t="s">
        <v>63</v>
      </c>
      <c r="T116" s="5" t="s">
        <v>64</v>
      </c>
      <c r="U116">
        <v>2014</v>
      </c>
      <c r="V116">
        <v>55</v>
      </c>
    </row>
    <row r="117" spans="1:22" x14ac:dyDescent="0.3">
      <c r="A117" s="1">
        <v>115</v>
      </c>
      <c r="B117">
        <v>41</v>
      </c>
      <c r="C117">
        <v>0.5</v>
      </c>
      <c r="D117">
        <v>2.7956989249999999</v>
      </c>
      <c r="F117" t="s">
        <v>20</v>
      </c>
      <c r="G117">
        <v>21.4</v>
      </c>
      <c r="H117" t="s">
        <v>712</v>
      </c>
      <c r="I117" t="s">
        <v>713</v>
      </c>
      <c r="J117">
        <v>10</v>
      </c>
      <c r="K117" t="s">
        <v>23</v>
      </c>
      <c r="L117" t="s">
        <v>24</v>
      </c>
      <c r="M117" t="s">
        <v>179</v>
      </c>
      <c r="N117" t="s">
        <v>26</v>
      </c>
      <c r="O117" t="s">
        <v>36</v>
      </c>
      <c r="P117">
        <v>5000</v>
      </c>
      <c r="Q117" t="s">
        <v>88</v>
      </c>
      <c r="R117" t="s">
        <v>189</v>
      </c>
      <c r="S117" t="s">
        <v>90</v>
      </c>
      <c r="T117" s="5" t="s">
        <v>91</v>
      </c>
      <c r="U117">
        <v>2011</v>
      </c>
      <c r="V117">
        <v>17</v>
      </c>
    </row>
    <row r="118" spans="1:22" x14ac:dyDescent="0.3">
      <c r="A118" s="1">
        <v>116</v>
      </c>
      <c r="B118">
        <v>41</v>
      </c>
      <c r="C118">
        <v>2</v>
      </c>
      <c r="D118">
        <v>1.1827956989999999</v>
      </c>
      <c r="F118" t="s">
        <v>20</v>
      </c>
      <c r="G118">
        <v>21.4</v>
      </c>
      <c r="H118" t="s">
        <v>712</v>
      </c>
      <c r="I118" t="s">
        <v>713</v>
      </c>
      <c r="J118">
        <v>10</v>
      </c>
      <c r="K118" t="s">
        <v>23</v>
      </c>
      <c r="L118" t="s">
        <v>24</v>
      </c>
      <c r="M118" t="s">
        <v>179</v>
      </c>
      <c r="N118" t="s">
        <v>26</v>
      </c>
      <c r="O118" t="s">
        <v>36</v>
      </c>
      <c r="P118">
        <v>5000</v>
      </c>
      <c r="Q118" t="s">
        <v>88</v>
      </c>
      <c r="S118" t="s">
        <v>90</v>
      </c>
      <c r="T118" s="5" t="s">
        <v>91</v>
      </c>
      <c r="U118">
        <v>2011</v>
      </c>
      <c r="V118">
        <v>17</v>
      </c>
    </row>
    <row r="119" spans="1:22" x14ac:dyDescent="0.3">
      <c r="A119" s="1">
        <v>117</v>
      </c>
      <c r="B119">
        <v>41</v>
      </c>
      <c r="C119">
        <v>6</v>
      </c>
      <c r="D119">
        <v>1.3978494619999999</v>
      </c>
      <c r="F119" t="s">
        <v>20</v>
      </c>
      <c r="G119">
        <v>21.4</v>
      </c>
      <c r="H119" t="s">
        <v>712</v>
      </c>
      <c r="I119" t="s">
        <v>713</v>
      </c>
      <c r="J119">
        <v>10</v>
      </c>
      <c r="K119" t="s">
        <v>23</v>
      </c>
      <c r="L119" t="s">
        <v>24</v>
      </c>
      <c r="M119" t="s">
        <v>179</v>
      </c>
      <c r="N119" t="s">
        <v>26</v>
      </c>
      <c r="O119" t="s">
        <v>36</v>
      </c>
      <c r="P119">
        <v>5000</v>
      </c>
      <c r="Q119" t="s">
        <v>88</v>
      </c>
      <c r="S119" t="s">
        <v>90</v>
      </c>
      <c r="T119" s="5" t="s">
        <v>91</v>
      </c>
      <c r="U119">
        <v>2011</v>
      </c>
      <c r="V119">
        <v>17</v>
      </c>
    </row>
    <row r="120" spans="1:22" x14ac:dyDescent="0.3">
      <c r="A120" s="1">
        <v>118</v>
      </c>
      <c r="B120">
        <v>41</v>
      </c>
      <c r="C120">
        <v>24</v>
      </c>
      <c r="D120">
        <v>0.53763440900000004</v>
      </c>
      <c r="F120" t="s">
        <v>20</v>
      </c>
      <c r="G120">
        <v>21.4</v>
      </c>
      <c r="H120" t="s">
        <v>712</v>
      </c>
      <c r="I120" t="s">
        <v>713</v>
      </c>
      <c r="J120">
        <v>10</v>
      </c>
      <c r="K120" t="s">
        <v>23</v>
      </c>
      <c r="L120" t="s">
        <v>24</v>
      </c>
      <c r="M120" t="s">
        <v>179</v>
      </c>
      <c r="N120" t="s">
        <v>26</v>
      </c>
      <c r="O120" t="s">
        <v>36</v>
      </c>
      <c r="P120">
        <v>5000</v>
      </c>
      <c r="Q120" t="s">
        <v>88</v>
      </c>
      <c r="S120" t="s">
        <v>90</v>
      </c>
      <c r="T120" s="5" t="s">
        <v>91</v>
      </c>
      <c r="U120">
        <v>2011</v>
      </c>
      <c r="V120">
        <v>17</v>
      </c>
    </row>
    <row r="121" spans="1:22" x14ac:dyDescent="0.3">
      <c r="A121" s="1">
        <v>119</v>
      </c>
      <c r="B121">
        <v>41</v>
      </c>
      <c r="C121">
        <v>72</v>
      </c>
      <c r="D121">
        <v>0.322580645</v>
      </c>
      <c r="F121" t="s">
        <v>20</v>
      </c>
      <c r="G121">
        <v>21.4</v>
      </c>
      <c r="H121" t="s">
        <v>712</v>
      </c>
      <c r="I121" t="s">
        <v>713</v>
      </c>
      <c r="J121">
        <v>10</v>
      </c>
      <c r="K121" t="s">
        <v>23</v>
      </c>
      <c r="L121" t="s">
        <v>24</v>
      </c>
      <c r="M121" t="s">
        <v>179</v>
      </c>
      <c r="N121" t="s">
        <v>26</v>
      </c>
      <c r="O121" t="s">
        <v>36</v>
      </c>
      <c r="P121">
        <v>5000</v>
      </c>
      <c r="Q121" t="s">
        <v>88</v>
      </c>
      <c r="S121" t="s">
        <v>90</v>
      </c>
      <c r="T121" s="5" t="s">
        <v>91</v>
      </c>
      <c r="U121">
        <v>2011</v>
      </c>
      <c r="V121">
        <v>17</v>
      </c>
    </row>
    <row r="122" spans="1:22" x14ac:dyDescent="0.3">
      <c r="A122" s="1">
        <v>120</v>
      </c>
      <c r="B122">
        <v>42</v>
      </c>
      <c r="C122">
        <v>1</v>
      </c>
      <c r="D122">
        <v>0.34756703100000003</v>
      </c>
      <c r="F122" t="s">
        <v>20</v>
      </c>
      <c r="G122">
        <v>20</v>
      </c>
      <c r="H122" t="s">
        <v>21</v>
      </c>
      <c r="I122" t="s">
        <v>713</v>
      </c>
      <c r="J122">
        <v>15</v>
      </c>
      <c r="K122" t="s">
        <v>23</v>
      </c>
      <c r="L122" t="s">
        <v>24</v>
      </c>
      <c r="M122" t="s">
        <v>179</v>
      </c>
      <c r="N122" t="s">
        <v>26</v>
      </c>
      <c r="O122" t="s">
        <v>36</v>
      </c>
      <c r="P122">
        <v>2000</v>
      </c>
      <c r="Q122" t="s">
        <v>94</v>
      </c>
      <c r="R122" t="s">
        <v>190</v>
      </c>
      <c r="S122" t="s">
        <v>96</v>
      </c>
      <c r="T122" s="5" t="s">
        <v>97</v>
      </c>
      <c r="U122">
        <v>2015</v>
      </c>
      <c r="V122">
        <v>65</v>
      </c>
    </row>
    <row r="123" spans="1:22" x14ac:dyDescent="0.3">
      <c r="A123" s="1">
        <v>121</v>
      </c>
      <c r="B123">
        <v>42</v>
      </c>
      <c r="C123">
        <v>24</v>
      </c>
      <c r="D123">
        <v>0.27308838099999999</v>
      </c>
      <c r="F123" t="s">
        <v>20</v>
      </c>
      <c r="G123">
        <v>20</v>
      </c>
      <c r="H123" t="s">
        <v>21</v>
      </c>
      <c r="I123" t="s">
        <v>713</v>
      </c>
      <c r="J123">
        <v>15</v>
      </c>
      <c r="K123" t="s">
        <v>23</v>
      </c>
      <c r="L123" t="s">
        <v>24</v>
      </c>
      <c r="M123" t="s">
        <v>179</v>
      </c>
      <c r="N123" t="s">
        <v>26</v>
      </c>
      <c r="O123" t="s">
        <v>36</v>
      </c>
      <c r="P123">
        <v>2000</v>
      </c>
      <c r="Q123" t="s">
        <v>94</v>
      </c>
      <c r="S123" t="s">
        <v>96</v>
      </c>
      <c r="T123" s="5" t="s">
        <v>97</v>
      </c>
      <c r="U123">
        <v>2015</v>
      </c>
      <c r="V123">
        <v>65</v>
      </c>
    </row>
    <row r="124" spans="1:22" x14ac:dyDescent="0.3">
      <c r="A124" s="1">
        <v>122</v>
      </c>
      <c r="B124">
        <v>42</v>
      </c>
      <c r="C124">
        <v>72</v>
      </c>
      <c r="D124">
        <v>8.6891757999999999E-2</v>
      </c>
      <c r="F124" t="s">
        <v>20</v>
      </c>
      <c r="G124">
        <v>20</v>
      </c>
      <c r="H124" t="s">
        <v>21</v>
      </c>
      <c r="I124" t="s">
        <v>713</v>
      </c>
      <c r="J124">
        <v>15</v>
      </c>
      <c r="K124" t="s">
        <v>23</v>
      </c>
      <c r="L124" t="s">
        <v>24</v>
      </c>
      <c r="M124" t="s">
        <v>179</v>
      </c>
      <c r="N124" t="s">
        <v>26</v>
      </c>
      <c r="O124" t="s">
        <v>36</v>
      </c>
      <c r="P124">
        <v>2000</v>
      </c>
      <c r="Q124" t="s">
        <v>94</v>
      </c>
      <c r="S124" t="s">
        <v>96</v>
      </c>
      <c r="T124" s="5" t="s">
        <v>97</v>
      </c>
      <c r="U124">
        <v>2015</v>
      </c>
      <c r="V124">
        <v>65</v>
      </c>
    </row>
    <row r="125" spans="1:22" x14ac:dyDescent="0.3">
      <c r="A125" s="1">
        <v>123</v>
      </c>
      <c r="B125">
        <v>43</v>
      </c>
      <c r="C125">
        <v>1</v>
      </c>
      <c r="D125">
        <v>0.40963257199999997</v>
      </c>
      <c r="F125" t="s">
        <v>20</v>
      </c>
      <c r="G125">
        <v>20</v>
      </c>
      <c r="H125" t="s">
        <v>21</v>
      </c>
      <c r="I125" t="s">
        <v>713</v>
      </c>
      <c r="J125">
        <v>15</v>
      </c>
      <c r="K125" t="s">
        <v>23</v>
      </c>
      <c r="L125" t="s">
        <v>24</v>
      </c>
      <c r="M125" t="s">
        <v>179</v>
      </c>
      <c r="N125" t="s">
        <v>92</v>
      </c>
      <c r="O125" t="s">
        <v>87</v>
      </c>
      <c r="P125">
        <v>2000</v>
      </c>
      <c r="Q125" t="s">
        <v>94</v>
      </c>
      <c r="R125" t="s">
        <v>191</v>
      </c>
      <c r="S125" t="s">
        <v>96</v>
      </c>
      <c r="T125" s="5" t="s">
        <v>97</v>
      </c>
      <c r="U125">
        <v>2015</v>
      </c>
      <c r="V125">
        <v>65</v>
      </c>
    </row>
    <row r="126" spans="1:22" x14ac:dyDescent="0.3">
      <c r="A126" s="1">
        <v>124</v>
      </c>
      <c r="B126">
        <v>43</v>
      </c>
      <c r="C126">
        <v>24</v>
      </c>
      <c r="D126">
        <v>0.223435948</v>
      </c>
      <c r="F126" t="s">
        <v>20</v>
      </c>
      <c r="G126">
        <v>20</v>
      </c>
      <c r="H126" t="s">
        <v>21</v>
      </c>
      <c r="I126" t="s">
        <v>713</v>
      </c>
      <c r="J126">
        <v>15</v>
      </c>
      <c r="K126" t="s">
        <v>23</v>
      </c>
      <c r="L126" t="s">
        <v>24</v>
      </c>
      <c r="M126" t="s">
        <v>179</v>
      </c>
      <c r="N126" t="s">
        <v>92</v>
      </c>
      <c r="O126" t="s">
        <v>87</v>
      </c>
      <c r="P126">
        <v>2000</v>
      </c>
      <c r="Q126" t="s">
        <v>94</v>
      </c>
      <c r="S126" t="s">
        <v>96</v>
      </c>
      <c r="T126" s="5" t="s">
        <v>97</v>
      </c>
      <c r="U126">
        <v>2015</v>
      </c>
      <c r="V126">
        <v>65</v>
      </c>
    </row>
    <row r="127" spans="1:22" x14ac:dyDescent="0.3">
      <c r="A127" s="1">
        <v>125</v>
      </c>
      <c r="B127">
        <v>43</v>
      </c>
      <c r="C127">
        <v>72</v>
      </c>
      <c r="D127">
        <v>8.6891757999999999E-2</v>
      </c>
      <c r="F127" t="s">
        <v>20</v>
      </c>
      <c r="G127">
        <v>20</v>
      </c>
      <c r="H127" t="s">
        <v>21</v>
      </c>
      <c r="I127" t="s">
        <v>713</v>
      </c>
      <c r="J127">
        <v>15</v>
      </c>
      <c r="K127" t="s">
        <v>23</v>
      </c>
      <c r="L127" t="s">
        <v>24</v>
      </c>
      <c r="M127" t="s">
        <v>179</v>
      </c>
      <c r="N127" t="s">
        <v>92</v>
      </c>
      <c r="O127" t="s">
        <v>87</v>
      </c>
      <c r="P127">
        <v>2000</v>
      </c>
      <c r="Q127" t="s">
        <v>94</v>
      </c>
      <c r="S127" t="s">
        <v>96</v>
      </c>
      <c r="T127" s="5" t="s">
        <v>97</v>
      </c>
      <c r="U127">
        <v>2015</v>
      </c>
      <c r="V127">
        <v>65</v>
      </c>
    </row>
    <row r="128" spans="1:22" x14ac:dyDescent="0.3">
      <c r="A128" s="1">
        <v>126</v>
      </c>
      <c r="B128">
        <v>44</v>
      </c>
      <c r="C128">
        <v>1</v>
      </c>
      <c r="D128">
        <v>0.49652433000000001</v>
      </c>
      <c r="F128" t="s">
        <v>20</v>
      </c>
      <c r="G128">
        <v>20</v>
      </c>
      <c r="H128" t="s">
        <v>21</v>
      </c>
      <c r="I128" t="s">
        <v>713</v>
      </c>
      <c r="J128">
        <v>15</v>
      </c>
      <c r="K128" t="s">
        <v>23</v>
      </c>
      <c r="L128" t="s">
        <v>24</v>
      </c>
      <c r="M128" t="s">
        <v>179</v>
      </c>
      <c r="N128" t="s">
        <v>92</v>
      </c>
      <c r="O128" t="s">
        <v>87</v>
      </c>
      <c r="P128">
        <v>2000</v>
      </c>
      <c r="Q128" t="s">
        <v>94</v>
      </c>
      <c r="R128" t="s">
        <v>192</v>
      </c>
      <c r="S128" t="s">
        <v>96</v>
      </c>
      <c r="T128" s="5" t="s">
        <v>97</v>
      </c>
      <c r="U128">
        <v>2015</v>
      </c>
      <c r="V128">
        <v>65</v>
      </c>
    </row>
    <row r="129" spans="1:22" x14ac:dyDescent="0.3">
      <c r="A129" s="1">
        <v>127</v>
      </c>
      <c r="B129">
        <v>45</v>
      </c>
      <c r="C129">
        <v>24</v>
      </c>
      <c r="D129">
        <v>9.9304866000000006E-2</v>
      </c>
      <c r="F129" t="s">
        <v>20</v>
      </c>
      <c r="G129">
        <v>20</v>
      </c>
      <c r="H129" t="s">
        <v>21</v>
      </c>
      <c r="I129" t="s">
        <v>713</v>
      </c>
      <c r="J129">
        <v>15</v>
      </c>
      <c r="K129" t="s">
        <v>23</v>
      </c>
      <c r="L129" t="s">
        <v>24</v>
      </c>
      <c r="M129" t="s">
        <v>179</v>
      </c>
      <c r="N129" t="s">
        <v>92</v>
      </c>
      <c r="O129" t="s">
        <v>87</v>
      </c>
      <c r="P129">
        <v>2000</v>
      </c>
      <c r="Q129" t="s">
        <v>94</v>
      </c>
      <c r="S129" t="s">
        <v>96</v>
      </c>
      <c r="T129" s="5" t="s">
        <v>97</v>
      </c>
      <c r="U129">
        <v>2015</v>
      </c>
      <c r="V129">
        <v>65</v>
      </c>
    </row>
    <row r="130" spans="1:22" x14ac:dyDescent="0.3">
      <c r="A130" s="1">
        <v>128</v>
      </c>
      <c r="B130">
        <v>45</v>
      </c>
      <c r="C130">
        <v>72</v>
      </c>
      <c r="D130">
        <v>4.9652433000000003E-2</v>
      </c>
      <c r="F130" t="s">
        <v>20</v>
      </c>
      <c r="G130">
        <v>20</v>
      </c>
      <c r="H130" t="s">
        <v>21</v>
      </c>
      <c r="I130" t="s">
        <v>713</v>
      </c>
      <c r="J130">
        <v>15</v>
      </c>
      <c r="K130" t="s">
        <v>23</v>
      </c>
      <c r="L130" t="s">
        <v>24</v>
      </c>
      <c r="M130" t="s">
        <v>179</v>
      </c>
      <c r="N130" t="s">
        <v>92</v>
      </c>
      <c r="O130" t="s">
        <v>87</v>
      </c>
      <c r="P130">
        <v>2000</v>
      </c>
      <c r="Q130" t="s">
        <v>94</v>
      </c>
      <c r="S130" t="s">
        <v>96</v>
      </c>
      <c r="T130" s="5" t="s">
        <v>97</v>
      </c>
      <c r="U130">
        <v>2015</v>
      </c>
      <c r="V130">
        <v>65</v>
      </c>
    </row>
    <row r="131" spans="1:22" x14ac:dyDescent="0.3">
      <c r="A131" s="1">
        <v>129</v>
      </c>
      <c r="B131">
        <v>46</v>
      </c>
      <c r="C131">
        <v>72</v>
      </c>
      <c r="D131">
        <v>11.574468100000001</v>
      </c>
      <c r="F131" t="s">
        <v>20</v>
      </c>
      <c r="G131">
        <v>32</v>
      </c>
      <c r="H131" t="s">
        <v>130</v>
      </c>
      <c r="I131" t="s">
        <v>713</v>
      </c>
      <c r="J131">
        <v>11</v>
      </c>
      <c r="K131" t="s">
        <v>23</v>
      </c>
      <c r="L131" t="s">
        <v>24</v>
      </c>
      <c r="M131" t="s">
        <v>179</v>
      </c>
      <c r="N131" t="s">
        <v>26</v>
      </c>
      <c r="O131" t="s">
        <v>36</v>
      </c>
      <c r="P131">
        <v>5000</v>
      </c>
      <c r="Q131" t="s">
        <v>193</v>
      </c>
      <c r="R131" t="s">
        <v>194</v>
      </c>
      <c r="S131" t="s">
        <v>195</v>
      </c>
      <c r="T131" s="5" t="s">
        <v>196</v>
      </c>
      <c r="U131">
        <v>2012</v>
      </c>
      <c r="V131">
        <v>36</v>
      </c>
    </row>
    <row r="132" spans="1:22" x14ac:dyDescent="0.3">
      <c r="A132" s="1">
        <v>130</v>
      </c>
      <c r="B132">
        <v>47</v>
      </c>
      <c r="C132">
        <v>72</v>
      </c>
      <c r="D132">
        <v>16.170212800000002</v>
      </c>
      <c r="F132" t="s">
        <v>20</v>
      </c>
      <c r="G132">
        <v>32</v>
      </c>
      <c r="H132" t="s">
        <v>130</v>
      </c>
      <c r="I132" t="s">
        <v>713</v>
      </c>
      <c r="J132">
        <v>17.2</v>
      </c>
      <c r="K132" t="s">
        <v>23</v>
      </c>
      <c r="L132" t="s">
        <v>24</v>
      </c>
      <c r="M132" t="s">
        <v>179</v>
      </c>
      <c r="N132" t="s">
        <v>26</v>
      </c>
      <c r="O132" t="s">
        <v>36</v>
      </c>
      <c r="P132">
        <v>5000</v>
      </c>
      <c r="Q132" t="s">
        <v>193</v>
      </c>
      <c r="R132">
        <v>17.2</v>
      </c>
      <c r="S132" t="s">
        <v>195</v>
      </c>
      <c r="T132" s="5" t="s">
        <v>196</v>
      </c>
      <c r="U132">
        <v>2012</v>
      </c>
      <c r="V132">
        <v>36</v>
      </c>
    </row>
    <row r="133" spans="1:22" x14ac:dyDescent="0.3">
      <c r="A133" s="1">
        <v>131</v>
      </c>
      <c r="B133">
        <v>48</v>
      </c>
      <c r="C133">
        <v>24</v>
      </c>
      <c r="D133">
        <v>2.692307692</v>
      </c>
      <c r="F133" t="s">
        <v>20</v>
      </c>
      <c r="G133">
        <v>20</v>
      </c>
      <c r="H133" t="s">
        <v>21</v>
      </c>
      <c r="I133" t="s">
        <v>713</v>
      </c>
      <c r="J133">
        <v>24.7</v>
      </c>
      <c r="K133" t="s">
        <v>23</v>
      </c>
      <c r="L133" t="s">
        <v>24</v>
      </c>
      <c r="M133" t="s">
        <v>179</v>
      </c>
      <c r="N133" t="s">
        <v>26</v>
      </c>
      <c r="P133">
        <v>2000</v>
      </c>
      <c r="Q133" t="s">
        <v>198</v>
      </c>
      <c r="R133" t="s">
        <v>199</v>
      </c>
      <c r="S133" t="s">
        <v>200</v>
      </c>
      <c r="T133" s="5" t="s">
        <v>201</v>
      </c>
      <c r="U133">
        <v>2020</v>
      </c>
      <c r="V133">
        <v>104</v>
      </c>
    </row>
    <row r="134" spans="1:22" x14ac:dyDescent="0.3">
      <c r="A134" s="1">
        <v>132</v>
      </c>
      <c r="B134">
        <v>49</v>
      </c>
      <c r="C134">
        <v>24</v>
      </c>
      <c r="D134">
        <v>2.5147928990000001</v>
      </c>
      <c r="F134" t="s">
        <v>20</v>
      </c>
      <c r="G134">
        <v>20</v>
      </c>
      <c r="H134" t="s">
        <v>21</v>
      </c>
      <c r="I134" t="s">
        <v>713</v>
      </c>
      <c r="J134">
        <v>105</v>
      </c>
      <c r="K134" t="s">
        <v>23</v>
      </c>
      <c r="L134" t="s">
        <v>24</v>
      </c>
      <c r="M134" t="s">
        <v>179</v>
      </c>
      <c r="N134" t="s">
        <v>26</v>
      </c>
      <c r="P134">
        <v>2000</v>
      </c>
      <c r="Q134" t="s">
        <v>198</v>
      </c>
      <c r="R134" t="s">
        <v>202</v>
      </c>
      <c r="S134" t="s">
        <v>200</v>
      </c>
      <c r="T134" s="5" t="s">
        <v>201</v>
      </c>
      <c r="U134">
        <v>2020</v>
      </c>
      <c r="V134">
        <v>104</v>
      </c>
    </row>
    <row r="135" spans="1:22" x14ac:dyDescent="0.3">
      <c r="A135" s="1">
        <v>133</v>
      </c>
      <c r="B135">
        <v>50</v>
      </c>
      <c r="C135">
        <v>1</v>
      </c>
      <c r="D135">
        <v>12.30769231</v>
      </c>
      <c r="F135" t="s">
        <v>20</v>
      </c>
      <c r="G135">
        <v>20</v>
      </c>
      <c r="H135" t="s">
        <v>712</v>
      </c>
      <c r="I135" t="s">
        <v>713</v>
      </c>
      <c r="J135">
        <v>11</v>
      </c>
      <c r="K135" t="s">
        <v>23</v>
      </c>
      <c r="L135" t="s">
        <v>24</v>
      </c>
      <c r="M135" t="s">
        <v>179</v>
      </c>
      <c r="N135" t="s">
        <v>203</v>
      </c>
      <c r="O135" t="s">
        <v>36</v>
      </c>
      <c r="P135" t="s">
        <v>93</v>
      </c>
      <c r="Q135" t="s">
        <v>204</v>
      </c>
      <c r="R135" t="s">
        <v>205</v>
      </c>
      <c r="S135" t="s">
        <v>206</v>
      </c>
      <c r="T135" s="5" t="s">
        <v>207</v>
      </c>
      <c r="U135">
        <v>2015</v>
      </c>
      <c r="V135">
        <v>74</v>
      </c>
    </row>
    <row r="136" spans="1:22" x14ac:dyDescent="0.3">
      <c r="A136" s="1">
        <v>134</v>
      </c>
      <c r="B136">
        <v>50</v>
      </c>
      <c r="C136">
        <v>12</v>
      </c>
      <c r="D136">
        <v>8.6324786319999998</v>
      </c>
      <c r="F136" t="s">
        <v>20</v>
      </c>
      <c r="G136">
        <v>20</v>
      </c>
      <c r="H136" t="s">
        <v>712</v>
      </c>
      <c r="I136" t="s">
        <v>713</v>
      </c>
      <c r="J136">
        <v>11</v>
      </c>
      <c r="K136" t="s">
        <v>23</v>
      </c>
      <c r="L136" t="s">
        <v>24</v>
      </c>
      <c r="M136" t="s">
        <v>179</v>
      </c>
      <c r="N136" t="s">
        <v>203</v>
      </c>
      <c r="O136" t="s">
        <v>36</v>
      </c>
      <c r="P136" t="s">
        <v>93</v>
      </c>
      <c r="Q136" t="s">
        <v>204</v>
      </c>
      <c r="S136" t="s">
        <v>206</v>
      </c>
      <c r="T136" s="5" t="s">
        <v>207</v>
      </c>
      <c r="U136">
        <v>2015</v>
      </c>
      <c r="V136">
        <v>74</v>
      </c>
    </row>
    <row r="137" spans="1:22" x14ac:dyDescent="0.3">
      <c r="A137" s="1">
        <v>135</v>
      </c>
      <c r="B137">
        <v>50</v>
      </c>
      <c r="C137">
        <v>24</v>
      </c>
      <c r="D137">
        <v>8.461538462</v>
      </c>
      <c r="F137" t="s">
        <v>20</v>
      </c>
      <c r="G137">
        <v>20</v>
      </c>
      <c r="H137" t="s">
        <v>712</v>
      </c>
      <c r="I137" t="s">
        <v>713</v>
      </c>
      <c r="J137">
        <v>11</v>
      </c>
      <c r="K137" t="s">
        <v>23</v>
      </c>
      <c r="L137" t="s">
        <v>24</v>
      </c>
      <c r="M137" t="s">
        <v>179</v>
      </c>
      <c r="N137" t="s">
        <v>203</v>
      </c>
      <c r="O137" t="s">
        <v>36</v>
      </c>
      <c r="P137" t="s">
        <v>93</v>
      </c>
      <c r="Q137" t="s">
        <v>204</v>
      </c>
      <c r="S137" t="s">
        <v>206</v>
      </c>
      <c r="T137" s="5" t="s">
        <v>207</v>
      </c>
      <c r="U137">
        <v>2015</v>
      </c>
      <c r="V137">
        <v>74</v>
      </c>
    </row>
    <row r="138" spans="1:22" x14ac:dyDescent="0.3">
      <c r="A138" s="1">
        <v>136</v>
      </c>
      <c r="B138">
        <v>51</v>
      </c>
      <c r="C138">
        <v>24</v>
      </c>
      <c r="D138">
        <v>7.3026315789999998</v>
      </c>
      <c r="F138" t="s">
        <v>20</v>
      </c>
      <c r="G138">
        <v>20</v>
      </c>
      <c r="H138" t="s">
        <v>21</v>
      </c>
      <c r="I138" t="s">
        <v>713</v>
      </c>
      <c r="J138">
        <v>9</v>
      </c>
      <c r="K138" t="s">
        <v>153</v>
      </c>
      <c r="L138" t="s">
        <v>700</v>
      </c>
      <c r="M138" t="s">
        <v>179</v>
      </c>
      <c r="N138" t="s">
        <v>208</v>
      </c>
      <c r="O138" t="s">
        <v>131</v>
      </c>
      <c r="P138">
        <v>0</v>
      </c>
      <c r="Q138" t="s">
        <v>209</v>
      </c>
      <c r="R138" t="s">
        <v>210</v>
      </c>
      <c r="S138" t="s">
        <v>211</v>
      </c>
      <c r="T138" s="5" t="s">
        <v>212</v>
      </c>
      <c r="U138">
        <v>2017</v>
      </c>
      <c r="V138">
        <v>92</v>
      </c>
    </row>
    <row r="139" spans="1:22" x14ac:dyDescent="0.3">
      <c r="A139" s="1">
        <v>137</v>
      </c>
      <c r="B139">
        <v>51</v>
      </c>
      <c r="C139">
        <v>168</v>
      </c>
      <c r="D139">
        <v>2.3684210530000001</v>
      </c>
      <c r="F139" t="s">
        <v>20</v>
      </c>
      <c r="G139">
        <v>20</v>
      </c>
      <c r="H139" t="s">
        <v>21</v>
      </c>
      <c r="I139" t="s">
        <v>713</v>
      </c>
      <c r="J139">
        <v>9</v>
      </c>
      <c r="K139" t="s">
        <v>153</v>
      </c>
      <c r="L139" t="s">
        <v>700</v>
      </c>
      <c r="M139" t="s">
        <v>179</v>
      </c>
      <c r="N139" t="s">
        <v>208</v>
      </c>
      <c r="O139" t="s">
        <v>131</v>
      </c>
      <c r="P139">
        <v>0</v>
      </c>
      <c r="Q139" t="s">
        <v>209</v>
      </c>
      <c r="S139" t="s">
        <v>211</v>
      </c>
      <c r="T139" s="5" t="s">
        <v>212</v>
      </c>
      <c r="U139">
        <v>2017</v>
      </c>
      <c r="V139">
        <v>92</v>
      </c>
    </row>
    <row r="140" spans="1:22" x14ac:dyDescent="0.3">
      <c r="A140" s="1">
        <v>138</v>
      </c>
      <c r="B140">
        <v>52</v>
      </c>
      <c r="C140">
        <v>5</v>
      </c>
      <c r="D140">
        <v>2.2727272730000001</v>
      </c>
      <c r="F140" t="s">
        <v>20</v>
      </c>
      <c r="G140">
        <v>18</v>
      </c>
      <c r="H140" t="s">
        <v>712</v>
      </c>
      <c r="I140" t="s">
        <v>713</v>
      </c>
      <c r="J140">
        <v>10</v>
      </c>
      <c r="K140" t="s">
        <v>698</v>
      </c>
      <c r="L140" t="s">
        <v>24</v>
      </c>
      <c r="M140" t="s">
        <v>179</v>
      </c>
      <c r="N140" t="s">
        <v>26</v>
      </c>
      <c r="O140" t="s">
        <v>42</v>
      </c>
      <c r="P140">
        <v>5000</v>
      </c>
      <c r="Q140" t="s">
        <v>213</v>
      </c>
      <c r="R140" t="s">
        <v>214</v>
      </c>
      <c r="S140" t="s">
        <v>215</v>
      </c>
      <c r="T140" s="5" t="s">
        <v>216</v>
      </c>
      <c r="U140">
        <v>2012</v>
      </c>
      <c r="V140">
        <v>35</v>
      </c>
    </row>
    <row r="141" spans="1:22" x14ac:dyDescent="0.3">
      <c r="A141" s="1">
        <v>139</v>
      </c>
      <c r="B141">
        <v>52</v>
      </c>
      <c r="C141">
        <v>48</v>
      </c>
      <c r="D141">
        <v>2.0666666669999998</v>
      </c>
      <c r="F141" t="s">
        <v>20</v>
      </c>
      <c r="G141">
        <v>18</v>
      </c>
      <c r="H141" t="s">
        <v>712</v>
      </c>
      <c r="I141" t="s">
        <v>713</v>
      </c>
      <c r="J141">
        <v>10</v>
      </c>
      <c r="K141" t="s">
        <v>698</v>
      </c>
      <c r="L141" t="s">
        <v>24</v>
      </c>
      <c r="M141" t="s">
        <v>179</v>
      </c>
      <c r="N141" t="s">
        <v>26</v>
      </c>
      <c r="O141" t="s">
        <v>42</v>
      </c>
      <c r="P141">
        <v>5000</v>
      </c>
      <c r="Q141" t="s">
        <v>213</v>
      </c>
      <c r="S141" t="s">
        <v>215</v>
      </c>
      <c r="T141" s="5" t="s">
        <v>216</v>
      </c>
      <c r="U141">
        <v>2012</v>
      </c>
      <c r="V141">
        <v>35</v>
      </c>
    </row>
    <row r="142" spans="1:22" x14ac:dyDescent="0.3">
      <c r="A142" s="1">
        <v>140</v>
      </c>
      <c r="B142">
        <v>53</v>
      </c>
      <c r="C142">
        <v>5</v>
      </c>
      <c r="D142">
        <v>2.132867133</v>
      </c>
      <c r="F142" t="s">
        <v>20</v>
      </c>
      <c r="G142">
        <v>18</v>
      </c>
      <c r="H142" t="s">
        <v>712</v>
      </c>
      <c r="I142" t="s">
        <v>713</v>
      </c>
      <c r="J142">
        <v>10</v>
      </c>
      <c r="K142" t="s">
        <v>698</v>
      </c>
      <c r="L142" t="s">
        <v>24</v>
      </c>
      <c r="M142" t="s">
        <v>179</v>
      </c>
      <c r="N142" t="s">
        <v>217</v>
      </c>
      <c r="O142" t="s">
        <v>42</v>
      </c>
      <c r="P142">
        <v>5000</v>
      </c>
      <c r="Q142" t="s">
        <v>213</v>
      </c>
      <c r="R142" t="s">
        <v>218</v>
      </c>
      <c r="S142" t="s">
        <v>215</v>
      </c>
      <c r="T142" s="5" t="s">
        <v>216</v>
      </c>
      <c r="U142">
        <v>2012</v>
      </c>
      <c r="V142">
        <v>35</v>
      </c>
    </row>
    <row r="143" spans="1:22" x14ac:dyDescent="0.3">
      <c r="A143" s="1">
        <v>141</v>
      </c>
      <c r="B143">
        <v>53</v>
      </c>
      <c r="C143">
        <v>48</v>
      </c>
      <c r="D143">
        <v>1.8444444440000001</v>
      </c>
      <c r="F143" t="s">
        <v>20</v>
      </c>
      <c r="G143">
        <v>18</v>
      </c>
      <c r="H143" t="s">
        <v>712</v>
      </c>
      <c r="I143" t="s">
        <v>713</v>
      </c>
      <c r="J143">
        <v>10</v>
      </c>
      <c r="K143" t="s">
        <v>698</v>
      </c>
      <c r="L143" t="s">
        <v>24</v>
      </c>
      <c r="M143" t="s">
        <v>179</v>
      </c>
      <c r="N143" t="s">
        <v>217</v>
      </c>
      <c r="O143" t="s">
        <v>42</v>
      </c>
      <c r="P143">
        <v>5000</v>
      </c>
      <c r="Q143" t="s">
        <v>213</v>
      </c>
      <c r="S143" t="s">
        <v>215</v>
      </c>
      <c r="T143" s="5" t="s">
        <v>216</v>
      </c>
      <c r="U143">
        <v>2012</v>
      </c>
      <c r="V143">
        <v>35</v>
      </c>
    </row>
    <row r="144" spans="1:22" x14ac:dyDescent="0.3">
      <c r="A144" s="1">
        <v>142</v>
      </c>
      <c r="B144">
        <v>54</v>
      </c>
      <c r="C144">
        <v>24</v>
      </c>
      <c r="D144">
        <v>4.3697478991596599</v>
      </c>
      <c r="F144" t="s">
        <v>20</v>
      </c>
      <c r="G144">
        <v>20</v>
      </c>
      <c r="H144" t="s">
        <v>123</v>
      </c>
      <c r="I144" t="s">
        <v>713</v>
      </c>
      <c r="J144">
        <v>7.5</v>
      </c>
      <c r="K144" t="s">
        <v>23</v>
      </c>
      <c r="L144" t="s">
        <v>24</v>
      </c>
      <c r="M144" t="s">
        <v>179</v>
      </c>
      <c r="N144" t="s">
        <v>26</v>
      </c>
      <c r="O144" t="s">
        <v>36</v>
      </c>
      <c r="P144">
        <v>2000</v>
      </c>
      <c r="Q144" t="s">
        <v>219</v>
      </c>
      <c r="R144" t="s">
        <v>220</v>
      </c>
      <c r="S144" t="s">
        <v>221</v>
      </c>
      <c r="T144" s="5" t="s">
        <v>222</v>
      </c>
      <c r="U144">
        <v>2014</v>
      </c>
      <c r="V144">
        <v>53</v>
      </c>
    </row>
    <row r="145" spans="1:22" x14ac:dyDescent="0.3">
      <c r="A145" s="1">
        <v>143</v>
      </c>
      <c r="B145">
        <v>55</v>
      </c>
      <c r="C145">
        <v>48</v>
      </c>
      <c r="D145">
        <v>4.8131868100000004</v>
      </c>
      <c r="F145" t="s">
        <v>20</v>
      </c>
      <c r="G145">
        <v>18</v>
      </c>
      <c r="H145" t="s">
        <v>712</v>
      </c>
      <c r="I145" t="s">
        <v>713</v>
      </c>
      <c r="J145">
        <v>2</v>
      </c>
      <c r="K145" t="s">
        <v>53</v>
      </c>
      <c r="L145" t="s">
        <v>24</v>
      </c>
      <c r="M145" t="s">
        <v>179</v>
      </c>
      <c r="N145" t="s">
        <v>26</v>
      </c>
      <c r="P145">
        <v>5000</v>
      </c>
      <c r="Q145" t="s">
        <v>223</v>
      </c>
      <c r="R145" t="s">
        <v>224</v>
      </c>
      <c r="S145" t="s">
        <v>225</v>
      </c>
      <c r="T145" s="5" t="s">
        <v>226</v>
      </c>
      <c r="U145">
        <v>2016</v>
      </c>
      <c r="V145">
        <v>84</v>
      </c>
    </row>
    <row r="146" spans="1:22" x14ac:dyDescent="0.3">
      <c r="A146" s="1">
        <v>144</v>
      </c>
      <c r="B146">
        <v>56</v>
      </c>
      <c r="C146">
        <v>48</v>
      </c>
      <c r="D146">
        <v>3.6703296700000001</v>
      </c>
      <c r="F146" t="s">
        <v>20</v>
      </c>
      <c r="G146">
        <v>18</v>
      </c>
      <c r="H146" t="s">
        <v>712</v>
      </c>
      <c r="I146" t="s">
        <v>713</v>
      </c>
      <c r="J146">
        <v>10</v>
      </c>
      <c r="K146" t="s">
        <v>53</v>
      </c>
      <c r="L146" t="s">
        <v>24</v>
      </c>
      <c r="M146" t="s">
        <v>179</v>
      </c>
      <c r="N146" t="s">
        <v>26</v>
      </c>
      <c r="P146">
        <v>5000</v>
      </c>
      <c r="Q146" t="s">
        <v>223</v>
      </c>
      <c r="R146" t="s">
        <v>227</v>
      </c>
      <c r="S146" t="s">
        <v>225</v>
      </c>
      <c r="T146" s="5" t="s">
        <v>226</v>
      </c>
      <c r="U146">
        <v>2016</v>
      </c>
      <c r="V146">
        <v>84</v>
      </c>
    </row>
    <row r="147" spans="1:22" x14ac:dyDescent="0.3">
      <c r="A147" s="1">
        <v>145</v>
      </c>
      <c r="B147">
        <v>57</v>
      </c>
      <c r="C147">
        <v>48</v>
      </c>
      <c r="D147">
        <v>3.9780219799999998</v>
      </c>
      <c r="F147" t="s">
        <v>20</v>
      </c>
      <c r="G147">
        <v>18</v>
      </c>
      <c r="H147" t="s">
        <v>712</v>
      </c>
      <c r="I147" t="s">
        <v>713</v>
      </c>
      <c r="J147">
        <v>13</v>
      </c>
      <c r="K147" t="s">
        <v>53</v>
      </c>
      <c r="L147" t="s">
        <v>24</v>
      </c>
      <c r="M147" t="s">
        <v>179</v>
      </c>
      <c r="N147" t="s">
        <v>26</v>
      </c>
      <c r="P147">
        <v>5000</v>
      </c>
      <c r="Q147" t="s">
        <v>223</v>
      </c>
      <c r="R147" t="s">
        <v>228</v>
      </c>
      <c r="S147" t="s">
        <v>225</v>
      </c>
      <c r="T147" s="5" t="s">
        <v>226</v>
      </c>
      <c r="U147">
        <v>2016</v>
      </c>
      <c r="V147">
        <v>84</v>
      </c>
    </row>
    <row r="148" spans="1:22" x14ac:dyDescent="0.3">
      <c r="A148" s="1">
        <v>146</v>
      </c>
      <c r="B148">
        <v>58</v>
      </c>
      <c r="C148">
        <v>48</v>
      </c>
      <c r="D148">
        <v>3.58241758</v>
      </c>
      <c r="F148" t="s">
        <v>20</v>
      </c>
      <c r="G148">
        <v>18</v>
      </c>
      <c r="H148" t="s">
        <v>712</v>
      </c>
      <c r="I148" t="s">
        <v>713</v>
      </c>
      <c r="J148">
        <v>13</v>
      </c>
      <c r="K148" t="s">
        <v>53</v>
      </c>
      <c r="L148" t="s">
        <v>24</v>
      </c>
      <c r="M148" t="s">
        <v>179</v>
      </c>
      <c r="N148" t="s">
        <v>26</v>
      </c>
      <c r="P148">
        <v>5000</v>
      </c>
      <c r="Q148" t="s">
        <v>223</v>
      </c>
      <c r="R148" t="s">
        <v>229</v>
      </c>
      <c r="S148" t="s">
        <v>225</v>
      </c>
      <c r="T148" s="5" t="s">
        <v>226</v>
      </c>
      <c r="U148">
        <v>2016</v>
      </c>
      <c r="V148">
        <v>84</v>
      </c>
    </row>
    <row r="149" spans="1:22" x14ac:dyDescent="0.3">
      <c r="A149" s="1">
        <v>147</v>
      </c>
      <c r="B149">
        <v>59</v>
      </c>
      <c r="C149">
        <v>48</v>
      </c>
      <c r="D149">
        <v>2.5714285700000001</v>
      </c>
      <c r="F149" t="s">
        <v>20</v>
      </c>
      <c r="G149">
        <v>18</v>
      </c>
      <c r="H149" t="s">
        <v>712</v>
      </c>
      <c r="I149" t="s">
        <v>713</v>
      </c>
      <c r="J149">
        <v>18</v>
      </c>
      <c r="K149" t="s">
        <v>53</v>
      </c>
      <c r="L149" t="s">
        <v>24</v>
      </c>
      <c r="M149" t="s">
        <v>179</v>
      </c>
      <c r="N149" t="s">
        <v>26</v>
      </c>
      <c r="P149">
        <v>5000</v>
      </c>
      <c r="Q149" t="s">
        <v>223</v>
      </c>
      <c r="R149" t="s">
        <v>230</v>
      </c>
      <c r="S149" t="s">
        <v>225</v>
      </c>
      <c r="T149" s="5" t="s">
        <v>226</v>
      </c>
      <c r="U149">
        <v>2016</v>
      </c>
      <c r="V149">
        <v>84</v>
      </c>
    </row>
    <row r="150" spans="1:22" x14ac:dyDescent="0.3">
      <c r="A150" s="1">
        <v>148</v>
      </c>
      <c r="B150">
        <v>60</v>
      </c>
      <c r="C150">
        <v>0.16666666699999999</v>
      </c>
      <c r="D150">
        <v>1.85964912280701</v>
      </c>
      <c r="F150" t="s">
        <v>20</v>
      </c>
      <c r="G150">
        <v>22.5</v>
      </c>
      <c r="H150" t="s">
        <v>21</v>
      </c>
      <c r="I150" t="s">
        <v>713</v>
      </c>
      <c r="J150">
        <v>10</v>
      </c>
      <c r="K150" t="s">
        <v>53</v>
      </c>
      <c r="L150" t="s">
        <v>24</v>
      </c>
      <c r="M150" t="s">
        <v>179</v>
      </c>
      <c r="N150" t="s">
        <v>231</v>
      </c>
      <c r="P150">
        <v>0</v>
      </c>
      <c r="Q150" t="s">
        <v>232</v>
      </c>
      <c r="R150" t="s">
        <v>233</v>
      </c>
      <c r="S150" t="s">
        <v>234</v>
      </c>
      <c r="T150" s="5" t="s">
        <v>235</v>
      </c>
      <c r="U150">
        <v>2016</v>
      </c>
      <c r="V150">
        <v>54</v>
      </c>
    </row>
    <row r="151" spans="1:22" x14ac:dyDescent="0.3">
      <c r="A151" s="1">
        <v>149</v>
      </c>
      <c r="B151">
        <v>60</v>
      </c>
      <c r="C151">
        <v>0.33333333300000001</v>
      </c>
      <c r="D151">
        <v>2.1052631578947301</v>
      </c>
      <c r="F151" t="s">
        <v>20</v>
      </c>
      <c r="G151">
        <v>22.5</v>
      </c>
      <c r="H151" t="s">
        <v>21</v>
      </c>
      <c r="I151" t="s">
        <v>713</v>
      </c>
      <c r="J151">
        <v>10</v>
      </c>
      <c r="K151" t="s">
        <v>53</v>
      </c>
      <c r="L151" t="s">
        <v>24</v>
      </c>
      <c r="M151" t="s">
        <v>179</v>
      </c>
      <c r="N151" t="s">
        <v>231</v>
      </c>
      <c r="P151">
        <v>0</v>
      </c>
      <c r="Q151" t="s">
        <v>232</v>
      </c>
      <c r="S151" t="s">
        <v>234</v>
      </c>
      <c r="T151" s="5" t="s">
        <v>235</v>
      </c>
      <c r="U151">
        <v>2016</v>
      </c>
      <c r="V151">
        <v>54</v>
      </c>
    </row>
    <row r="152" spans="1:22" x14ac:dyDescent="0.3">
      <c r="A152" s="1">
        <v>150</v>
      </c>
      <c r="B152">
        <v>60</v>
      </c>
      <c r="C152">
        <v>0.5</v>
      </c>
      <c r="D152">
        <v>2.9473684210526301</v>
      </c>
      <c r="F152" t="s">
        <v>20</v>
      </c>
      <c r="G152">
        <v>22.5</v>
      </c>
      <c r="H152" t="s">
        <v>21</v>
      </c>
      <c r="I152" t="s">
        <v>713</v>
      </c>
      <c r="J152">
        <v>10</v>
      </c>
      <c r="K152" t="s">
        <v>53</v>
      </c>
      <c r="L152" t="s">
        <v>24</v>
      </c>
      <c r="M152" t="s">
        <v>179</v>
      </c>
      <c r="N152" t="s">
        <v>231</v>
      </c>
      <c r="P152">
        <v>0</v>
      </c>
      <c r="Q152" t="s">
        <v>232</v>
      </c>
      <c r="S152" t="s">
        <v>234</v>
      </c>
      <c r="T152" s="5" t="s">
        <v>235</v>
      </c>
      <c r="U152">
        <v>2016</v>
      </c>
      <c r="V152">
        <v>54</v>
      </c>
    </row>
    <row r="153" spans="1:22" x14ac:dyDescent="0.3">
      <c r="A153" s="1">
        <v>151</v>
      </c>
      <c r="B153">
        <v>60</v>
      </c>
      <c r="C153">
        <v>1</v>
      </c>
      <c r="D153">
        <v>2.0350877192982399</v>
      </c>
      <c r="F153" t="s">
        <v>20</v>
      </c>
      <c r="G153">
        <v>22.5</v>
      </c>
      <c r="H153" t="s">
        <v>21</v>
      </c>
      <c r="I153" t="s">
        <v>713</v>
      </c>
      <c r="J153">
        <v>10</v>
      </c>
      <c r="K153" t="s">
        <v>53</v>
      </c>
      <c r="L153" t="s">
        <v>24</v>
      </c>
      <c r="M153" t="s">
        <v>179</v>
      </c>
      <c r="N153" t="s">
        <v>231</v>
      </c>
      <c r="P153">
        <v>0</v>
      </c>
      <c r="Q153" t="s">
        <v>232</v>
      </c>
      <c r="S153" t="s">
        <v>234</v>
      </c>
      <c r="T153" s="5" t="s">
        <v>235</v>
      </c>
      <c r="U153">
        <v>2016</v>
      </c>
      <c r="V153">
        <v>54</v>
      </c>
    </row>
    <row r="154" spans="1:22" x14ac:dyDescent="0.3">
      <c r="A154" s="1">
        <v>152</v>
      </c>
      <c r="B154">
        <v>61</v>
      </c>
      <c r="C154">
        <v>3</v>
      </c>
      <c r="D154">
        <v>3.2098765432098699</v>
      </c>
      <c r="F154" t="s">
        <v>20</v>
      </c>
      <c r="G154">
        <v>18</v>
      </c>
      <c r="H154" t="s">
        <v>712</v>
      </c>
      <c r="I154" t="s">
        <v>713</v>
      </c>
      <c r="J154">
        <v>32</v>
      </c>
      <c r="K154" t="s">
        <v>53</v>
      </c>
      <c r="L154" t="s">
        <v>236</v>
      </c>
      <c r="M154" t="s">
        <v>25</v>
      </c>
      <c r="N154" t="s">
        <v>237</v>
      </c>
      <c r="P154">
        <v>5000</v>
      </c>
      <c r="Q154" t="s">
        <v>238</v>
      </c>
      <c r="R154" t="s">
        <v>239</v>
      </c>
      <c r="S154" t="s">
        <v>240</v>
      </c>
      <c r="T154" s="5" t="s">
        <v>241</v>
      </c>
      <c r="U154">
        <v>2015</v>
      </c>
      <c r="V154">
        <v>64</v>
      </c>
    </row>
    <row r="155" spans="1:22" x14ac:dyDescent="0.3">
      <c r="A155" s="1">
        <v>153</v>
      </c>
      <c r="B155">
        <v>61</v>
      </c>
      <c r="C155">
        <v>48</v>
      </c>
      <c r="D155">
        <v>3.2967032967032899</v>
      </c>
      <c r="F155" t="s">
        <v>20</v>
      </c>
      <c r="G155">
        <v>18</v>
      </c>
      <c r="H155" t="s">
        <v>712</v>
      </c>
      <c r="I155" t="s">
        <v>713</v>
      </c>
      <c r="J155">
        <v>32</v>
      </c>
      <c r="K155" t="s">
        <v>53</v>
      </c>
      <c r="L155" t="s">
        <v>236</v>
      </c>
      <c r="M155" t="s">
        <v>25</v>
      </c>
      <c r="N155" t="s">
        <v>237</v>
      </c>
      <c r="P155">
        <v>5000</v>
      </c>
      <c r="Q155" t="s">
        <v>238</v>
      </c>
      <c r="S155" t="s">
        <v>240</v>
      </c>
      <c r="T155" s="5" t="s">
        <v>241</v>
      </c>
      <c r="U155">
        <v>2015</v>
      </c>
      <c r="V155">
        <v>64</v>
      </c>
    </row>
    <row r="156" spans="1:22" x14ac:dyDescent="0.3">
      <c r="A156" s="1">
        <v>154</v>
      </c>
      <c r="B156">
        <v>62</v>
      </c>
      <c r="C156">
        <v>3</v>
      </c>
      <c r="D156">
        <v>2.2222222222222201</v>
      </c>
      <c r="F156" t="s">
        <v>20</v>
      </c>
      <c r="G156">
        <v>18</v>
      </c>
      <c r="H156" t="s">
        <v>712</v>
      </c>
      <c r="I156" t="s">
        <v>713</v>
      </c>
      <c r="J156">
        <v>27</v>
      </c>
      <c r="K156" t="s">
        <v>53</v>
      </c>
      <c r="L156" t="s">
        <v>236</v>
      </c>
      <c r="M156" t="s">
        <v>25</v>
      </c>
      <c r="N156" t="s">
        <v>26</v>
      </c>
      <c r="P156">
        <v>5000</v>
      </c>
      <c r="Q156" t="s">
        <v>238</v>
      </c>
      <c r="R156" t="s">
        <v>668</v>
      </c>
      <c r="S156" t="s">
        <v>240</v>
      </c>
      <c r="T156" s="5" t="s">
        <v>241</v>
      </c>
      <c r="U156">
        <v>2015</v>
      </c>
      <c r="V156">
        <v>64</v>
      </c>
    </row>
    <row r="157" spans="1:22" x14ac:dyDescent="0.3">
      <c r="A157" s="1">
        <v>155</v>
      </c>
      <c r="B157">
        <v>62</v>
      </c>
      <c r="C157">
        <v>48</v>
      </c>
      <c r="D157">
        <v>1.31868131868131</v>
      </c>
      <c r="F157" t="s">
        <v>20</v>
      </c>
      <c r="G157">
        <v>18</v>
      </c>
      <c r="H157" t="s">
        <v>712</v>
      </c>
      <c r="I157" t="s">
        <v>713</v>
      </c>
      <c r="J157">
        <v>27</v>
      </c>
      <c r="K157" t="s">
        <v>53</v>
      </c>
      <c r="L157" t="s">
        <v>236</v>
      </c>
      <c r="M157" t="s">
        <v>25</v>
      </c>
      <c r="N157" t="s">
        <v>26</v>
      </c>
      <c r="P157">
        <v>5000</v>
      </c>
      <c r="Q157" t="s">
        <v>238</v>
      </c>
      <c r="S157" t="s">
        <v>240</v>
      </c>
      <c r="T157" s="5" t="s">
        <v>241</v>
      </c>
      <c r="U157">
        <v>2015</v>
      </c>
      <c r="V157">
        <v>64</v>
      </c>
    </row>
    <row r="158" spans="1:22" x14ac:dyDescent="0.3">
      <c r="A158" s="1">
        <v>156</v>
      </c>
      <c r="B158">
        <v>63</v>
      </c>
      <c r="C158">
        <v>3</v>
      </c>
      <c r="D158">
        <v>2.7619047619047601</v>
      </c>
      <c r="F158" t="s">
        <v>20</v>
      </c>
      <c r="G158">
        <v>18</v>
      </c>
      <c r="H158" t="s">
        <v>21</v>
      </c>
      <c r="I158" t="s">
        <v>713</v>
      </c>
      <c r="J158">
        <v>37</v>
      </c>
      <c r="K158" t="s">
        <v>53</v>
      </c>
      <c r="L158" t="s">
        <v>236</v>
      </c>
      <c r="M158" t="s">
        <v>25</v>
      </c>
      <c r="N158" t="s">
        <v>243</v>
      </c>
      <c r="O158" t="s">
        <v>36</v>
      </c>
      <c r="P158">
        <v>5000</v>
      </c>
      <c r="Q158" t="s">
        <v>244</v>
      </c>
      <c r="R158" t="s">
        <v>245</v>
      </c>
      <c r="S158" t="s">
        <v>246</v>
      </c>
      <c r="T158" s="5" t="s">
        <v>247</v>
      </c>
      <c r="U158">
        <v>2013</v>
      </c>
      <c r="V158">
        <v>42</v>
      </c>
    </row>
    <row r="159" spans="1:22" x14ac:dyDescent="0.3">
      <c r="A159" s="1">
        <v>157</v>
      </c>
      <c r="B159">
        <v>63</v>
      </c>
      <c r="C159">
        <v>48</v>
      </c>
      <c r="D159">
        <v>3.1690140845070398</v>
      </c>
      <c r="F159" t="s">
        <v>20</v>
      </c>
      <c r="G159">
        <v>18</v>
      </c>
      <c r="H159" t="s">
        <v>21</v>
      </c>
      <c r="I159" t="s">
        <v>713</v>
      </c>
      <c r="J159">
        <v>37</v>
      </c>
      <c r="K159" t="s">
        <v>53</v>
      </c>
      <c r="L159" t="s">
        <v>236</v>
      </c>
      <c r="M159" t="s">
        <v>25</v>
      </c>
      <c r="N159" t="s">
        <v>243</v>
      </c>
      <c r="O159" t="s">
        <v>36</v>
      </c>
      <c r="P159">
        <v>5000</v>
      </c>
      <c r="Q159" t="s">
        <v>244</v>
      </c>
      <c r="S159" t="s">
        <v>246</v>
      </c>
      <c r="T159" s="5" t="s">
        <v>247</v>
      </c>
      <c r="U159">
        <v>2013</v>
      </c>
      <c r="V159">
        <v>42</v>
      </c>
    </row>
    <row r="160" spans="1:22" x14ac:dyDescent="0.3">
      <c r="A160" s="1">
        <v>158</v>
      </c>
      <c r="B160">
        <v>64</v>
      </c>
      <c r="C160">
        <v>48</v>
      </c>
      <c r="D160">
        <v>2.4647887323943598</v>
      </c>
      <c r="F160" t="s">
        <v>20</v>
      </c>
      <c r="G160">
        <v>18</v>
      </c>
      <c r="H160" t="s">
        <v>21</v>
      </c>
      <c r="I160" t="s">
        <v>713</v>
      </c>
      <c r="J160">
        <v>26.2</v>
      </c>
      <c r="K160" t="s">
        <v>53</v>
      </c>
      <c r="L160" t="s">
        <v>236</v>
      </c>
      <c r="M160" t="s">
        <v>25</v>
      </c>
      <c r="N160" t="s">
        <v>26</v>
      </c>
      <c r="O160" t="s">
        <v>87</v>
      </c>
      <c r="P160">
        <v>5000</v>
      </c>
      <c r="Q160" t="s">
        <v>244</v>
      </c>
      <c r="R160" t="s">
        <v>248</v>
      </c>
      <c r="S160" t="s">
        <v>246</v>
      </c>
      <c r="T160" s="5" t="s">
        <v>247</v>
      </c>
      <c r="U160">
        <v>2013</v>
      </c>
      <c r="V160">
        <v>42</v>
      </c>
    </row>
    <row r="161" spans="1:22" x14ac:dyDescent="0.3">
      <c r="A161" s="1">
        <v>159</v>
      </c>
      <c r="B161">
        <v>65</v>
      </c>
      <c r="C161">
        <v>3</v>
      </c>
      <c r="D161">
        <v>2.8676470588235201</v>
      </c>
      <c r="F161" t="s">
        <v>20</v>
      </c>
      <c r="G161">
        <v>18</v>
      </c>
      <c r="H161" t="s">
        <v>21</v>
      </c>
      <c r="I161" t="s">
        <v>713</v>
      </c>
      <c r="J161">
        <v>27</v>
      </c>
      <c r="K161" t="s">
        <v>53</v>
      </c>
      <c r="L161" t="s">
        <v>236</v>
      </c>
      <c r="M161" t="s">
        <v>25</v>
      </c>
      <c r="N161" t="s">
        <v>243</v>
      </c>
      <c r="O161" t="s">
        <v>36</v>
      </c>
      <c r="P161">
        <v>5000</v>
      </c>
      <c r="Q161" t="s">
        <v>249</v>
      </c>
      <c r="R161" t="s">
        <v>250</v>
      </c>
      <c r="S161" t="s">
        <v>251</v>
      </c>
      <c r="T161" s="5" t="s">
        <v>252</v>
      </c>
      <c r="U161">
        <v>2012</v>
      </c>
      <c r="V161">
        <v>32</v>
      </c>
    </row>
    <row r="162" spans="1:22" x14ac:dyDescent="0.3">
      <c r="A162" s="1">
        <v>160</v>
      </c>
      <c r="B162">
        <v>65</v>
      </c>
      <c r="C162">
        <v>24</v>
      </c>
      <c r="D162">
        <v>0.86956521739130099</v>
      </c>
      <c r="F162" t="s">
        <v>20</v>
      </c>
      <c r="G162">
        <v>18</v>
      </c>
      <c r="H162" t="s">
        <v>21</v>
      </c>
      <c r="I162" t="s">
        <v>713</v>
      </c>
      <c r="J162">
        <v>27</v>
      </c>
      <c r="K162" t="s">
        <v>53</v>
      </c>
      <c r="L162" t="s">
        <v>236</v>
      </c>
      <c r="M162" t="s">
        <v>25</v>
      </c>
      <c r="N162" t="s">
        <v>243</v>
      </c>
      <c r="O162" t="s">
        <v>36</v>
      </c>
      <c r="P162">
        <v>5000</v>
      </c>
      <c r="Q162" t="s">
        <v>249</v>
      </c>
      <c r="S162" t="s">
        <v>251</v>
      </c>
      <c r="T162" s="5" t="s">
        <v>252</v>
      </c>
      <c r="U162">
        <v>2012</v>
      </c>
      <c r="V162">
        <v>32</v>
      </c>
    </row>
    <row r="163" spans="1:22" x14ac:dyDescent="0.3">
      <c r="A163" s="1">
        <v>161</v>
      </c>
      <c r="B163">
        <v>66</v>
      </c>
      <c r="C163">
        <v>3</v>
      </c>
      <c r="D163">
        <v>2.4999999999999898</v>
      </c>
      <c r="F163" t="s">
        <v>20</v>
      </c>
      <c r="G163">
        <v>18</v>
      </c>
      <c r="H163" t="s">
        <v>21</v>
      </c>
      <c r="I163" t="s">
        <v>713</v>
      </c>
      <c r="J163">
        <v>22</v>
      </c>
      <c r="K163" t="s">
        <v>53</v>
      </c>
      <c r="L163" t="s">
        <v>236</v>
      </c>
      <c r="M163" t="s">
        <v>25</v>
      </c>
      <c r="N163" t="s">
        <v>26</v>
      </c>
      <c r="O163" t="s">
        <v>36</v>
      </c>
      <c r="P163">
        <v>5000</v>
      </c>
      <c r="Q163" t="s">
        <v>249</v>
      </c>
      <c r="R163" t="s">
        <v>253</v>
      </c>
      <c r="S163" t="s">
        <v>251</v>
      </c>
      <c r="T163" s="5" t="s">
        <v>252</v>
      </c>
      <c r="U163">
        <v>2012</v>
      </c>
      <c r="V163">
        <v>32</v>
      </c>
    </row>
    <row r="164" spans="1:22" x14ac:dyDescent="0.3">
      <c r="A164" s="1">
        <v>162</v>
      </c>
      <c r="B164">
        <v>66</v>
      </c>
      <c r="C164">
        <v>24</v>
      </c>
      <c r="D164">
        <v>0.86956521739130099</v>
      </c>
      <c r="F164" t="s">
        <v>20</v>
      </c>
      <c r="G164">
        <v>18</v>
      </c>
      <c r="H164" t="s">
        <v>21</v>
      </c>
      <c r="I164" t="s">
        <v>713</v>
      </c>
      <c r="J164">
        <v>22</v>
      </c>
      <c r="K164" t="s">
        <v>53</v>
      </c>
      <c r="L164" t="s">
        <v>236</v>
      </c>
      <c r="M164" t="s">
        <v>25</v>
      </c>
      <c r="N164" t="s">
        <v>26</v>
      </c>
      <c r="O164" t="s">
        <v>36</v>
      </c>
      <c r="P164">
        <v>5000</v>
      </c>
      <c r="Q164" t="s">
        <v>249</v>
      </c>
      <c r="S164" t="s">
        <v>251</v>
      </c>
      <c r="T164" s="5" t="s">
        <v>252</v>
      </c>
      <c r="U164">
        <v>2012</v>
      </c>
      <c r="V164">
        <v>32</v>
      </c>
    </row>
    <row r="165" spans="1:22" x14ac:dyDescent="0.3">
      <c r="A165" s="1">
        <v>163</v>
      </c>
      <c r="B165">
        <v>67</v>
      </c>
      <c r="C165">
        <v>3</v>
      </c>
      <c r="D165">
        <v>2.07317073170731</v>
      </c>
      <c r="F165" t="s">
        <v>20</v>
      </c>
      <c r="G165">
        <v>18</v>
      </c>
      <c r="H165" t="s">
        <v>21</v>
      </c>
      <c r="I165" t="s">
        <v>713</v>
      </c>
      <c r="J165">
        <v>27</v>
      </c>
      <c r="K165" t="s">
        <v>53</v>
      </c>
      <c r="L165" t="s">
        <v>236</v>
      </c>
      <c r="M165" t="s">
        <v>25</v>
      </c>
      <c r="N165" t="s">
        <v>243</v>
      </c>
      <c r="O165" t="s">
        <v>36</v>
      </c>
      <c r="P165">
        <v>5000</v>
      </c>
      <c r="Q165" t="s">
        <v>254</v>
      </c>
      <c r="R165" t="s">
        <v>255</v>
      </c>
      <c r="S165" t="s">
        <v>256</v>
      </c>
      <c r="T165" s="5" t="s">
        <v>257</v>
      </c>
      <c r="U165">
        <v>2012</v>
      </c>
      <c r="V165">
        <v>30</v>
      </c>
    </row>
    <row r="166" spans="1:22" x14ac:dyDescent="0.3">
      <c r="A166" s="1">
        <v>164</v>
      </c>
      <c r="B166">
        <v>67</v>
      </c>
      <c r="C166">
        <v>48</v>
      </c>
      <c r="D166">
        <v>0.87378640776699401</v>
      </c>
      <c r="F166" t="s">
        <v>20</v>
      </c>
      <c r="G166">
        <v>18</v>
      </c>
      <c r="H166" t="s">
        <v>21</v>
      </c>
      <c r="I166" t="s">
        <v>713</v>
      </c>
      <c r="J166">
        <v>27</v>
      </c>
      <c r="K166" t="s">
        <v>53</v>
      </c>
      <c r="L166" t="s">
        <v>236</v>
      </c>
      <c r="M166" t="s">
        <v>25</v>
      </c>
      <c r="N166" t="s">
        <v>243</v>
      </c>
      <c r="O166" t="s">
        <v>36</v>
      </c>
      <c r="P166">
        <v>5000</v>
      </c>
      <c r="Q166" t="s">
        <v>254</v>
      </c>
      <c r="S166" t="s">
        <v>256</v>
      </c>
      <c r="T166" s="5" t="s">
        <v>257</v>
      </c>
      <c r="U166">
        <v>2012</v>
      </c>
      <c r="V166">
        <v>30</v>
      </c>
    </row>
    <row r="167" spans="1:22" x14ac:dyDescent="0.3">
      <c r="A167" s="1">
        <v>165</v>
      </c>
      <c r="B167">
        <v>68</v>
      </c>
      <c r="C167">
        <v>3</v>
      </c>
      <c r="D167">
        <v>2.5609756097560998</v>
      </c>
      <c r="F167" t="s">
        <v>20</v>
      </c>
      <c r="G167">
        <v>18</v>
      </c>
      <c r="H167" t="s">
        <v>21</v>
      </c>
      <c r="I167" t="s">
        <v>713</v>
      </c>
      <c r="J167">
        <v>22</v>
      </c>
      <c r="K167" t="s">
        <v>53</v>
      </c>
      <c r="L167" t="s">
        <v>236</v>
      </c>
      <c r="M167" t="s">
        <v>25</v>
      </c>
      <c r="N167" t="s">
        <v>26</v>
      </c>
      <c r="O167" t="s">
        <v>36</v>
      </c>
      <c r="P167">
        <v>5000</v>
      </c>
      <c r="Q167" t="s">
        <v>254</v>
      </c>
      <c r="R167" t="s">
        <v>258</v>
      </c>
      <c r="S167" t="s">
        <v>256</v>
      </c>
      <c r="T167" s="5" t="s">
        <v>257</v>
      </c>
      <c r="U167">
        <v>2012</v>
      </c>
      <c r="V167">
        <v>30</v>
      </c>
    </row>
    <row r="168" spans="1:22" x14ac:dyDescent="0.3">
      <c r="A168" s="1">
        <v>166</v>
      </c>
      <c r="B168">
        <v>68</v>
      </c>
      <c r="C168">
        <v>48</v>
      </c>
      <c r="D168">
        <v>0.77669902912622002</v>
      </c>
      <c r="F168" t="s">
        <v>20</v>
      </c>
      <c r="G168">
        <v>18</v>
      </c>
      <c r="H168" t="s">
        <v>21</v>
      </c>
      <c r="I168" t="s">
        <v>713</v>
      </c>
      <c r="J168">
        <v>22</v>
      </c>
      <c r="K168" t="s">
        <v>53</v>
      </c>
      <c r="L168" t="s">
        <v>236</v>
      </c>
      <c r="M168" t="s">
        <v>25</v>
      </c>
      <c r="N168" t="s">
        <v>26</v>
      </c>
      <c r="O168" t="s">
        <v>36</v>
      </c>
      <c r="P168">
        <v>5000</v>
      </c>
      <c r="Q168" t="s">
        <v>254</v>
      </c>
      <c r="S168" t="s">
        <v>256</v>
      </c>
      <c r="T168" s="5" t="s">
        <v>257</v>
      </c>
      <c r="U168">
        <v>2012</v>
      </c>
      <c r="V168">
        <v>30</v>
      </c>
    </row>
    <row r="169" spans="1:22" x14ac:dyDescent="0.3">
      <c r="A169" s="1">
        <v>167</v>
      </c>
      <c r="B169">
        <v>69</v>
      </c>
      <c r="C169">
        <v>3.3000000000000002E-2</v>
      </c>
      <c r="D169">
        <v>2.6315789473683879</v>
      </c>
      <c r="F169" t="s">
        <v>20</v>
      </c>
      <c r="G169">
        <v>30</v>
      </c>
      <c r="H169" t="s">
        <v>152</v>
      </c>
      <c r="I169" t="s">
        <v>713</v>
      </c>
      <c r="J169">
        <v>308</v>
      </c>
      <c r="K169" t="s">
        <v>53</v>
      </c>
      <c r="L169" t="s">
        <v>236</v>
      </c>
      <c r="M169" t="s">
        <v>259</v>
      </c>
      <c r="N169" t="s">
        <v>26</v>
      </c>
      <c r="O169" t="s">
        <v>87</v>
      </c>
      <c r="P169" t="s">
        <v>26</v>
      </c>
      <c r="Q169" t="s">
        <v>260</v>
      </c>
      <c r="R169" t="s">
        <v>261</v>
      </c>
      <c r="S169" t="s">
        <v>262</v>
      </c>
      <c r="T169" s="5" t="s">
        <v>263</v>
      </c>
      <c r="U169">
        <v>2014</v>
      </c>
      <c r="V169">
        <v>62</v>
      </c>
    </row>
    <row r="170" spans="1:22" x14ac:dyDescent="0.3">
      <c r="A170" s="1">
        <v>168</v>
      </c>
      <c r="B170">
        <v>69</v>
      </c>
      <c r="C170">
        <v>0.5</v>
      </c>
      <c r="D170">
        <v>2.6315789473683879</v>
      </c>
      <c r="F170" t="s">
        <v>20</v>
      </c>
      <c r="G170">
        <v>30</v>
      </c>
      <c r="H170" t="s">
        <v>152</v>
      </c>
      <c r="I170" t="s">
        <v>713</v>
      </c>
      <c r="J170">
        <v>308</v>
      </c>
      <c r="K170" t="s">
        <v>53</v>
      </c>
      <c r="L170" t="s">
        <v>236</v>
      </c>
      <c r="M170" t="s">
        <v>259</v>
      </c>
      <c r="N170" t="s">
        <v>26</v>
      </c>
      <c r="O170" t="s">
        <v>87</v>
      </c>
      <c r="P170" t="s">
        <v>26</v>
      </c>
      <c r="Q170" t="s">
        <v>260</v>
      </c>
      <c r="S170" t="s">
        <v>262</v>
      </c>
      <c r="T170" s="5" t="s">
        <v>263</v>
      </c>
      <c r="U170">
        <v>2014</v>
      </c>
      <c r="V170">
        <v>62</v>
      </c>
    </row>
    <row r="171" spans="1:22" x14ac:dyDescent="0.3">
      <c r="A171" s="1">
        <v>169</v>
      </c>
      <c r="B171">
        <v>69</v>
      </c>
      <c r="C171">
        <v>1</v>
      </c>
      <c r="D171">
        <v>7.8947368421051971</v>
      </c>
      <c r="F171" t="s">
        <v>20</v>
      </c>
      <c r="G171">
        <v>30</v>
      </c>
      <c r="H171" t="s">
        <v>152</v>
      </c>
      <c r="I171" t="s">
        <v>713</v>
      </c>
      <c r="J171">
        <v>308</v>
      </c>
      <c r="K171" t="s">
        <v>53</v>
      </c>
      <c r="L171" t="s">
        <v>236</v>
      </c>
      <c r="M171" t="s">
        <v>259</v>
      </c>
      <c r="N171" t="s">
        <v>26</v>
      </c>
      <c r="O171" t="s">
        <v>87</v>
      </c>
      <c r="P171" t="s">
        <v>26</v>
      </c>
      <c r="Q171" t="s">
        <v>260</v>
      </c>
      <c r="S171" t="s">
        <v>262</v>
      </c>
      <c r="T171" s="5" t="s">
        <v>263</v>
      </c>
      <c r="U171">
        <v>2014</v>
      </c>
      <c r="V171">
        <v>62</v>
      </c>
    </row>
    <row r="172" spans="1:22" x14ac:dyDescent="0.3">
      <c r="A172" s="1">
        <v>170</v>
      </c>
      <c r="B172">
        <v>69</v>
      </c>
      <c r="C172">
        <v>3</v>
      </c>
      <c r="D172">
        <v>2.6315789473683879</v>
      </c>
      <c r="F172" t="s">
        <v>20</v>
      </c>
      <c r="G172">
        <v>30</v>
      </c>
      <c r="H172" t="s">
        <v>152</v>
      </c>
      <c r="I172" t="s">
        <v>713</v>
      </c>
      <c r="J172">
        <v>308</v>
      </c>
      <c r="K172" t="s">
        <v>53</v>
      </c>
      <c r="L172" t="s">
        <v>236</v>
      </c>
      <c r="M172" t="s">
        <v>259</v>
      </c>
      <c r="N172" t="s">
        <v>26</v>
      </c>
      <c r="O172" t="s">
        <v>87</v>
      </c>
      <c r="P172" t="s">
        <v>26</v>
      </c>
      <c r="Q172" t="s">
        <v>260</v>
      </c>
      <c r="S172" t="s">
        <v>262</v>
      </c>
      <c r="T172" s="5" t="s">
        <v>263</v>
      </c>
      <c r="U172">
        <v>2014</v>
      </c>
      <c r="V172">
        <v>62</v>
      </c>
    </row>
    <row r="173" spans="1:22" x14ac:dyDescent="0.3">
      <c r="A173" s="1">
        <v>171</v>
      </c>
      <c r="B173">
        <v>69</v>
      </c>
      <c r="C173">
        <v>6</v>
      </c>
      <c r="D173">
        <v>2.6315789473683879</v>
      </c>
      <c r="F173" t="s">
        <v>20</v>
      </c>
      <c r="G173">
        <v>30</v>
      </c>
      <c r="H173" t="s">
        <v>152</v>
      </c>
      <c r="I173" t="s">
        <v>713</v>
      </c>
      <c r="J173">
        <v>308</v>
      </c>
      <c r="K173" t="s">
        <v>53</v>
      </c>
      <c r="L173" t="s">
        <v>236</v>
      </c>
      <c r="M173" t="s">
        <v>259</v>
      </c>
      <c r="N173" t="s">
        <v>26</v>
      </c>
      <c r="O173" t="s">
        <v>87</v>
      </c>
      <c r="P173" t="s">
        <v>26</v>
      </c>
      <c r="Q173" t="s">
        <v>260</v>
      </c>
      <c r="S173" t="s">
        <v>262</v>
      </c>
      <c r="T173" s="5" t="s">
        <v>263</v>
      </c>
      <c r="U173">
        <v>2014</v>
      </c>
      <c r="V173">
        <v>62</v>
      </c>
    </row>
    <row r="174" spans="1:22" x14ac:dyDescent="0.3">
      <c r="A174" s="1">
        <v>172</v>
      </c>
      <c r="B174">
        <v>69</v>
      </c>
      <c r="C174">
        <v>18</v>
      </c>
      <c r="D174">
        <v>0.152</v>
      </c>
      <c r="F174" t="s">
        <v>20</v>
      </c>
      <c r="G174">
        <v>30</v>
      </c>
      <c r="H174" t="s">
        <v>152</v>
      </c>
      <c r="I174" t="s">
        <v>713</v>
      </c>
      <c r="J174">
        <v>308</v>
      </c>
      <c r="K174" t="s">
        <v>53</v>
      </c>
      <c r="L174" t="s">
        <v>236</v>
      </c>
      <c r="M174" t="s">
        <v>259</v>
      </c>
      <c r="N174" t="s">
        <v>26</v>
      </c>
      <c r="O174" t="s">
        <v>87</v>
      </c>
      <c r="P174" t="s">
        <v>26</v>
      </c>
      <c r="Q174" t="s">
        <v>260</v>
      </c>
      <c r="S174" t="s">
        <v>262</v>
      </c>
      <c r="T174" s="5" t="s">
        <v>263</v>
      </c>
      <c r="U174">
        <v>2014</v>
      </c>
      <c r="V174">
        <v>62</v>
      </c>
    </row>
    <row r="175" spans="1:22" x14ac:dyDescent="0.3">
      <c r="A175" s="1">
        <v>173</v>
      </c>
      <c r="B175">
        <v>70</v>
      </c>
      <c r="C175">
        <v>44</v>
      </c>
      <c r="D175">
        <v>1.49999999999998</v>
      </c>
      <c r="F175" t="s">
        <v>20</v>
      </c>
      <c r="G175">
        <v>18.399999999999999</v>
      </c>
      <c r="H175" t="s">
        <v>21</v>
      </c>
      <c r="I175" t="s">
        <v>713</v>
      </c>
      <c r="J175">
        <v>63</v>
      </c>
      <c r="K175" t="s">
        <v>53</v>
      </c>
      <c r="L175" t="s">
        <v>702</v>
      </c>
      <c r="M175" t="s">
        <v>25</v>
      </c>
      <c r="N175" t="s">
        <v>271</v>
      </c>
      <c r="P175">
        <v>5000</v>
      </c>
      <c r="Q175" t="s">
        <v>272</v>
      </c>
      <c r="R175" t="s">
        <v>273</v>
      </c>
      <c r="S175" t="s">
        <v>274</v>
      </c>
      <c r="T175" s="5" t="s">
        <v>275</v>
      </c>
      <c r="U175">
        <v>2016</v>
      </c>
      <c r="V175">
        <v>79</v>
      </c>
    </row>
    <row r="176" spans="1:22" x14ac:dyDescent="0.3">
      <c r="A176" s="1">
        <v>174</v>
      </c>
      <c r="B176">
        <v>71</v>
      </c>
      <c r="C176">
        <v>44</v>
      </c>
      <c r="D176">
        <v>3.4285714285714102</v>
      </c>
      <c r="F176" t="s">
        <v>20</v>
      </c>
      <c r="G176">
        <v>18.399999999999999</v>
      </c>
      <c r="H176" t="s">
        <v>21</v>
      </c>
      <c r="I176" t="s">
        <v>713</v>
      </c>
      <c r="J176">
        <v>72</v>
      </c>
      <c r="K176" t="s">
        <v>53</v>
      </c>
      <c r="L176" t="s">
        <v>702</v>
      </c>
      <c r="M176" t="s">
        <v>25</v>
      </c>
      <c r="N176" t="s">
        <v>271</v>
      </c>
      <c r="P176">
        <v>5000</v>
      </c>
      <c r="Q176" t="s">
        <v>272</v>
      </c>
      <c r="R176" t="s">
        <v>276</v>
      </c>
      <c r="S176" t="s">
        <v>274</v>
      </c>
      <c r="T176" s="5" t="s">
        <v>275</v>
      </c>
      <c r="U176">
        <v>2016</v>
      </c>
      <c r="V176">
        <v>79</v>
      </c>
    </row>
    <row r="177" spans="1:22" x14ac:dyDescent="0.3">
      <c r="A177" s="1">
        <v>175</v>
      </c>
      <c r="B177">
        <v>72</v>
      </c>
      <c r="C177">
        <v>48</v>
      </c>
      <c r="D177">
        <v>0.58823529411765196</v>
      </c>
      <c r="F177" t="s">
        <v>20</v>
      </c>
      <c r="G177">
        <v>18.399999999999999</v>
      </c>
      <c r="H177" t="s">
        <v>21</v>
      </c>
      <c r="I177" t="s">
        <v>713</v>
      </c>
      <c r="J177">
        <v>55</v>
      </c>
      <c r="K177" t="s">
        <v>277</v>
      </c>
      <c r="L177" t="s">
        <v>702</v>
      </c>
      <c r="M177" t="s">
        <v>25</v>
      </c>
      <c r="N177" t="s">
        <v>26</v>
      </c>
      <c r="P177">
        <v>5000</v>
      </c>
      <c r="Q177" t="s">
        <v>278</v>
      </c>
      <c r="R177" t="s">
        <v>279</v>
      </c>
      <c r="S177" t="s">
        <v>280</v>
      </c>
      <c r="T177" s="5" t="s">
        <v>281</v>
      </c>
      <c r="U177">
        <v>2015</v>
      </c>
      <c r="V177">
        <v>70</v>
      </c>
    </row>
    <row r="178" spans="1:22" x14ac:dyDescent="0.3">
      <c r="A178" s="1">
        <v>176</v>
      </c>
      <c r="B178">
        <v>73</v>
      </c>
      <c r="C178">
        <v>1</v>
      </c>
      <c r="D178">
        <v>2.96875</v>
      </c>
      <c r="F178" t="s">
        <v>20</v>
      </c>
      <c r="G178">
        <v>18.399999999999999</v>
      </c>
      <c r="H178" t="s">
        <v>21</v>
      </c>
      <c r="I178" t="s">
        <v>713</v>
      </c>
      <c r="J178">
        <v>20</v>
      </c>
      <c r="K178" t="s">
        <v>282</v>
      </c>
      <c r="L178" t="s">
        <v>236</v>
      </c>
      <c r="M178" t="s">
        <v>259</v>
      </c>
      <c r="N178" t="s">
        <v>26</v>
      </c>
      <c r="P178">
        <v>10000</v>
      </c>
      <c r="Q178" t="s">
        <v>283</v>
      </c>
      <c r="R178" t="s">
        <v>284</v>
      </c>
      <c r="S178" t="s">
        <v>285</v>
      </c>
      <c r="T178" s="5" t="s">
        <v>286</v>
      </c>
      <c r="U178">
        <v>2011</v>
      </c>
      <c r="V178">
        <v>18</v>
      </c>
    </row>
    <row r="179" spans="1:22" x14ac:dyDescent="0.3">
      <c r="A179" s="1">
        <v>177</v>
      </c>
      <c r="B179">
        <v>73</v>
      </c>
      <c r="C179">
        <v>6</v>
      </c>
      <c r="D179">
        <v>1.0929687537499999</v>
      </c>
      <c r="F179" t="s">
        <v>20</v>
      </c>
      <c r="G179">
        <v>18.399999999999999</v>
      </c>
      <c r="H179" t="s">
        <v>21</v>
      </c>
      <c r="I179" t="s">
        <v>713</v>
      </c>
      <c r="J179">
        <v>20</v>
      </c>
      <c r="K179" t="s">
        <v>282</v>
      </c>
      <c r="L179" t="s">
        <v>236</v>
      </c>
      <c r="M179" t="s">
        <v>259</v>
      </c>
      <c r="N179" t="s">
        <v>26</v>
      </c>
      <c r="P179">
        <v>10000</v>
      </c>
      <c r="Q179" t="s">
        <v>283</v>
      </c>
      <c r="S179" t="s">
        <v>285</v>
      </c>
      <c r="T179" s="5" t="s">
        <v>286</v>
      </c>
      <c r="U179">
        <v>2011</v>
      </c>
      <c r="V179">
        <v>18</v>
      </c>
    </row>
    <row r="180" spans="1:22" x14ac:dyDescent="0.3">
      <c r="A180" s="1">
        <v>178</v>
      </c>
      <c r="B180">
        <v>74</v>
      </c>
      <c r="C180">
        <v>3.3333333E-2</v>
      </c>
      <c r="D180">
        <v>2.546689303904921</v>
      </c>
      <c r="F180" t="s">
        <v>20</v>
      </c>
      <c r="G180">
        <v>30</v>
      </c>
      <c r="H180" t="s">
        <v>123</v>
      </c>
      <c r="I180" t="s">
        <v>713</v>
      </c>
      <c r="J180">
        <v>243</v>
      </c>
      <c r="K180" t="s">
        <v>282</v>
      </c>
      <c r="L180" t="s">
        <v>236</v>
      </c>
      <c r="M180" t="s">
        <v>25</v>
      </c>
      <c r="N180" t="s">
        <v>26</v>
      </c>
      <c r="Q180" t="s">
        <v>287</v>
      </c>
      <c r="R180" t="s">
        <v>288</v>
      </c>
      <c r="S180" t="s">
        <v>289</v>
      </c>
      <c r="T180" s="5" t="s">
        <v>290</v>
      </c>
      <c r="U180">
        <v>2012</v>
      </c>
      <c r="V180">
        <v>34</v>
      </c>
    </row>
    <row r="181" spans="1:22" x14ac:dyDescent="0.3">
      <c r="A181" s="1">
        <v>179</v>
      </c>
      <c r="B181">
        <v>74</v>
      </c>
      <c r="C181">
        <v>8.3333332999999996E-2</v>
      </c>
      <c r="D181">
        <v>1.6977928692699471</v>
      </c>
      <c r="F181" t="s">
        <v>20</v>
      </c>
      <c r="G181">
        <v>30</v>
      </c>
      <c r="H181" t="s">
        <v>123</v>
      </c>
      <c r="I181" t="s">
        <v>713</v>
      </c>
      <c r="J181">
        <v>243</v>
      </c>
      <c r="K181" t="s">
        <v>282</v>
      </c>
      <c r="L181" t="s">
        <v>236</v>
      </c>
      <c r="M181" t="s">
        <v>25</v>
      </c>
      <c r="N181" t="s">
        <v>26</v>
      </c>
      <c r="Q181" t="s">
        <v>287</v>
      </c>
      <c r="S181" t="s">
        <v>289</v>
      </c>
      <c r="T181" s="5" t="s">
        <v>290</v>
      </c>
      <c r="U181">
        <v>2012</v>
      </c>
      <c r="V181">
        <v>34</v>
      </c>
    </row>
    <row r="182" spans="1:22" x14ac:dyDescent="0.3">
      <c r="A182" s="1">
        <v>180</v>
      </c>
      <c r="B182">
        <v>74</v>
      </c>
      <c r="C182">
        <v>0.16666666699999999</v>
      </c>
      <c r="D182">
        <v>0.84889643463496833</v>
      </c>
      <c r="F182" t="s">
        <v>20</v>
      </c>
      <c r="G182">
        <v>30</v>
      </c>
      <c r="H182" t="s">
        <v>123</v>
      </c>
      <c r="I182" t="s">
        <v>713</v>
      </c>
      <c r="J182">
        <v>243</v>
      </c>
      <c r="K182" t="s">
        <v>282</v>
      </c>
      <c r="L182" t="s">
        <v>236</v>
      </c>
      <c r="M182" t="s">
        <v>25</v>
      </c>
      <c r="N182" t="s">
        <v>26</v>
      </c>
      <c r="Q182" t="s">
        <v>287</v>
      </c>
      <c r="S182" t="s">
        <v>289</v>
      </c>
      <c r="T182" s="5" t="s">
        <v>290</v>
      </c>
      <c r="U182">
        <v>2012</v>
      </c>
      <c r="V182">
        <v>34</v>
      </c>
    </row>
    <row r="183" spans="1:22" x14ac:dyDescent="0.3">
      <c r="A183" s="1">
        <v>181</v>
      </c>
      <c r="B183">
        <v>75</v>
      </c>
      <c r="C183">
        <v>3.3333333E-2</v>
      </c>
      <c r="D183">
        <v>1.461988304093542</v>
      </c>
      <c r="F183" t="s">
        <v>20</v>
      </c>
      <c r="G183">
        <v>30</v>
      </c>
      <c r="H183" t="s">
        <v>123</v>
      </c>
      <c r="I183" t="s">
        <v>713</v>
      </c>
      <c r="J183">
        <v>914</v>
      </c>
      <c r="K183" t="s">
        <v>282</v>
      </c>
      <c r="L183" t="s">
        <v>236</v>
      </c>
      <c r="M183" t="s">
        <v>25</v>
      </c>
      <c r="N183" t="s">
        <v>26</v>
      </c>
      <c r="Q183" t="s">
        <v>287</v>
      </c>
      <c r="R183" t="s">
        <v>291</v>
      </c>
      <c r="S183" t="s">
        <v>289</v>
      </c>
      <c r="T183" s="5" t="s">
        <v>290</v>
      </c>
      <c r="U183">
        <v>2012</v>
      </c>
      <c r="V183">
        <v>34</v>
      </c>
    </row>
    <row r="184" spans="1:22" x14ac:dyDescent="0.3">
      <c r="A184" s="1">
        <v>182</v>
      </c>
      <c r="B184">
        <v>75</v>
      </c>
      <c r="C184">
        <v>8.3333332999999996E-2</v>
      </c>
      <c r="D184">
        <v>0.87719298245613153</v>
      </c>
      <c r="F184" t="s">
        <v>20</v>
      </c>
      <c r="G184">
        <v>30</v>
      </c>
      <c r="H184" t="s">
        <v>123</v>
      </c>
      <c r="I184" t="s">
        <v>713</v>
      </c>
      <c r="J184">
        <v>914</v>
      </c>
      <c r="K184" t="s">
        <v>282</v>
      </c>
      <c r="L184" t="s">
        <v>236</v>
      </c>
      <c r="M184" t="s">
        <v>25</v>
      </c>
      <c r="N184" t="s">
        <v>26</v>
      </c>
      <c r="Q184" t="s">
        <v>287</v>
      </c>
      <c r="S184" t="s">
        <v>289</v>
      </c>
      <c r="T184" s="5" t="s">
        <v>290</v>
      </c>
      <c r="U184">
        <v>2012</v>
      </c>
      <c r="V184">
        <v>34</v>
      </c>
    </row>
    <row r="185" spans="1:22" x14ac:dyDescent="0.3">
      <c r="A185" s="1">
        <v>183</v>
      </c>
      <c r="B185">
        <v>75</v>
      </c>
      <c r="C185">
        <v>0.16666666699999999</v>
      </c>
      <c r="D185">
        <v>0.58479532163741055</v>
      </c>
      <c r="F185" t="s">
        <v>20</v>
      </c>
      <c r="G185">
        <v>30</v>
      </c>
      <c r="H185" t="s">
        <v>123</v>
      </c>
      <c r="I185" t="s">
        <v>713</v>
      </c>
      <c r="J185">
        <v>914</v>
      </c>
      <c r="K185" t="s">
        <v>282</v>
      </c>
      <c r="L185" t="s">
        <v>236</v>
      </c>
      <c r="M185" t="s">
        <v>25</v>
      </c>
      <c r="N185" t="s">
        <v>26</v>
      </c>
      <c r="Q185" t="s">
        <v>287</v>
      </c>
      <c r="S185" t="s">
        <v>289</v>
      </c>
      <c r="T185" s="5" t="s">
        <v>290</v>
      </c>
      <c r="U185">
        <v>2012</v>
      </c>
      <c r="V185">
        <v>34</v>
      </c>
    </row>
    <row r="186" spans="1:22" x14ac:dyDescent="0.3">
      <c r="A186" s="1">
        <v>184</v>
      </c>
      <c r="B186">
        <v>75</v>
      </c>
      <c r="C186">
        <v>0.5</v>
      </c>
      <c r="D186">
        <v>1.1695906432748531</v>
      </c>
      <c r="F186" t="s">
        <v>20</v>
      </c>
      <c r="G186">
        <v>30</v>
      </c>
      <c r="H186" t="s">
        <v>123</v>
      </c>
      <c r="I186" t="s">
        <v>713</v>
      </c>
      <c r="J186">
        <v>914</v>
      </c>
      <c r="K186" t="s">
        <v>282</v>
      </c>
      <c r="L186" t="s">
        <v>236</v>
      </c>
      <c r="M186" t="s">
        <v>25</v>
      </c>
      <c r="N186" t="s">
        <v>26</v>
      </c>
      <c r="Q186" t="s">
        <v>287</v>
      </c>
      <c r="S186" t="s">
        <v>289</v>
      </c>
      <c r="T186" s="5" t="s">
        <v>290</v>
      </c>
      <c r="U186">
        <v>2012</v>
      </c>
      <c r="V186">
        <v>34</v>
      </c>
    </row>
    <row r="187" spans="1:22" x14ac:dyDescent="0.3">
      <c r="A187" s="1">
        <v>185</v>
      </c>
      <c r="B187">
        <v>76</v>
      </c>
      <c r="C187">
        <v>1</v>
      </c>
      <c r="D187">
        <v>0.36</v>
      </c>
      <c r="F187" t="s">
        <v>20</v>
      </c>
      <c r="G187">
        <v>20</v>
      </c>
      <c r="H187" t="s">
        <v>152</v>
      </c>
      <c r="I187" t="s">
        <v>713</v>
      </c>
      <c r="J187">
        <v>800</v>
      </c>
      <c r="K187" t="s">
        <v>292</v>
      </c>
      <c r="L187" t="s">
        <v>236</v>
      </c>
      <c r="M187" t="s">
        <v>25</v>
      </c>
      <c r="N187" t="s">
        <v>26</v>
      </c>
      <c r="O187" t="s">
        <v>87</v>
      </c>
      <c r="P187">
        <v>0</v>
      </c>
      <c r="Q187" s="5" t="s">
        <v>293</v>
      </c>
      <c r="R187" t="s">
        <v>294</v>
      </c>
      <c r="S187" t="s">
        <v>295</v>
      </c>
      <c r="T187" s="5" t="s">
        <v>293</v>
      </c>
      <c r="U187">
        <v>2011</v>
      </c>
      <c r="V187">
        <v>112</v>
      </c>
    </row>
    <row r="188" spans="1:22" x14ac:dyDescent="0.3">
      <c r="A188" s="1">
        <v>186</v>
      </c>
      <c r="B188">
        <v>76</v>
      </c>
      <c r="C188">
        <v>3</v>
      </c>
      <c r="D188">
        <v>0.27</v>
      </c>
      <c r="F188" t="s">
        <v>20</v>
      </c>
      <c r="G188">
        <v>20</v>
      </c>
      <c r="H188" t="s">
        <v>152</v>
      </c>
      <c r="I188" t="s">
        <v>713</v>
      </c>
      <c r="J188">
        <v>800</v>
      </c>
      <c r="K188" t="s">
        <v>292</v>
      </c>
      <c r="L188" t="s">
        <v>236</v>
      </c>
      <c r="M188" t="s">
        <v>25</v>
      </c>
      <c r="N188" t="s">
        <v>26</v>
      </c>
      <c r="O188" t="s">
        <v>87</v>
      </c>
      <c r="P188">
        <v>0</v>
      </c>
      <c r="Q188" s="5" t="s">
        <v>293</v>
      </c>
      <c r="S188" t="s">
        <v>295</v>
      </c>
      <c r="T188" s="5" t="s">
        <v>293</v>
      </c>
      <c r="U188">
        <v>2011</v>
      </c>
      <c r="V188">
        <v>112</v>
      </c>
    </row>
    <row r="189" spans="1:22" x14ac:dyDescent="0.3">
      <c r="A189" s="1">
        <v>187</v>
      </c>
      <c r="B189">
        <v>76</v>
      </c>
      <c r="C189">
        <v>6</v>
      </c>
      <c r="D189">
        <v>0.25</v>
      </c>
      <c r="F189" t="s">
        <v>20</v>
      </c>
      <c r="G189">
        <v>20</v>
      </c>
      <c r="H189" t="s">
        <v>152</v>
      </c>
      <c r="I189" t="s">
        <v>713</v>
      </c>
      <c r="J189">
        <v>800</v>
      </c>
      <c r="K189" t="s">
        <v>292</v>
      </c>
      <c r="L189" t="s">
        <v>236</v>
      </c>
      <c r="M189" t="s">
        <v>25</v>
      </c>
      <c r="N189" t="s">
        <v>26</v>
      </c>
      <c r="O189" t="s">
        <v>87</v>
      </c>
      <c r="P189">
        <v>0</v>
      </c>
      <c r="Q189" s="5" t="s">
        <v>293</v>
      </c>
      <c r="S189" t="s">
        <v>295</v>
      </c>
      <c r="T189" s="5" t="s">
        <v>293</v>
      </c>
      <c r="U189">
        <v>2011</v>
      </c>
      <c r="V189">
        <v>112</v>
      </c>
    </row>
    <row r="190" spans="1:22" x14ac:dyDescent="0.3">
      <c r="A190" s="1">
        <v>188</v>
      </c>
      <c r="B190">
        <v>76</v>
      </c>
      <c r="C190">
        <v>12</v>
      </c>
      <c r="D190">
        <v>0.16</v>
      </c>
      <c r="F190" t="s">
        <v>20</v>
      </c>
      <c r="G190">
        <v>20</v>
      </c>
      <c r="H190" t="s">
        <v>152</v>
      </c>
      <c r="I190" t="s">
        <v>713</v>
      </c>
      <c r="J190">
        <v>800</v>
      </c>
      <c r="K190" t="s">
        <v>292</v>
      </c>
      <c r="L190" t="s">
        <v>236</v>
      </c>
      <c r="M190" t="s">
        <v>25</v>
      </c>
      <c r="N190" t="s">
        <v>26</v>
      </c>
      <c r="O190" t="s">
        <v>87</v>
      </c>
      <c r="P190">
        <v>0</v>
      </c>
      <c r="Q190" s="5" t="s">
        <v>293</v>
      </c>
      <c r="S190" t="s">
        <v>295</v>
      </c>
      <c r="T190" s="5" t="s">
        <v>293</v>
      </c>
      <c r="U190">
        <v>2011</v>
      </c>
      <c r="V190">
        <v>112</v>
      </c>
    </row>
    <row r="191" spans="1:22" x14ac:dyDescent="0.3">
      <c r="A191" s="1">
        <v>189</v>
      </c>
      <c r="B191">
        <v>76</v>
      </c>
      <c r="C191">
        <v>24</v>
      </c>
      <c r="D191">
        <v>0.27</v>
      </c>
      <c r="F191" t="s">
        <v>20</v>
      </c>
      <c r="G191">
        <v>20</v>
      </c>
      <c r="H191" t="s">
        <v>152</v>
      </c>
      <c r="I191" t="s">
        <v>713</v>
      </c>
      <c r="J191">
        <v>800</v>
      </c>
      <c r="K191" t="s">
        <v>292</v>
      </c>
      <c r="L191" t="s">
        <v>236</v>
      </c>
      <c r="M191" t="s">
        <v>25</v>
      </c>
      <c r="N191" t="s">
        <v>26</v>
      </c>
      <c r="O191" t="s">
        <v>87</v>
      </c>
      <c r="P191">
        <v>0</v>
      </c>
      <c r="Q191" s="5" t="s">
        <v>293</v>
      </c>
      <c r="S191" t="s">
        <v>295</v>
      </c>
      <c r="T191" s="5" t="s">
        <v>293</v>
      </c>
      <c r="U191">
        <v>2011</v>
      </c>
      <c r="V191">
        <v>112</v>
      </c>
    </row>
    <row r="192" spans="1:22" x14ac:dyDescent="0.3">
      <c r="A192" s="1">
        <v>190</v>
      </c>
      <c r="B192">
        <v>76</v>
      </c>
      <c r="C192">
        <v>48</v>
      </c>
      <c r="D192">
        <v>0.32</v>
      </c>
      <c r="F192" t="s">
        <v>20</v>
      </c>
      <c r="G192">
        <v>20</v>
      </c>
      <c r="H192" t="s">
        <v>152</v>
      </c>
      <c r="I192" t="s">
        <v>713</v>
      </c>
      <c r="J192">
        <v>800</v>
      </c>
      <c r="K192" t="s">
        <v>292</v>
      </c>
      <c r="L192" t="s">
        <v>236</v>
      </c>
      <c r="M192" t="s">
        <v>25</v>
      </c>
      <c r="N192" t="s">
        <v>26</v>
      </c>
      <c r="O192" t="s">
        <v>87</v>
      </c>
      <c r="P192">
        <v>0</v>
      </c>
      <c r="Q192" s="5" t="s">
        <v>293</v>
      </c>
      <c r="S192" t="s">
        <v>295</v>
      </c>
      <c r="T192" s="5" t="s">
        <v>293</v>
      </c>
      <c r="U192">
        <v>2011</v>
      </c>
      <c r="V192">
        <v>112</v>
      </c>
    </row>
    <row r="193" spans="1:22" x14ac:dyDescent="0.3">
      <c r="A193" s="1">
        <v>191</v>
      </c>
      <c r="B193">
        <v>77</v>
      </c>
      <c r="C193">
        <v>24</v>
      </c>
      <c r="D193">
        <v>5.3278688524590097</v>
      </c>
      <c r="F193" t="s">
        <v>20</v>
      </c>
      <c r="G193">
        <v>20.2</v>
      </c>
      <c r="H193" t="s">
        <v>712</v>
      </c>
      <c r="I193" t="s">
        <v>713</v>
      </c>
      <c r="J193">
        <v>220</v>
      </c>
      <c r="K193" t="s">
        <v>53</v>
      </c>
      <c r="L193" t="s">
        <v>236</v>
      </c>
      <c r="M193" t="s">
        <v>25</v>
      </c>
      <c r="N193" t="s">
        <v>296</v>
      </c>
      <c r="O193" t="s">
        <v>36</v>
      </c>
      <c r="P193">
        <v>5000</v>
      </c>
      <c r="Q193" t="s">
        <v>297</v>
      </c>
      <c r="R193" t="s">
        <v>298</v>
      </c>
      <c r="S193" t="s">
        <v>299</v>
      </c>
      <c r="T193" s="5" t="s">
        <v>300</v>
      </c>
      <c r="U193">
        <v>2016</v>
      </c>
      <c r="V193">
        <v>83</v>
      </c>
    </row>
    <row r="194" spans="1:22" x14ac:dyDescent="0.3">
      <c r="A194" s="1">
        <v>192</v>
      </c>
      <c r="B194">
        <v>78</v>
      </c>
      <c r="C194">
        <v>24</v>
      </c>
      <c r="D194">
        <v>2.4590163934426199</v>
      </c>
      <c r="F194" t="s">
        <v>20</v>
      </c>
      <c r="G194">
        <v>20.2</v>
      </c>
      <c r="H194" t="s">
        <v>712</v>
      </c>
      <c r="I194" t="s">
        <v>713</v>
      </c>
      <c r="J194">
        <v>220</v>
      </c>
      <c r="K194" t="s">
        <v>53</v>
      </c>
      <c r="L194" t="s">
        <v>236</v>
      </c>
      <c r="M194" t="s">
        <v>25</v>
      </c>
      <c r="N194" t="s">
        <v>26</v>
      </c>
      <c r="O194" t="s">
        <v>36</v>
      </c>
      <c r="P194">
        <v>5000</v>
      </c>
      <c r="Q194" t="s">
        <v>297</v>
      </c>
      <c r="R194" t="s">
        <v>301</v>
      </c>
      <c r="S194" t="s">
        <v>299</v>
      </c>
      <c r="T194" s="5" t="s">
        <v>300</v>
      </c>
      <c r="U194">
        <v>2016</v>
      </c>
      <c r="V194">
        <v>83</v>
      </c>
    </row>
    <row r="195" spans="1:22" x14ac:dyDescent="0.3">
      <c r="A195" s="1">
        <v>193</v>
      </c>
      <c r="B195">
        <v>79</v>
      </c>
      <c r="C195">
        <v>72</v>
      </c>
      <c r="D195">
        <v>2.0886075949367</v>
      </c>
      <c r="F195" t="s">
        <v>20</v>
      </c>
      <c r="G195">
        <v>19.100000000000001</v>
      </c>
      <c r="H195" t="s">
        <v>21</v>
      </c>
      <c r="I195" t="s">
        <v>713</v>
      </c>
      <c r="J195">
        <v>68</v>
      </c>
      <c r="K195" t="s">
        <v>53</v>
      </c>
      <c r="L195" t="s">
        <v>702</v>
      </c>
      <c r="M195" t="s">
        <v>25</v>
      </c>
      <c r="N195" t="s">
        <v>26</v>
      </c>
      <c r="O195" t="s">
        <v>87</v>
      </c>
      <c r="P195">
        <v>5000</v>
      </c>
      <c r="Q195" t="s">
        <v>302</v>
      </c>
      <c r="R195" t="s">
        <v>303</v>
      </c>
      <c r="S195" t="s">
        <v>304</v>
      </c>
      <c r="T195" s="5" t="s">
        <v>305</v>
      </c>
      <c r="U195">
        <v>2016</v>
      </c>
      <c r="V195">
        <v>81</v>
      </c>
    </row>
    <row r="196" spans="1:22" x14ac:dyDescent="0.3">
      <c r="A196" s="1">
        <v>194</v>
      </c>
      <c r="B196">
        <v>79</v>
      </c>
      <c r="C196">
        <v>240</v>
      </c>
      <c r="D196">
        <v>2.4050632911392298</v>
      </c>
      <c r="F196" t="s">
        <v>20</v>
      </c>
      <c r="G196">
        <v>19.100000000000001</v>
      </c>
      <c r="H196" t="s">
        <v>21</v>
      </c>
      <c r="I196" t="s">
        <v>713</v>
      </c>
      <c r="J196">
        <v>68</v>
      </c>
      <c r="K196" t="s">
        <v>53</v>
      </c>
      <c r="L196" t="s">
        <v>702</v>
      </c>
      <c r="M196" t="s">
        <v>25</v>
      </c>
      <c r="N196" t="s">
        <v>26</v>
      </c>
      <c r="O196" t="s">
        <v>87</v>
      </c>
      <c r="P196">
        <v>5000</v>
      </c>
      <c r="Q196" t="s">
        <v>302</v>
      </c>
      <c r="S196" t="s">
        <v>304</v>
      </c>
      <c r="T196" s="5" t="s">
        <v>305</v>
      </c>
      <c r="U196">
        <v>2016</v>
      </c>
      <c r="V196">
        <v>81</v>
      </c>
    </row>
    <row r="197" spans="1:22" x14ac:dyDescent="0.3">
      <c r="A197" s="1">
        <v>195</v>
      </c>
      <c r="B197">
        <v>79</v>
      </c>
      <c r="C197">
        <v>408</v>
      </c>
      <c r="D197">
        <v>3.1012658227848</v>
      </c>
      <c r="F197" t="s">
        <v>20</v>
      </c>
      <c r="G197">
        <v>19.100000000000001</v>
      </c>
      <c r="H197" t="s">
        <v>21</v>
      </c>
      <c r="I197" t="s">
        <v>713</v>
      </c>
      <c r="J197">
        <v>68</v>
      </c>
      <c r="K197" t="s">
        <v>53</v>
      </c>
      <c r="L197" t="s">
        <v>702</v>
      </c>
      <c r="M197" t="s">
        <v>25</v>
      </c>
      <c r="N197" t="s">
        <v>26</v>
      </c>
      <c r="O197" t="s">
        <v>87</v>
      </c>
      <c r="P197">
        <v>5000</v>
      </c>
      <c r="Q197" t="s">
        <v>302</v>
      </c>
      <c r="S197" t="s">
        <v>304</v>
      </c>
      <c r="T197" s="5" t="s">
        <v>305</v>
      </c>
      <c r="U197">
        <v>2016</v>
      </c>
      <c r="V197">
        <v>81</v>
      </c>
    </row>
    <row r="198" spans="1:22" x14ac:dyDescent="0.3">
      <c r="A198" s="1">
        <v>196</v>
      </c>
      <c r="B198">
        <v>80</v>
      </c>
      <c r="C198">
        <v>0.25</v>
      </c>
      <c r="D198">
        <v>2.33</v>
      </c>
      <c r="F198" t="s">
        <v>20</v>
      </c>
      <c r="G198">
        <v>20</v>
      </c>
      <c r="H198" t="s">
        <v>712</v>
      </c>
      <c r="I198" t="s">
        <v>713</v>
      </c>
      <c r="J198">
        <v>25</v>
      </c>
      <c r="K198" t="s">
        <v>117</v>
      </c>
      <c r="L198" t="s">
        <v>236</v>
      </c>
      <c r="M198" t="s">
        <v>25</v>
      </c>
      <c r="N198" t="s">
        <v>118</v>
      </c>
      <c r="P198" t="s">
        <v>93</v>
      </c>
      <c r="Q198" t="s">
        <v>306</v>
      </c>
      <c r="R198" t="s">
        <v>307</v>
      </c>
      <c r="S198" t="s">
        <v>308</v>
      </c>
      <c r="T198" s="5" t="s">
        <v>309</v>
      </c>
      <c r="U198">
        <v>2018</v>
      </c>
      <c r="V198">
        <v>96</v>
      </c>
    </row>
    <row r="199" spans="1:22" x14ac:dyDescent="0.3">
      <c r="A199" s="1">
        <v>197</v>
      </c>
      <c r="B199">
        <v>80</v>
      </c>
      <c r="C199">
        <v>0.5</v>
      </c>
      <c r="D199">
        <v>3.68</v>
      </c>
      <c r="F199" t="s">
        <v>20</v>
      </c>
      <c r="G199">
        <v>20</v>
      </c>
      <c r="H199" t="s">
        <v>712</v>
      </c>
      <c r="I199" t="s">
        <v>713</v>
      </c>
      <c r="J199">
        <v>25</v>
      </c>
      <c r="K199" t="s">
        <v>117</v>
      </c>
      <c r="L199" t="s">
        <v>236</v>
      </c>
      <c r="M199" t="s">
        <v>25</v>
      </c>
      <c r="N199" t="s">
        <v>118</v>
      </c>
      <c r="P199" t="s">
        <v>93</v>
      </c>
      <c r="Q199" t="s">
        <v>306</v>
      </c>
      <c r="S199" t="s">
        <v>308</v>
      </c>
      <c r="T199" s="5" t="s">
        <v>309</v>
      </c>
      <c r="U199">
        <v>2018</v>
      </c>
      <c r="V199">
        <v>96</v>
      </c>
    </row>
    <row r="200" spans="1:22" x14ac:dyDescent="0.3">
      <c r="A200" s="1">
        <v>198</v>
      </c>
      <c r="B200">
        <v>80</v>
      </c>
      <c r="C200">
        <v>1</v>
      </c>
      <c r="D200">
        <v>5.83</v>
      </c>
      <c r="F200" t="s">
        <v>20</v>
      </c>
      <c r="G200">
        <v>20</v>
      </c>
      <c r="H200" t="s">
        <v>712</v>
      </c>
      <c r="I200" t="s">
        <v>713</v>
      </c>
      <c r="J200">
        <v>25</v>
      </c>
      <c r="K200" t="s">
        <v>117</v>
      </c>
      <c r="L200" t="s">
        <v>236</v>
      </c>
      <c r="M200" t="s">
        <v>25</v>
      </c>
      <c r="N200" t="s">
        <v>118</v>
      </c>
      <c r="P200" t="s">
        <v>93</v>
      </c>
      <c r="Q200" t="s">
        <v>306</v>
      </c>
      <c r="S200" t="s">
        <v>308</v>
      </c>
      <c r="T200" s="5" t="s">
        <v>309</v>
      </c>
      <c r="U200">
        <v>2018</v>
      </c>
      <c r="V200">
        <v>96</v>
      </c>
    </row>
    <row r="201" spans="1:22" x14ac:dyDescent="0.3">
      <c r="A201" s="1">
        <v>199</v>
      </c>
      <c r="B201">
        <v>80</v>
      </c>
      <c r="C201">
        <v>2</v>
      </c>
      <c r="D201">
        <v>4.17</v>
      </c>
      <c r="F201" t="s">
        <v>20</v>
      </c>
      <c r="G201">
        <v>20</v>
      </c>
      <c r="H201" t="s">
        <v>712</v>
      </c>
      <c r="I201" t="s">
        <v>713</v>
      </c>
      <c r="J201">
        <v>25</v>
      </c>
      <c r="K201" t="s">
        <v>117</v>
      </c>
      <c r="L201" t="s">
        <v>236</v>
      </c>
      <c r="M201" t="s">
        <v>25</v>
      </c>
      <c r="N201" t="s">
        <v>118</v>
      </c>
      <c r="P201" t="s">
        <v>93</v>
      </c>
      <c r="Q201" t="s">
        <v>306</v>
      </c>
      <c r="S201" t="s">
        <v>308</v>
      </c>
      <c r="T201" s="5" t="s">
        <v>309</v>
      </c>
      <c r="U201">
        <v>2018</v>
      </c>
      <c r="V201">
        <v>96</v>
      </c>
    </row>
    <row r="202" spans="1:22" x14ac:dyDescent="0.3">
      <c r="A202" s="1">
        <v>200</v>
      </c>
      <c r="B202">
        <v>80</v>
      </c>
      <c r="C202">
        <v>4</v>
      </c>
      <c r="D202">
        <v>2.56</v>
      </c>
      <c r="F202" t="s">
        <v>20</v>
      </c>
      <c r="G202">
        <v>20</v>
      </c>
      <c r="H202" t="s">
        <v>712</v>
      </c>
      <c r="I202" t="s">
        <v>713</v>
      </c>
      <c r="J202">
        <v>25</v>
      </c>
      <c r="K202" t="s">
        <v>117</v>
      </c>
      <c r="L202" t="s">
        <v>236</v>
      </c>
      <c r="M202" t="s">
        <v>25</v>
      </c>
      <c r="N202" t="s">
        <v>118</v>
      </c>
      <c r="P202" t="s">
        <v>93</v>
      </c>
      <c r="Q202" t="s">
        <v>306</v>
      </c>
      <c r="S202" t="s">
        <v>308</v>
      </c>
      <c r="T202" s="5" t="s">
        <v>309</v>
      </c>
      <c r="U202">
        <v>2018</v>
      </c>
      <c r="V202">
        <v>96</v>
      </c>
    </row>
    <row r="203" spans="1:22" x14ac:dyDescent="0.3">
      <c r="A203" s="1">
        <v>201</v>
      </c>
      <c r="B203">
        <v>80</v>
      </c>
      <c r="C203">
        <v>6</v>
      </c>
      <c r="D203">
        <v>1.1200000000000001</v>
      </c>
      <c r="F203" t="s">
        <v>20</v>
      </c>
      <c r="G203">
        <v>20</v>
      </c>
      <c r="H203" t="s">
        <v>712</v>
      </c>
      <c r="I203" t="s">
        <v>713</v>
      </c>
      <c r="J203">
        <v>25</v>
      </c>
      <c r="K203" t="s">
        <v>117</v>
      </c>
      <c r="L203" t="s">
        <v>236</v>
      </c>
      <c r="M203" t="s">
        <v>25</v>
      </c>
      <c r="N203" t="s">
        <v>118</v>
      </c>
      <c r="P203" t="s">
        <v>93</v>
      </c>
      <c r="Q203" t="s">
        <v>306</v>
      </c>
      <c r="S203" t="s">
        <v>308</v>
      </c>
      <c r="T203" s="5" t="s">
        <v>309</v>
      </c>
      <c r="U203">
        <v>2018</v>
      </c>
      <c r="V203">
        <v>96</v>
      </c>
    </row>
    <row r="204" spans="1:22" x14ac:dyDescent="0.3">
      <c r="A204" s="1">
        <v>202</v>
      </c>
      <c r="B204">
        <v>80</v>
      </c>
      <c r="C204">
        <v>24</v>
      </c>
      <c r="D204">
        <v>0.39</v>
      </c>
      <c r="F204" t="s">
        <v>20</v>
      </c>
      <c r="G204">
        <v>20</v>
      </c>
      <c r="H204" t="s">
        <v>712</v>
      </c>
      <c r="I204" t="s">
        <v>713</v>
      </c>
      <c r="J204">
        <v>25</v>
      </c>
      <c r="K204" t="s">
        <v>117</v>
      </c>
      <c r="L204" t="s">
        <v>236</v>
      </c>
      <c r="M204" t="s">
        <v>25</v>
      </c>
      <c r="N204" t="s">
        <v>118</v>
      </c>
      <c r="P204" t="s">
        <v>93</v>
      </c>
      <c r="Q204" t="s">
        <v>306</v>
      </c>
      <c r="S204" t="s">
        <v>308</v>
      </c>
      <c r="T204" s="5" t="s">
        <v>309</v>
      </c>
      <c r="U204">
        <v>2018</v>
      </c>
      <c r="V204">
        <v>96</v>
      </c>
    </row>
    <row r="205" spans="1:22" x14ac:dyDescent="0.3">
      <c r="A205" s="1">
        <v>203</v>
      </c>
      <c r="B205">
        <v>80</v>
      </c>
      <c r="C205">
        <v>48</v>
      </c>
      <c r="D205">
        <v>0.2</v>
      </c>
      <c r="F205" t="s">
        <v>20</v>
      </c>
      <c r="G205">
        <v>20</v>
      </c>
      <c r="H205" t="s">
        <v>712</v>
      </c>
      <c r="I205" t="s">
        <v>713</v>
      </c>
      <c r="J205">
        <v>25</v>
      </c>
      <c r="K205" t="s">
        <v>117</v>
      </c>
      <c r="L205" t="s">
        <v>236</v>
      </c>
      <c r="M205" t="s">
        <v>259</v>
      </c>
      <c r="N205" t="s">
        <v>118</v>
      </c>
      <c r="P205" t="s">
        <v>93</v>
      </c>
      <c r="Q205" t="s">
        <v>306</v>
      </c>
      <c r="S205" t="s">
        <v>308</v>
      </c>
      <c r="T205" s="5" t="s">
        <v>309</v>
      </c>
      <c r="U205">
        <v>2018</v>
      </c>
      <c r="V205">
        <v>96</v>
      </c>
    </row>
    <row r="206" spans="1:22" x14ac:dyDescent="0.3">
      <c r="A206" s="1">
        <v>204</v>
      </c>
      <c r="B206">
        <v>81</v>
      </c>
      <c r="C206">
        <v>4</v>
      </c>
      <c r="D206">
        <v>0.52830188679245105</v>
      </c>
      <c r="F206" t="s">
        <v>20</v>
      </c>
      <c r="G206">
        <v>19.100000000000001</v>
      </c>
      <c r="H206" t="s">
        <v>21</v>
      </c>
      <c r="I206" t="s">
        <v>713</v>
      </c>
      <c r="J206">
        <v>75</v>
      </c>
      <c r="K206" t="s">
        <v>282</v>
      </c>
      <c r="L206" t="s">
        <v>236</v>
      </c>
      <c r="M206" t="s">
        <v>259</v>
      </c>
      <c r="N206" t="s">
        <v>174</v>
      </c>
      <c r="P206">
        <v>0</v>
      </c>
      <c r="Q206" s="5" t="s">
        <v>310</v>
      </c>
      <c r="R206" t="s">
        <v>715</v>
      </c>
      <c r="S206" t="s">
        <v>312</v>
      </c>
      <c r="T206" s="5" t="s">
        <v>310</v>
      </c>
      <c r="U206">
        <v>2011</v>
      </c>
      <c r="V206">
        <v>114</v>
      </c>
    </row>
    <row r="207" spans="1:22" x14ac:dyDescent="0.3">
      <c r="A207" s="1">
        <v>205</v>
      </c>
      <c r="B207">
        <v>82</v>
      </c>
      <c r="C207">
        <v>48</v>
      </c>
      <c r="D207">
        <v>0.91935483870968604</v>
      </c>
      <c r="F207" t="s">
        <v>20</v>
      </c>
      <c r="G207">
        <v>19.100000000000001</v>
      </c>
      <c r="H207" t="s">
        <v>21</v>
      </c>
      <c r="I207" t="s">
        <v>713</v>
      </c>
      <c r="J207">
        <v>50</v>
      </c>
      <c r="K207" t="s">
        <v>282</v>
      </c>
      <c r="L207" t="s">
        <v>702</v>
      </c>
      <c r="M207" t="s">
        <v>25</v>
      </c>
      <c r="N207" t="s">
        <v>26</v>
      </c>
      <c r="P207" t="s">
        <v>93</v>
      </c>
      <c r="Q207" t="s">
        <v>313</v>
      </c>
      <c r="R207" t="s">
        <v>314</v>
      </c>
      <c r="S207" t="s">
        <v>315</v>
      </c>
      <c r="T207" s="5" t="s">
        <v>316</v>
      </c>
      <c r="U207">
        <v>2012</v>
      </c>
      <c r="V207">
        <v>31</v>
      </c>
    </row>
    <row r="208" spans="1:22" x14ac:dyDescent="0.3">
      <c r="A208" s="1">
        <v>206</v>
      </c>
      <c r="B208">
        <v>83</v>
      </c>
      <c r="C208">
        <v>22</v>
      </c>
      <c r="D208">
        <v>2.8852459016393399</v>
      </c>
      <c r="F208" t="s">
        <v>20</v>
      </c>
      <c r="G208">
        <v>22.5</v>
      </c>
      <c r="H208" t="s">
        <v>712</v>
      </c>
      <c r="I208" t="s">
        <v>713</v>
      </c>
      <c r="J208">
        <v>129.1</v>
      </c>
      <c r="K208" t="s">
        <v>698</v>
      </c>
      <c r="L208" t="s">
        <v>317</v>
      </c>
      <c r="M208" t="s">
        <v>25</v>
      </c>
      <c r="N208" t="s">
        <v>237</v>
      </c>
      <c r="O208" t="s">
        <v>87</v>
      </c>
      <c r="P208">
        <v>5000</v>
      </c>
      <c r="Q208" t="s">
        <v>318</v>
      </c>
      <c r="R208" t="s">
        <v>319</v>
      </c>
      <c r="S208" t="s">
        <v>320</v>
      </c>
      <c r="T208" s="5" t="s">
        <v>321</v>
      </c>
      <c r="U208">
        <v>2014</v>
      </c>
      <c r="V208">
        <v>61</v>
      </c>
    </row>
    <row r="209" spans="1:22" x14ac:dyDescent="0.3">
      <c r="A209" s="1">
        <v>207</v>
      </c>
      <c r="B209">
        <v>84</v>
      </c>
      <c r="C209">
        <v>22</v>
      </c>
      <c r="D209">
        <v>3.08196721311475</v>
      </c>
      <c r="F209" t="s">
        <v>20</v>
      </c>
      <c r="G209">
        <v>22.5</v>
      </c>
      <c r="H209" t="s">
        <v>712</v>
      </c>
      <c r="I209" t="s">
        <v>713</v>
      </c>
      <c r="J209">
        <v>125.2</v>
      </c>
      <c r="K209" t="s">
        <v>698</v>
      </c>
      <c r="L209" t="s">
        <v>317</v>
      </c>
      <c r="M209" t="s">
        <v>25</v>
      </c>
      <c r="N209" t="s">
        <v>26</v>
      </c>
      <c r="O209" t="s">
        <v>87</v>
      </c>
      <c r="P209">
        <v>5000</v>
      </c>
      <c r="Q209" t="s">
        <v>318</v>
      </c>
      <c r="R209" t="s">
        <v>322</v>
      </c>
      <c r="S209" t="s">
        <v>320</v>
      </c>
      <c r="T209" s="5" t="s">
        <v>321</v>
      </c>
      <c r="U209">
        <v>2014</v>
      </c>
      <c r="V209">
        <v>61</v>
      </c>
    </row>
    <row r="210" spans="1:22" x14ac:dyDescent="0.3">
      <c r="A210" s="1">
        <v>208</v>
      </c>
      <c r="B210">
        <v>85</v>
      </c>
      <c r="C210">
        <v>48</v>
      </c>
      <c r="D210">
        <v>3.3714285714285701</v>
      </c>
      <c r="F210" t="s">
        <v>20</v>
      </c>
      <c r="G210">
        <v>17</v>
      </c>
      <c r="H210" t="s">
        <v>21</v>
      </c>
      <c r="I210" t="s">
        <v>713</v>
      </c>
      <c r="J210">
        <v>175.3</v>
      </c>
      <c r="K210" t="s">
        <v>698</v>
      </c>
      <c r="L210" t="s">
        <v>317</v>
      </c>
      <c r="M210" t="s">
        <v>25</v>
      </c>
      <c r="N210" t="s">
        <v>689</v>
      </c>
      <c r="O210" t="s">
        <v>36</v>
      </c>
      <c r="P210">
        <v>5000</v>
      </c>
      <c r="Q210" t="s">
        <v>323</v>
      </c>
      <c r="R210" t="s">
        <v>324</v>
      </c>
      <c r="S210" t="s">
        <v>325</v>
      </c>
      <c r="T210" s="5" t="s">
        <v>326</v>
      </c>
      <c r="U210">
        <v>2014</v>
      </c>
      <c r="V210">
        <v>57</v>
      </c>
    </row>
    <row r="211" spans="1:22" x14ac:dyDescent="0.3">
      <c r="A211" s="1">
        <v>209</v>
      </c>
      <c r="B211">
        <v>86</v>
      </c>
      <c r="C211">
        <v>48</v>
      </c>
      <c r="D211">
        <v>4.3428571428571399</v>
      </c>
      <c r="F211" t="s">
        <v>20</v>
      </c>
      <c r="G211">
        <v>17</v>
      </c>
      <c r="H211" t="s">
        <v>21</v>
      </c>
      <c r="I211" t="s">
        <v>713</v>
      </c>
      <c r="J211">
        <v>80</v>
      </c>
      <c r="K211" t="s">
        <v>698</v>
      </c>
      <c r="L211" t="s">
        <v>317</v>
      </c>
      <c r="M211" t="s">
        <v>25</v>
      </c>
      <c r="N211" t="s">
        <v>26</v>
      </c>
      <c r="P211">
        <v>5000</v>
      </c>
      <c r="Q211" t="s">
        <v>323</v>
      </c>
      <c r="R211" t="s">
        <v>327</v>
      </c>
      <c r="S211" t="s">
        <v>325</v>
      </c>
      <c r="T211" s="5" t="s">
        <v>326</v>
      </c>
      <c r="U211">
        <v>2014</v>
      </c>
      <c r="V211">
        <v>57</v>
      </c>
    </row>
    <row r="212" spans="1:22" x14ac:dyDescent="0.3">
      <c r="A212" s="1">
        <v>210</v>
      </c>
      <c r="B212">
        <v>87</v>
      </c>
      <c r="C212">
        <v>24</v>
      </c>
      <c r="D212">
        <v>4.4776119402985</v>
      </c>
      <c r="F212" t="s">
        <v>20</v>
      </c>
      <c r="H212" t="s">
        <v>328</v>
      </c>
      <c r="I212" t="s">
        <v>713</v>
      </c>
      <c r="J212">
        <v>194.4</v>
      </c>
      <c r="K212" t="s">
        <v>698</v>
      </c>
      <c r="L212" t="s">
        <v>317</v>
      </c>
      <c r="M212" t="s">
        <v>25</v>
      </c>
      <c r="N212" t="s">
        <v>243</v>
      </c>
      <c r="O212" t="s">
        <v>36</v>
      </c>
      <c r="P212">
        <v>5000</v>
      </c>
      <c r="Q212" t="s">
        <v>329</v>
      </c>
      <c r="R212" t="s">
        <v>330</v>
      </c>
      <c r="S212" t="s">
        <v>331</v>
      </c>
      <c r="T212" s="5" t="s">
        <v>332</v>
      </c>
      <c r="U212">
        <v>2014</v>
      </c>
      <c r="V212">
        <v>56</v>
      </c>
    </row>
    <row r="213" spans="1:22" x14ac:dyDescent="0.3">
      <c r="A213" s="1">
        <v>211</v>
      </c>
      <c r="B213">
        <v>88</v>
      </c>
      <c r="C213">
        <v>24</v>
      </c>
      <c r="D213">
        <v>2.6268656716417902</v>
      </c>
      <c r="F213" t="s">
        <v>20</v>
      </c>
      <c r="H213" t="s">
        <v>328</v>
      </c>
      <c r="I213" t="s">
        <v>713</v>
      </c>
      <c r="J213">
        <v>150</v>
      </c>
      <c r="K213" t="s">
        <v>698</v>
      </c>
      <c r="L213" t="s">
        <v>317</v>
      </c>
      <c r="M213" t="s">
        <v>25</v>
      </c>
      <c r="N213" t="s">
        <v>26</v>
      </c>
      <c r="P213">
        <v>5000</v>
      </c>
      <c r="Q213" t="s">
        <v>329</v>
      </c>
      <c r="R213" t="s">
        <v>333</v>
      </c>
      <c r="S213" t="s">
        <v>331</v>
      </c>
      <c r="T213" s="5" t="s">
        <v>332</v>
      </c>
      <c r="U213">
        <v>2014</v>
      </c>
      <c r="V213">
        <v>56</v>
      </c>
    </row>
    <row r="214" spans="1:22" x14ac:dyDescent="0.3">
      <c r="A214" s="1">
        <v>212</v>
      </c>
      <c r="B214">
        <v>89</v>
      </c>
      <c r="C214">
        <v>5</v>
      </c>
      <c r="D214">
        <v>2.3636363636363602</v>
      </c>
      <c r="F214" t="s">
        <v>20</v>
      </c>
      <c r="G214">
        <v>17</v>
      </c>
      <c r="H214" t="s">
        <v>21</v>
      </c>
      <c r="I214" t="s">
        <v>713</v>
      </c>
      <c r="J214">
        <v>168</v>
      </c>
      <c r="K214" t="s">
        <v>698</v>
      </c>
      <c r="L214" t="s">
        <v>317</v>
      </c>
      <c r="M214" t="s">
        <v>25</v>
      </c>
      <c r="N214" t="s">
        <v>243</v>
      </c>
      <c r="O214" t="s">
        <v>36</v>
      </c>
      <c r="P214">
        <v>5000</v>
      </c>
      <c r="Q214" t="s">
        <v>334</v>
      </c>
      <c r="R214" t="s">
        <v>335</v>
      </c>
      <c r="S214" t="s">
        <v>336</v>
      </c>
      <c r="T214" s="5" t="s">
        <v>337</v>
      </c>
      <c r="U214">
        <v>2013</v>
      </c>
      <c r="V214">
        <v>48</v>
      </c>
    </row>
    <row r="215" spans="1:22" x14ac:dyDescent="0.3">
      <c r="A215" s="1">
        <v>213</v>
      </c>
      <c r="B215">
        <v>89</v>
      </c>
      <c r="C215">
        <v>48</v>
      </c>
      <c r="D215">
        <v>2.1621621621621498</v>
      </c>
      <c r="F215" t="s">
        <v>20</v>
      </c>
      <c r="G215">
        <v>17</v>
      </c>
      <c r="H215" t="s">
        <v>21</v>
      </c>
      <c r="I215" t="s">
        <v>713</v>
      </c>
      <c r="J215">
        <v>168</v>
      </c>
      <c r="K215" t="s">
        <v>698</v>
      </c>
      <c r="L215" t="s">
        <v>317</v>
      </c>
      <c r="M215" t="s">
        <v>25</v>
      </c>
      <c r="N215" t="s">
        <v>26</v>
      </c>
      <c r="O215" t="s">
        <v>36</v>
      </c>
      <c r="P215">
        <v>5000</v>
      </c>
      <c r="Q215" t="s">
        <v>334</v>
      </c>
      <c r="S215" t="s">
        <v>336</v>
      </c>
      <c r="T215" s="5" t="s">
        <v>337</v>
      </c>
      <c r="U215">
        <v>2013</v>
      </c>
      <c r="V215">
        <v>48</v>
      </c>
    </row>
    <row r="216" spans="1:22" x14ac:dyDescent="0.3">
      <c r="A216" s="1">
        <v>214</v>
      </c>
      <c r="B216">
        <v>90</v>
      </c>
      <c r="C216">
        <v>5</v>
      </c>
      <c r="D216">
        <v>2.4545454545454501</v>
      </c>
      <c r="F216" t="s">
        <v>20</v>
      </c>
      <c r="G216">
        <v>17</v>
      </c>
      <c r="H216" t="s">
        <v>21</v>
      </c>
      <c r="I216" t="s">
        <v>713</v>
      </c>
      <c r="J216">
        <v>168</v>
      </c>
      <c r="K216" t="s">
        <v>698</v>
      </c>
      <c r="L216" t="s">
        <v>317</v>
      </c>
      <c r="M216" t="s">
        <v>25</v>
      </c>
      <c r="N216" t="s">
        <v>243</v>
      </c>
      <c r="O216" t="s">
        <v>36</v>
      </c>
      <c r="P216">
        <v>5000</v>
      </c>
      <c r="Q216" t="s">
        <v>334</v>
      </c>
      <c r="R216" t="s">
        <v>339</v>
      </c>
      <c r="S216" t="s">
        <v>336</v>
      </c>
      <c r="T216" s="5" t="s">
        <v>337</v>
      </c>
      <c r="U216">
        <v>2013</v>
      </c>
      <c r="V216">
        <v>48</v>
      </c>
    </row>
    <row r="217" spans="1:22" x14ac:dyDescent="0.3">
      <c r="A217" s="1">
        <v>215</v>
      </c>
      <c r="B217">
        <v>90</v>
      </c>
      <c r="C217">
        <v>48</v>
      </c>
      <c r="D217">
        <v>3.4234234234234102</v>
      </c>
      <c r="F217" t="s">
        <v>20</v>
      </c>
      <c r="G217">
        <v>17</v>
      </c>
      <c r="H217" t="s">
        <v>21</v>
      </c>
      <c r="I217" t="s">
        <v>713</v>
      </c>
      <c r="J217">
        <v>168</v>
      </c>
      <c r="K217" t="s">
        <v>698</v>
      </c>
      <c r="L217" t="s">
        <v>317</v>
      </c>
      <c r="M217" t="s">
        <v>25</v>
      </c>
      <c r="N217" t="s">
        <v>217</v>
      </c>
      <c r="O217" t="s">
        <v>36</v>
      </c>
      <c r="P217">
        <v>5000</v>
      </c>
      <c r="Q217" t="s">
        <v>334</v>
      </c>
      <c r="S217" t="s">
        <v>336</v>
      </c>
      <c r="T217" s="5" t="s">
        <v>337</v>
      </c>
      <c r="U217">
        <v>2013</v>
      </c>
      <c r="V217">
        <v>48</v>
      </c>
    </row>
    <row r="218" spans="1:22" x14ac:dyDescent="0.3">
      <c r="A218" s="1">
        <v>216</v>
      </c>
      <c r="B218">
        <v>91</v>
      </c>
      <c r="C218">
        <v>4</v>
      </c>
      <c r="D218">
        <v>4.6399999999999997</v>
      </c>
      <c r="F218" t="s">
        <v>20</v>
      </c>
      <c r="G218">
        <v>21.4</v>
      </c>
      <c r="H218" t="s">
        <v>712</v>
      </c>
      <c r="I218" t="s">
        <v>713</v>
      </c>
      <c r="J218">
        <v>7</v>
      </c>
      <c r="K218" t="s">
        <v>340</v>
      </c>
      <c r="L218" t="s">
        <v>317</v>
      </c>
      <c r="M218" t="s">
        <v>25</v>
      </c>
      <c r="N218" t="s">
        <v>217</v>
      </c>
      <c r="O218" t="s">
        <v>36</v>
      </c>
      <c r="P218">
        <v>500</v>
      </c>
      <c r="Q218" t="s">
        <v>341</v>
      </c>
      <c r="R218" t="s">
        <v>342</v>
      </c>
      <c r="S218" t="s">
        <v>343</v>
      </c>
      <c r="T218" s="5" t="s">
        <v>344</v>
      </c>
      <c r="U218">
        <v>2011</v>
      </c>
      <c r="V218">
        <v>27</v>
      </c>
    </row>
    <row r="219" spans="1:22" x14ac:dyDescent="0.3">
      <c r="A219" s="1">
        <v>217</v>
      </c>
      <c r="B219">
        <v>91</v>
      </c>
      <c r="C219">
        <v>24</v>
      </c>
      <c r="D219">
        <v>0.63999999999999901</v>
      </c>
      <c r="F219" t="s">
        <v>20</v>
      </c>
      <c r="G219">
        <v>21.4</v>
      </c>
      <c r="H219" t="s">
        <v>712</v>
      </c>
      <c r="I219" t="s">
        <v>713</v>
      </c>
      <c r="J219">
        <v>7</v>
      </c>
      <c r="K219" t="s">
        <v>340</v>
      </c>
      <c r="L219" t="s">
        <v>317</v>
      </c>
      <c r="M219" t="s">
        <v>25</v>
      </c>
      <c r="N219" t="s">
        <v>217</v>
      </c>
      <c r="O219" t="s">
        <v>36</v>
      </c>
      <c r="P219">
        <v>500</v>
      </c>
      <c r="Q219" t="s">
        <v>341</v>
      </c>
      <c r="S219" t="s">
        <v>343</v>
      </c>
      <c r="T219" s="5" t="s">
        <v>344</v>
      </c>
      <c r="U219">
        <v>2011</v>
      </c>
      <c r="V219">
        <v>27</v>
      </c>
    </row>
    <row r="220" spans="1:22" x14ac:dyDescent="0.3">
      <c r="A220" s="1">
        <v>218</v>
      </c>
      <c r="B220">
        <v>91</v>
      </c>
      <c r="C220">
        <v>72</v>
      </c>
      <c r="D220">
        <v>0.36</v>
      </c>
      <c r="F220" t="s">
        <v>20</v>
      </c>
      <c r="G220">
        <v>21.4</v>
      </c>
      <c r="H220" t="s">
        <v>712</v>
      </c>
      <c r="I220" t="s">
        <v>713</v>
      </c>
      <c r="J220">
        <v>7</v>
      </c>
      <c r="K220" t="s">
        <v>340</v>
      </c>
      <c r="L220" t="s">
        <v>317</v>
      </c>
      <c r="M220" t="s">
        <v>25</v>
      </c>
      <c r="N220" t="s">
        <v>217</v>
      </c>
      <c r="O220" t="s">
        <v>36</v>
      </c>
      <c r="P220">
        <v>500</v>
      </c>
      <c r="Q220" t="s">
        <v>341</v>
      </c>
      <c r="S220" t="s">
        <v>343</v>
      </c>
      <c r="T220" s="5" t="s">
        <v>344</v>
      </c>
      <c r="U220">
        <v>2011</v>
      </c>
      <c r="V220">
        <v>27</v>
      </c>
    </row>
    <row r="221" spans="1:22" x14ac:dyDescent="0.3">
      <c r="A221" s="1">
        <v>219</v>
      </c>
      <c r="B221">
        <v>91</v>
      </c>
      <c r="C221">
        <v>96</v>
      </c>
      <c r="D221">
        <v>0.44</v>
      </c>
      <c r="F221" t="s">
        <v>20</v>
      </c>
      <c r="G221">
        <v>21.4</v>
      </c>
      <c r="H221" t="s">
        <v>712</v>
      </c>
      <c r="I221" t="s">
        <v>713</v>
      </c>
      <c r="J221">
        <v>7</v>
      </c>
      <c r="K221" t="s">
        <v>340</v>
      </c>
      <c r="L221" t="s">
        <v>317</v>
      </c>
      <c r="M221" t="s">
        <v>25</v>
      </c>
      <c r="N221" t="s">
        <v>217</v>
      </c>
      <c r="O221" t="s">
        <v>36</v>
      </c>
      <c r="P221">
        <v>500</v>
      </c>
      <c r="Q221" t="s">
        <v>341</v>
      </c>
      <c r="S221" t="s">
        <v>343</v>
      </c>
      <c r="T221" s="5" t="s">
        <v>344</v>
      </c>
      <c r="U221">
        <v>2011</v>
      </c>
      <c r="V221">
        <v>27</v>
      </c>
    </row>
    <row r="222" spans="1:22" x14ac:dyDescent="0.3">
      <c r="A222" s="1">
        <v>220</v>
      </c>
      <c r="B222">
        <v>91</v>
      </c>
      <c r="C222">
        <v>168</v>
      </c>
      <c r="D222">
        <v>0.18</v>
      </c>
      <c r="F222" t="s">
        <v>20</v>
      </c>
      <c r="G222">
        <v>21.4</v>
      </c>
      <c r="H222" t="s">
        <v>712</v>
      </c>
      <c r="I222" t="s">
        <v>713</v>
      </c>
      <c r="J222">
        <v>7</v>
      </c>
      <c r="K222" t="s">
        <v>340</v>
      </c>
      <c r="L222" t="s">
        <v>317</v>
      </c>
      <c r="M222" t="s">
        <v>25</v>
      </c>
      <c r="N222" t="s">
        <v>217</v>
      </c>
      <c r="O222" t="s">
        <v>36</v>
      </c>
      <c r="P222">
        <v>500</v>
      </c>
      <c r="Q222" t="s">
        <v>341</v>
      </c>
      <c r="S222" t="s">
        <v>343</v>
      </c>
      <c r="T222" s="5" t="s">
        <v>344</v>
      </c>
      <c r="U222">
        <v>2011</v>
      </c>
      <c r="V222">
        <v>27</v>
      </c>
    </row>
    <row r="223" spans="1:22" x14ac:dyDescent="0.3">
      <c r="A223" s="1">
        <v>221</v>
      </c>
      <c r="B223">
        <v>92</v>
      </c>
      <c r="C223">
        <v>4</v>
      </c>
      <c r="D223">
        <v>0.84313725490196001</v>
      </c>
      <c r="F223" t="s">
        <v>20</v>
      </c>
      <c r="G223">
        <v>21.4</v>
      </c>
      <c r="H223" t="s">
        <v>712</v>
      </c>
      <c r="I223" t="s">
        <v>713</v>
      </c>
      <c r="J223">
        <v>7</v>
      </c>
      <c r="K223" t="s">
        <v>340</v>
      </c>
      <c r="L223" t="s">
        <v>317</v>
      </c>
      <c r="M223" t="s">
        <v>25</v>
      </c>
      <c r="N223" t="s">
        <v>26</v>
      </c>
      <c r="O223" t="s">
        <v>36</v>
      </c>
      <c r="P223">
        <v>500</v>
      </c>
      <c r="Q223" t="s">
        <v>341</v>
      </c>
      <c r="R223" t="s">
        <v>669</v>
      </c>
      <c r="S223" t="s">
        <v>343</v>
      </c>
      <c r="T223" s="5" t="s">
        <v>344</v>
      </c>
      <c r="U223">
        <v>2011</v>
      </c>
      <c r="V223">
        <v>27</v>
      </c>
    </row>
    <row r="224" spans="1:22" x14ac:dyDescent="0.3">
      <c r="A224" s="1">
        <v>222</v>
      </c>
      <c r="B224">
        <v>92</v>
      </c>
      <c r="C224">
        <v>24</v>
      </c>
      <c r="D224">
        <v>0.52941176470588203</v>
      </c>
      <c r="F224" t="s">
        <v>20</v>
      </c>
      <c r="G224">
        <v>21.4</v>
      </c>
      <c r="H224" t="s">
        <v>712</v>
      </c>
      <c r="I224" t="s">
        <v>713</v>
      </c>
      <c r="J224">
        <v>7</v>
      </c>
      <c r="K224" t="s">
        <v>340</v>
      </c>
      <c r="L224" t="s">
        <v>317</v>
      </c>
      <c r="M224" t="s">
        <v>25</v>
      </c>
      <c r="N224" t="s">
        <v>26</v>
      </c>
      <c r="O224" t="s">
        <v>36</v>
      </c>
      <c r="P224">
        <v>500</v>
      </c>
      <c r="Q224" t="s">
        <v>341</v>
      </c>
      <c r="S224" t="s">
        <v>343</v>
      </c>
      <c r="T224" s="5" t="s">
        <v>344</v>
      </c>
      <c r="U224">
        <v>2011</v>
      </c>
      <c r="V224">
        <v>27</v>
      </c>
    </row>
    <row r="225" spans="1:22" x14ac:dyDescent="0.3">
      <c r="A225" s="1">
        <v>223</v>
      </c>
      <c r="B225">
        <v>92</v>
      </c>
      <c r="C225">
        <v>96</v>
      </c>
      <c r="D225">
        <v>0.17647058823529299</v>
      </c>
      <c r="F225" t="s">
        <v>20</v>
      </c>
      <c r="G225">
        <v>21.4</v>
      </c>
      <c r="H225" t="s">
        <v>712</v>
      </c>
      <c r="I225" t="s">
        <v>713</v>
      </c>
      <c r="J225">
        <v>7</v>
      </c>
      <c r="K225" t="s">
        <v>340</v>
      </c>
      <c r="L225" t="s">
        <v>317</v>
      </c>
      <c r="M225" t="s">
        <v>25</v>
      </c>
      <c r="N225" t="s">
        <v>26</v>
      </c>
      <c r="O225" t="s">
        <v>36</v>
      </c>
      <c r="P225">
        <v>500</v>
      </c>
      <c r="Q225" t="s">
        <v>341</v>
      </c>
      <c r="S225" t="s">
        <v>343</v>
      </c>
      <c r="T225" s="5" t="s">
        <v>344</v>
      </c>
      <c r="U225">
        <v>2011</v>
      </c>
      <c r="V225">
        <v>27</v>
      </c>
    </row>
    <row r="226" spans="1:22" x14ac:dyDescent="0.3">
      <c r="A226" s="1">
        <v>224</v>
      </c>
      <c r="B226">
        <v>93</v>
      </c>
      <c r="C226">
        <v>18</v>
      </c>
      <c r="D226">
        <v>2.2522522522522501</v>
      </c>
      <c r="F226" t="s">
        <v>20</v>
      </c>
      <c r="G226">
        <v>18</v>
      </c>
      <c r="H226" t="s">
        <v>712</v>
      </c>
      <c r="I226" t="s">
        <v>713</v>
      </c>
      <c r="J226">
        <v>200</v>
      </c>
      <c r="K226" t="s">
        <v>698</v>
      </c>
      <c r="L226" t="s">
        <v>317</v>
      </c>
      <c r="M226" t="s">
        <v>25</v>
      </c>
      <c r="N226" t="s">
        <v>26</v>
      </c>
      <c r="O226" t="s">
        <v>36</v>
      </c>
      <c r="P226">
        <v>5000</v>
      </c>
      <c r="Q226" t="s">
        <v>346</v>
      </c>
      <c r="R226" t="s">
        <v>347</v>
      </c>
      <c r="S226" t="s">
        <v>348</v>
      </c>
      <c r="T226" s="5" t="s">
        <v>349</v>
      </c>
      <c r="U226">
        <v>2015</v>
      </c>
      <c r="V226">
        <v>68</v>
      </c>
    </row>
    <row r="227" spans="1:22" x14ac:dyDescent="0.3">
      <c r="A227" s="1">
        <v>225</v>
      </c>
      <c r="B227">
        <v>94</v>
      </c>
      <c r="C227">
        <v>18</v>
      </c>
      <c r="D227">
        <v>2.4774774774774699</v>
      </c>
      <c r="F227" t="s">
        <v>20</v>
      </c>
      <c r="G227">
        <v>18</v>
      </c>
      <c r="H227" t="s">
        <v>712</v>
      </c>
      <c r="I227" t="s">
        <v>713</v>
      </c>
      <c r="J227">
        <v>200</v>
      </c>
      <c r="K227" t="s">
        <v>698</v>
      </c>
      <c r="L227" t="s">
        <v>317</v>
      </c>
      <c r="M227" t="s">
        <v>25</v>
      </c>
      <c r="N227" t="s">
        <v>217</v>
      </c>
      <c r="O227" t="s">
        <v>36</v>
      </c>
      <c r="P227">
        <v>5000</v>
      </c>
      <c r="Q227" t="s">
        <v>346</v>
      </c>
      <c r="R227" t="s">
        <v>350</v>
      </c>
      <c r="S227" t="s">
        <v>348</v>
      </c>
      <c r="T227" s="5" t="s">
        <v>349</v>
      </c>
      <c r="U227">
        <v>2015</v>
      </c>
      <c r="V227">
        <v>68</v>
      </c>
    </row>
    <row r="228" spans="1:22" x14ac:dyDescent="0.3">
      <c r="A228" s="1">
        <v>226</v>
      </c>
      <c r="B228">
        <v>95</v>
      </c>
      <c r="C228">
        <v>0.5</v>
      </c>
      <c r="D228">
        <v>0.71</v>
      </c>
      <c r="F228" t="s">
        <v>20</v>
      </c>
      <c r="G228">
        <v>25</v>
      </c>
      <c r="H228" t="s">
        <v>351</v>
      </c>
      <c r="I228" t="s">
        <v>713</v>
      </c>
      <c r="J228">
        <v>900</v>
      </c>
      <c r="K228" t="s">
        <v>117</v>
      </c>
      <c r="L228" t="s">
        <v>317</v>
      </c>
      <c r="M228" t="s">
        <v>25</v>
      </c>
      <c r="N228" t="s">
        <v>26</v>
      </c>
      <c r="O228" t="s">
        <v>87</v>
      </c>
      <c r="P228">
        <v>0</v>
      </c>
      <c r="Q228" t="s">
        <v>352</v>
      </c>
      <c r="R228" t="s">
        <v>353</v>
      </c>
      <c r="S228" t="s">
        <v>354</v>
      </c>
      <c r="T228" s="5" t="s">
        <v>355</v>
      </c>
      <c r="U228">
        <v>2015</v>
      </c>
      <c r="V228">
        <v>73</v>
      </c>
    </row>
    <row r="229" spans="1:22" x14ac:dyDescent="0.3">
      <c r="A229" s="1">
        <v>227</v>
      </c>
      <c r="B229">
        <v>95</v>
      </c>
      <c r="C229">
        <v>1</v>
      </c>
      <c r="D229">
        <v>0.48</v>
      </c>
      <c r="F229" t="s">
        <v>20</v>
      </c>
      <c r="G229">
        <v>25</v>
      </c>
      <c r="H229" t="s">
        <v>351</v>
      </c>
      <c r="I229" t="s">
        <v>713</v>
      </c>
      <c r="J229">
        <v>900</v>
      </c>
      <c r="K229" t="s">
        <v>117</v>
      </c>
      <c r="L229" t="s">
        <v>317</v>
      </c>
      <c r="M229" t="s">
        <v>25</v>
      </c>
      <c r="N229" t="s">
        <v>26</v>
      </c>
      <c r="O229" t="s">
        <v>87</v>
      </c>
      <c r="P229">
        <v>0</v>
      </c>
      <c r="Q229" t="s">
        <v>352</v>
      </c>
      <c r="S229" t="s">
        <v>354</v>
      </c>
      <c r="T229" s="5" t="s">
        <v>355</v>
      </c>
      <c r="U229">
        <v>2015</v>
      </c>
      <c r="V229">
        <v>73</v>
      </c>
    </row>
    <row r="230" spans="1:22" x14ac:dyDescent="0.3">
      <c r="A230" s="1">
        <v>228</v>
      </c>
      <c r="B230">
        <v>95</v>
      </c>
      <c r="C230">
        <v>4</v>
      </c>
      <c r="D230">
        <v>0.44</v>
      </c>
      <c r="F230" t="s">
        <v>20</v>
      </c>
      <c r="G230">
        <v>25</v>
      </c>
      <c r="H230" t="s">
        <v>351</v>
      </c>
      <c r="I230" t="s">
        <v>713</v>
      </c>
      <c r="J230">
        <v>900</v>
      </c>
      <c r="K230" t="s">
        <v>117</v>
      </c>
      <c r="L230" t="s">
        <v>317</v>
      </c>
      <c r="M230" t="s">
        <v>25</v>
      </c>
      <c r="N230" t="s">
        <v>26</v>
      </c>
      <c r="O230" t="s">
        <v>87</v>
      </c>
      <c r="P230">
        <v>0</v>
      </c>
      <c r="Q230" t="s">
        <v>352</v>
      </c>
      <c r="S230" t="s">
        <v>354</v>
      </c>
      <c r="T230" s="5" t="s">
        <v>355</v>
      </c>
      <c r="U230">
        <v>2015</v>
      </c>
      <c r="V230">
        <v>73</v>
      </c>
    </row>
    <row r="231" spans="1:22" x14ac:dyDescent="0.3">
      <c r="A231" s="1">
        <v>229</v>
      </c>
      <c r="B231">
        <v>96</v>
      </c>
      <c r="C231">
        <v>0.5</v>
      </c>
      <c r="D231">
        <v>33.298969072164901</v>
      </c>
      <c r="F231" t="s">
        <v>20</v>
      </c>
      <c r="G231">
        <v>20</v>
      </c>
      <c r="H231" t="s">
        <v>21</v>
      </c>
      <c r="I231" t="s">
        <v>713</v>
      </c>
      <c r="J231">
        <v>190.1</v>
      </c>
      <c r="K231" t="s">
        <v>356</v>
      </c>
      <c r="L231" t="s">
        <v>317</v>
      </c>
      <c r="M231" t="s">
        <v>25</v>
      </c>
      <c r="N231" t="s">
        <v>243</v>
      </c>
      <c r="O231" t="s">
        <v>36</v>
      </c>
      <c r="P231">
        <v>5000</v>
      </c>
      <c r="Q231" t="s">
        <v>357</v>
      </c>
      <c r="R231" t="s">
        <v>358</v>
      </c>
      <c r="S231" t="s">
        <v>359</v>
      </c>
      <c r="T231" s="5" t="s">
        <v>360</v>
      </c>
      <c r="U231">
        <v>2016</v>
      </c>
      <c r="V231">
        <v>86</v>
      </c>
    </row>
    <row r="232" spans="1:22" x14ac:dyDescent="0.3">
      <c r="A232" s="1">
        <v>230</v>
      </c>
      <c r="B232">
        <v>96</v>
      </c>
      <c r="C232">
        <v>6</v>
      </c>
      <c r="D232">
        <v>14.9484536082474</v>
      </c>
      <c r="F232" t="s">
        <v>20</v>
      </c>
      <c r="G232">
        <v>20</v>
      </c>
      <c r="H232" t="s">
        <v>21</v>
      </c>
      <c r="I232" t="s">
        <v>713</v>
      </c>
      <c r="J232">
        <v>190.1</v>
      </c>
      <c r="K232" t="s">
        <v>356</v>
      </c>
      <c r="L232" t="s">
        <v>317</v>
      </c>
      <c r="M232" t="s">
        <v>25</v>
      </c>
      <c r="N232" t="s">
        <v>243</v>
      </c>
      <c r="O232" t="s">
        <v>36</v>
      </c>
      <c r="P232">
        <v>5000</v>
      </c>
      <c r="Q232" t="s">
        <v>357</v>
      </c>
      <c r="S232" t="s">
        <v>359</v>
      </c>
      <c r="T232" s="5" t="s">
        <v>360</v>
      </c>
      <c r="U232">
        <v>2016</v>
      </c>
      <c r="V232">
        <v>86</v>
      </c>
    </row>
    <row r="233" spans="1:22" x14ac:dyDescent="0.3">
      <c r="A233" s="1">
        <v>231</v>
      </c>
      <c r="B233">
        <v>96</v>
      </c>
      <c r="C233">
        <v>24</v>
      </c>
      <c r="D233">
        <v>1.5463917525773101</v>
      </c>
      <c r="F233" t="s">
        <v>20</v>
      </c>
      <c r="G233">
        <v>20</v>
      </c>
      <c r="H233" t="s">
        <v>21</v>
      </c>
      <c r="I233" t="s">
        <v>713</v>
      </c>
      <c r="J233">
        <v>190.1</v>
      </c>
      <c r="K233" t="s">
        <v>356</v>
      </c>
      <c r="L233" t="s">
        <v>317</v>
      </c>
      <c r="M233" t="s">
        <v>25</v>
      </c>
      <c r="N233" t="s">
        <v>243</v>
      </c>
      <c r="O233" t="s">
        <v>36</v>
      </c>
      <c r="P233">
        <v>5000</v>
      </c>
      <c r="Q233" t="s">
        <v>357</v>
      </c>
      <c r="S233" t="s">
        <v>359</v>
      </c>
      <c r="T233" s="5" t="s">
        <v>360</v>
      </c>
      <c r="U233">
        <v>2016</v>
      </c>
      <c r="V233">
        <v>86</v>
      </c>
    </row>
    <row r="234" spans="1:22" x14ac:dyDescent="0.3">
      <c r="A234" s="1">
        <v>232</v>
      </c>
      <c r="B234">
        <v>96</v>
      </c>
      <c r="C234">
        <v>48</v>
      </c>
      <c r="D234">
        <v>1.1340206185566899</v>
      </c>
      <c r="F234" t="s">
        <v>20</v>
      </c>
      <c r="G234">
        <v>20</v>
      </c>
      <c r="H234" t="s">
        <v>21</v>
      </c>
      <c r="I234" t="s">
        <v>713</v>
      </c>
      <c r="J234">
        <v>190.1</v>
      </c>
      <c r="K234" t="s">
        <v>356</v>
      </c>
      <c r="L234" t="s">
        <v>317</v>
      </c>
      <c r="M234" t="s">
        <v>25</v>
      </c>
      <c r="N234" t="s">
        <v>243</v>
      </c>
      <c r="O234" t="s">
        <v>36</v>
      </c>
      <c r="P234">
        <v>5000</v>
      </c>
      <c r="Q234" t="s">
        <v>357</v>
      </c>
      <c r="S234" t="s">
        <v>359</v>
      </c>
      <c r="T234" s="5" t="s">
        <v>360</v>
      </c>
      <c r="U234">
        <v>2016</v>
      </c>
      <c r="V234">
        <v>86</v>
      </c>
    </row>
    <row r="235" spans="1:22" x14ac:dyDescent="0.3">
      <c r="A235" s="1">
        <v>233</v>
      </c>
      <c r="B235">
        <v>97</v>
      </c>
      <c r="C235">
        <v>0.5</v>
      </c>
      <c r="D235">
        <v>30.120481927710799</v>
      </c>
      <c r="F235" t="s">
        <v>20</v>
      </c>
      <c r="G235">
        <v>20</v>
      </c>
      <c r="H235" t="s">
        <v>21</v>
      </c>
      <c r="I235" t="s">
        <v>713</v>
      </c>
      <c r="J235">
        <v>190.1</v>
      </c>
      <c r="K235" t="s">
        <v>356</v>
      </c>
      <c r="L235" t="s">
        <v>317</v>
      </c>
      <c r="M235" t="s">
        <v>25</v>
      </c>
      <c r="N235" t="s">
        <v>26</v>
      </c>
      <c r="O235" t="s">
        <v>36</v>
      </c>
      <c r="P235">
        <v>5000</v>
      </c>
      <c r="Q235" t="s">
        <v>357</v>
      </c>
      <c r="R235" t="s">
        <v>361</v>
      </c>
      <c r="S235" t="s">
        <v>359</v>
      </c>
      <c r="T235" s="5" t="s">
        <v>360</v>
      </c>
      <c r="U235">
        <v>2016</v>
      </c>
      <c r="V235">
        <v>86</v>
      </c>
    </row>
    <row r="236" spans="1:22" x14ac:dyDescent="0.3">
      <c r="A236" s="1">
        <v>234</v>
      </c>
      <c r="B236">
        <v>97</v>
      </c>
      <c r="C236">
        <v>6</v>
      </c>
      <c r="D236">
        <v>13.4939759036144</v>
      </c>
      <c r="F236" t="s">
        <v>20</v>
      </c>
      <c r="G236">
        <v>20</v>
      </c>
      <c r="H236" t="s">
        <v>21</v>
      </c>
      <c r="I236" t="s">
        <v>713</v>
      </c>
      <c r="J236">
        <v>190.1</v>
      </c>
      <c r="K236" t="s">
        <v>356</v>
      </c>
      <c r="L236" t="s">
        <v>317</v>
      </c>
      <c r="M236" t="s">
        <v>25</v>
      </c>
      <c r="N236" t="s">
        <v>26</v>
      </c>
      <c r="O236" t="s">
        <v>36</v>
      </c>
      <c r="P236">
        <v>5000</v>
      </c>
      <c r="Q236" t="s">
        <v>357</v>
      </c>
      <c r="S236" t="s">
        <v>359</v>
      </c>
      <c r="T236" s="5" t="s">
        <v>360</v>
      </c>
      <c r="U236">
        <v>2016</v>
      </c>
      <c r="V236">
        <v>86</v>
      </c>
    </row>
    <row r="237" spans="1:22" x14ac:dyDescent="0.3">
      <c r="A237" s="1">
        <v>235</v>
      </c>
      <c r="B237">
        <v>97</v>
      </c>
      <c r="C237">
        <v>24</v>
      </c>
      <c r="D237">
        <v>1.6867469879518</v>
      </c>
      <c r="F237" t="s">
        <v>20</v>
      </c>
      <c r="G237">
        <v>20</v>
      </c>
      <c r="H237" t="s">
        <v>21</v>
      </c>
      <c r="I237" t="s">
        <v>713</v>
      </c>
      <c r="J237">
        <v>190.1</v>
      </c>
      <c r="K237" t="s">
        <v>356</v>
      </c>
      <c r="L237" t="s">
        <v>317</v>
      </c>
      <c r="M237" t="s">
        <v>25</v>
      </c>
      <c r="N237" t="s">
        <v>26</v>
      </c>
      <c r="O237" t="s">
        <v>36</v>
      </c>
      <c r="P237">
        <v>5000</v>
      </c>
      <c r="Q237" t="s">
        <v>357</v>
      </c>
      <c r="S237" t="s">
        <v>359</v>
      </c>
      <c r="T237" s="5" t="s">
        <v>360</v>
      </c>
      <c r="U237">
        <v>2016</v>
      </c>
      <c r="V237">
        <v>86</v>
      </c>
    </row>
    <row r="238" spans="1:22" x14ac:dyDescent="0.3">
      <c r="A238" s="1">
        <v>236</v>
      </c>
      <c r="B238">
        <v>97</v>
      </c>
      <c r="C238">
        <v>48</v>
      </c>
      <c r="D238">
        <v>0.72289156626505502</v>
      </c>
      <c r="F238" t="s">
        <v>20</v>
      </c>
      <c r="G238">
        <v>20</v>
      </c>
      <c r="H238" t="s">
        <v>21</v>
      </c>
      <c r="I238" t="s">
        <v>713</v>
      </c>
      <c r="J238">
        <v>190.1</v>
      </c>
      <c r="K238" t="s">
        <v>356</v>
      </c>
      <c r="L238" t="s">
        <v>317</v>
      </c>
      <c r="M238" t="s">
        <v>25</v>
      </c>
      <c r="N238" t="s">
        <v>26</v>
      </c>
      <c r="O238" t="s">
        <v>36</v>
      </c>
      <c r="P238">
        <v>5000</v>
      </c>
      <c r="Q238" t="s">
        <v>357</v>
      </c>
      <c r="S238" t="s">
        <v>359</v>
      </c>
      <c r="T238" s="5" t="s">
        <v>360</v>
      </c>
      <c r="U238">
        <v>2016</v>
      </c>
      <c r="V238">
        <v>86</v>
      </c>
    </row>
    <row r="239" spans="1:22" x14ac:dyDescent="0.3">
      <c r="A239" s="1">
        <v>237</v>
      </c>
      <c r="B239">
        <v>98</v>
      </c>
      <c r="C239">
        <v>504</v>
      </c>
      <c r="D239">
        <v>0.38709677419354799</v>
      </c>
      <c r="F239" t="s">
        <v>20</v>
      </c>
      <c r="G239">
        <v>20</v>
      </c>
      <c r="H239" t="s">
        <v>21</v>
      </c>
      <c r="I239" t="s">
        <v>713</v>
      </c>
      <c r="J239">
        <v>150</v>
      </c>
      <c r="K239" t="s">
        <v>356</v>
      </c>
      <c r="L239" t="s">
        <v>317</v>
      </c>
      <c r="M239" t="s">
        <v>25</v>
      </c>
      <c r="N239" t="s">
        <v>26</v>
      </c>
      <c r="O239" t="s">
        <v>670</v>
      </c>
      <c r="P239">
        <v>5000</v>
      </c>
      <c r="Q239" t="s">
        <v>362</v>
      </c>
      <c r="R239" t="s">
        <v>363</v>
      </c>
      <c r="S239" t="s">
        <v>364</v>
      </c>
      <c r="T239" s="5" t="s">
        <v>365</v>
      </c>
      <c r="U239">
        <v>2015</v>
      </c>
      <c r="V239">
        <v>71</v>
      </c>
    </row>
    <row r="240" spans="1:22" x14ac:dyDescent="0.3">
      <c r="A240" s="1">
        <v>238</v>
      </c>
      <c r="B240">
        <v>99</v>
      </c>
      <c r="C240">
        <v>25</v>
      </c>
      <c r="D240">
        <v>3.75</v>
      </c>
      <c r="F240" t="s">
        <v>20</v>
      </c>
      <c r="G240">
        <v>19</v>
      </c>
      <c r="H240" t="s">
        <v>73</v>
      </c>
      <c r="I240" t="s">
        <v>713</v>
      </c>
      <c r="J240">
        <v>87.31</v>
      </c>
      <c r="K240" t="s">
        <v>53</v>
      </c>
      <c r="L240" t="s">
        <v>317</v>
      </c>
      <c r="M240" t="s">
        <v>25</v>
      </c>
      <c r="N240" t="s">
        <v>366</v>
      </c>
      <c r="O240" t="s">
        <v>36</v>
      </c>
      <c r="P240">
        <v>5000</v>
      </c>
      <c r="Q240" t="s">
        <v>367</v>
      </c>
      <c r="R240" t="s">
        <v>368</v>
      </c>
      <c r="S240" t="s">
        <v>369</v>
      </c>
      <c r="T240" s="5" t="s">
        <v>370</v>
      </c>
      <c r="U240">
        <v>2019</v>
      </c>
      <c r="V240">
        <v>101</v>
      </c>
    </row>
    <row r="241" spans="1:22" x14ac:dyDescent="0.3">
      <c r="A241" s="1">
        <v>239</v>
      </c>
      <c r="B241">
        <v>100</v>
      </c>
      <c r="C241">
        <v>24</v>
      </c>
      <c r="D241">
        <v>0.51</v>
      </c>
      <c r="F241" t="s">
        <v>20</v>
      </c>
      <c r="G241">
        <v>34</v>
      </c>
      <c r="H241" t="s">
        <v>123</v>
      </c>
      <c r="I241" t="s">
        <v>713</v>
      </c>
      <c r="J241">
        <v>20</v>
      </c>
      <c r="K241" t="s">
        <v>282</v>
      </c>
      <c r="L241" t="s">
        <v>317</v>
      </c>
      <c r="M241" t="s">
        <v>25</v>
      </c>
      <c r="N241" t="s">
        <v>26</v>
      </c>
      <c r="P241">
        <v>0</v>
      </c>
      <c r="Q241" t="s">
        <v>374</v>
      </c>
      <c r="R241" t="s">
        <v>375</v>
      </c>
      <c r="S241" t="s">
        <v>376</v>
      </c>
      <c r="T241" s="5" t="s">
        <v>377</v>
      </c>
      <c r="U241">
        <v>2010</v>
      </c>
      <c r="V241">
        <v>10</v>
      </c>
    </row>
    <row r="242" spans="1:22" x14ac:dyDescent="0.3">
      <c r="A242" s="1">
        <v>240</v>
      </c>
      <c r="B242">
        <v>100</v>
      </c>
      <c r="C242">
        <v>72</v>
      </c>
      <c r="D242">
        <v>0.32</v>
      </c>
      <c r="F242" t="s">
        <v>20</v>
      </c>
      <c r="G242">
        <v>34</v>
      </c>
      <c r="H242" t="s">
        <v>123</v>
      </c>
      <c r="I242" t="s">
        <v>713</v>
      </c>
      <c r="J242">
        <v>20</v>
      </c>
      <c r="K242" t="s">
        <v>282</v>
      </c>
      <c r="L242" t="s">
        <v>317</v>
      </c>
      <c r="M242" t="s">
        <v>25</v>
      </c>
      <c r="N242" t="s">
        <v>26</v>
      </c>
      <c r="P242">
        <v>0</v>
      </c>
      <c r="Q242" t="s">
        <v>374</v>
      </c>
      <c r="S242" t="s">
        <v>376</v>
      </c>
      <c r="T242" s="5" t="s">
        <v>377</v>
      </c>
      <c r="U242">
        <v>2010</v>
      </c>
      <c r="V242">
        <v>10</v>
      </c>
    </row>
    <row r="243" spans="1:22" x14ac:dyDescent="0.3">
      <c r="A243" s="1">
        <v>241</v>
      </c>
      <c r="B243">
        <v>100</v>
      </c>
      <c r="C243">
        <v>168</v>
      </c>
      <c r="D243">
        <v>0.28999999999999998</v>
      </c>
      <c r="F243" t="s">
        <v>20</v>
      </c>
      <c r="G243">
        <v>34</v>
      </c>
      <c r="H243" t="s">
        <v>123</v>
      </c>
      <c r="I243" t="s">
        <v>713</v>
      </c>
      <c r="J243">
        <v>20</v>
      </c>
      <c r="K243" t="s">
        <v>282</v>
      </c>
      <c r="L243" t="s">
        <v>317</v>
      </c>
      <c r="M243" t="s">
        <v>25</v>
      </c>
      <c r="N243" t="s">
        <v>26</v>
      </c>
      <c r="P243">
        <v>0</v>
      </c>
      <c r="Q243" t="s">
        <v>374</v>
      </c>
      <c r="S243" t="s">
        <v>376</v>
      </c>
      <c r="T243" s="5" t="s">
        <v>377</v>
      </c>
      <c r="U243">
        <v>2010</v>
      </c>
      <c r="V243">
        <v>10</v>
      </c>
    </row>
    <row r="244" spans="1:22" x14ac:dyDescent="0.3">
      <c r="A244" s="1">
        <v>242</v>
      </c>
      <c r="B244">
        <v>100</v>
      </c>
      <c r="C244">
        <v>360</v>
      </c>
      <c r="D244">
        <v>0.3</v>
      </c>
      <c r="F244" t="s">
        <v>20</v>
      </c>
      <c r="G244">
        <v>34</v>
      </c>
      <c r="H244" t="s">
        <v>123</v>
      </c>
      <c r="I244" t="s">
        <v>713</v>
      </c>
      <c r="J244">
        <v>20</v>
      </c>
      <c r="K244" t="s">
        <v>282</v>
      </c>
      <c r="L244" t="s">
        <v>317</v>
      </c>
      <c r="M244" t="s">
        <v>25</v>
      </c>
      <c r="N244" t="s">
        <v>26</v>
      </c>
      <c r="P244">
        <v>0</v>
      </c>
      <c r="Q244" t="s">
        <v>374</v>
      </c>
      <c r="S244" t="s">
        <v>376</v>
      </c>
      <c r="T244" s="5" t="s">
        <v>377</v>
      </c>
      <c r="U244">
        <v>2010</v>
      </c>
      <c r="V244">
        <v>10</v>
      </c>
    </row>
    <row r="245" spans="1:22" x14ac:dyDescent="0.3">
      <c r="A245" s="1">
        <v>243</v>
      </c>
      <c r="B245">
        <v>100</v>
      </c>
      <c r="C245">
        <v>720</v>
      </c>
      <c r="D245">
        <v>0.2</v>
      </c>
      <c r="F245" t="s">
        <v>20</v>
      </c>
      <c r="G245">
        <v>34</v>
      </c>
      <c r="H245" t="s">
        <v>123</v>
      </c>
      <c r="I245" t="s">
        <v>713</v>
      </c>
      <c r="J245">
        <v>20</v>
      </c>
      <c r="K245" t="s">
        <v>282</v>
      </c>
      <c r="L245" t="s">
        <v>317</v>
      </c>
      <c r="M245" t="s">
        <v>25</v>
      </c>
      <c r="N245" t="s">
        <v>26</v>
      </c>
      <c r="P245">
        <v>0</v>
      </c>
      <c r="Q245" t="s">
        <v>374</v>
      </c>
      <c r="S245" t="s">
        <v>376</v>
      </c>
      <c r="T245" s="5" t="s">
        <v>377</v>
      </c>
      <c r="U245">
        <v>2010</v>
      </c>
      <c r="V245">
        <v>10</v>
      </c>
    </row>
    <row r="246" spans="1:22" x14ac:dyDescent="0.3">
      <c r="A246" s="1">
        <v>244</v>
      </c>
      <c r="B246">
        <v>101</v>
      </c>
      <c r="C246">
        <v>24</v>
      </c>
      <c r="D246">
        <v>0.69</v>
      </c>
      <c r="F246" t="s">
        <v>20</v>
      </c>
      <c r="G246">
        <v>34</v>
      </c>
      <c r="H246" t="s">
        <v>123</v>
      </c>
      <c r="I246" t="s">
        <v>713</v>
      </c>
      <c r="J246">
        <v>20</v>
      </c>
      <c r="K246" t="s">
        <v>282</v>
      </c>
      <c r="L246" t="s">
        <v>317</v>
      </c>
      <c r="M246" t="s">
        <v>25</v>
      </c>
      <c r="N246" t="s">
        <v>26</v>
      </c>
      <c r="P246">
        <v>0</v>
      </c>
      <c r="Q246" t="s">
        <v>374</v>
      </c>
      <c r="R246" t="s">
        <v>378</v>
      </c>
      <c r="S246" t="s">
        <v>376</v>
      </c>
      <c r="T246" s="5" t="s">
        <v>377</v>
      </c>
      <c r="U246">
        <v>2010</v>
      </c>
      <c r="V246">
        <v>10</v>
      </c>
    </row>
    <row r="247" spans="1:22" x14ac:dyDescent="0.3">
      <c r="A247" s="1">
        <v>245</v>
      </c>
      <c r="B247">
        <v>101</v>
      </c>
      <c r="C247">
        <v>72</v>
      </c>
      <c r="D247">
        <v>0.14000000000000001</v>
      </c>
      <c r="F247" t="s">
        <v>20</v>
      </c>
      <c r="G247">
        <v>34</v>
      </c>
      <c r="H247" t="s">
        <v>123</v>
      </c>
      <c r="I247" t="s">
        <v>713</v>
      </c>
      <c r="J247">
        <v>20</v>
      </c>
      <c r="K247" t="s">
        <v>282</v>
      </c>
      <c r="L247" t="s">
        <v>317</v>
      </c>
      <c r="M247" t="s">
        <v>25</v>
      </c>
      <c r="N247" t="s">
        <v>26</v>
      </c>
      <c r="P247">
        <v>0</v>
      </c>
      <c r="Q247" t="s">
        <v>374</v>
      </c>
      <c r="S247" t="s">
        <v>376</v>
      </c>
      <c r="T247" s="5" t="s">
        <v>377</v>
      </c>
      <c r="U247">
        <v>2010</v>
      </c>
      <c r="V247">
        <v>10</v>
      </c>
    </row>
    <row r="248" spans="1:22" x14ac:dyDescent="0.3">
      <c r="A248" s="1">
        <v>246</v>
      </c>
      <c r="B248">
        <v>101</v>
      </c>
      <c r="C248">
        <v>168</v>
      </c>
      <c r="D248">
        <v>0.04</v>
      </c>
      <c r="F248" t="s">
        <v>20</v>
      </c>
      <c r="G248">
        <v>34</v>
      </c>
      <c r="H248" t="s">
        <v>123</v>
      </c>
      <c r="I248" t="s">
        <v>713</v>
      </c>
      <c r="J248">
        <v>20</v>
      </c>
      <c r="K248" t="s">
        <v>282</v>
      </c>
      <c r="L248" t="s">
        <v>317</v>
      </c>
      <c r="M248" t="s">
        <v>25</v>
      </c>
      <c r="N248" t="s">
        <v>26</v>
      </c>
      <c r="P248">
        <v>0</v>
      </c>
      <c r="Q248" t="s">
        <v>374</v>
      </c>
      <c r="S248" t="s">
        <v>376</v>
      </c>
      <c r="T248" s="5" t="s">
        <v>377</v>
      </c>
      <c r="U248">
        <v>2010</v>
      </c>
      <c r="V248">
        <v>10</v>
      </c>
    </row>
    <row r="249" spans="1:22" x14ac:dyDescent="0.3">
      <c r="A249" s="1">
        <v>247</v>
      </c>
      <c r="B249">
        <v>101</v>
      </c>
      <c r="C249">
        <v>360</v>
      </c>
      <c r="D249">
        <v>0.04</v>
      </c>
      <c r="F249" t="s">
        <v>20</v>
      </c>
      <c r="G249">
        <v>34</v>
      </c>
      <c r="H249" t="s">
        <v>123</v>
      </c>
      <c r="I249" t="s">
        <v>713</v>
      </c>
      <c r="J249">
        <v>20</v>
      </c>
      <c r="K249" t="s">
        <v>282</v>
      </c>
      <c r="L249" t="s">
        <v>317</v>
      </c>
      <c r="M249" t="s">
        <v>25</v>
      </c>
      <c r="N249" t="s">
        <v>26</v>
      </c>
      <c r="P249">
        <v>0</v>
      </c>
      <c r="Q249" t="s">
        <v>374</v>
      </c>
      <c r="S249" t="s">
        <v>376</v>
      </c>
      <c r="T249" s="5" t="s">
        <v>377</v>
      </c>
      <c r="U249">
        <v>2010</v>
      </c>
      <c r="V249">
        <v>10</v>
      </c>
    </row>
    <row r="250" spans="1:22" x14ac:dyDescent="0.3">
      <c r="A250" s="1">
        <v>248</v>
      </c>
      <c r="B250">
        <v>101</v>
      </c>
      <c r="C250">
        <v>720</v>
      </c>
      <c r="D250">
        <v>0.02</v>
      </c>
      <c r="F250" t="s">
        <v>20</v>
      </c>
      <c r="G250">
        <v>34</v>
      </c>
      <c r="H250" t="s">
        <v>123</v>
      </c>
      <c r="I250" t="s">
        <v>713</v>
      </c>
      <c r="J250">
        <v>20</v>
      </c>
      <c r="K250" t="s">
        <v>282</v>
      </c>
      <c r="L250" t="s">
        <v>317</v>
      </c>
      <c r="M250" t="s">
        <v>25</v>
      </c>
      <c r="N250" t="s">
        <v>26</v>
      </c>
      <c r="P250">
        <v>0</v>
      </c>
      <c r="Q250" t="s">
        <v>374</v>
      </c>
      <c r="S250" t="s">
        <v>376</v>
      </c>
      <c r="T250" s="5" t="s">
        <v>377</v>
      </c>
      <c r="U250">
        <v>2010</v>
      </c>
      <c r="V250">
        <v>10</v>
      </c>
    </row>
    <row r="251" spans="1:22" x14ac:dyDescent="0.3">
      <c r="A251" s="1">
        <v>249</v>
      </c>
      <c r="B251">
        <v>102</v>
      </c>
      <c r="C251">
        <v>48</v>
      </c>
      <c r="D251">
        <v>4.08</v>
      </c>
      <c r="F251" t="s">
        <v>20</v>
      </c>
      <c r="H251" t="s">
        <v>328</v>
      </c>
      <c r="I251" t="s">
        <v>713</v>
      </c>
      <c r="J251">
        <v>15</v>
      </c>
      <c r="K251" t="s">
        <v>698</v>
      </c>
      <c r="L251" t="s">
        <v>317</v>
      </c>
      <c r="M251" t="s">
        <v>25</v>
      </c>
      <c r="N251" t="s">
        <v>26</v>
      </c>
      <c r="P251">
        <v>0</v>
      </c>
      <c r="Q251" t="s">
        <v>379</v>
      </c>
      <c r="R251" t="s">
        <v>380</v>
      </c>
      <c r="S251" t="s">
        <v>381</v>
      </c>
      <c r="T251" s="5" t="s">
        <v>382</v>
      </c>
      <c r="U251">
        <v>2011</v>
      </c>
      <c r="V251">
        <v>24</v>
      </c>
    </row>
    <row r="252" spans="1:22" x14ac:dyDescent="0.3">
      <c r="A252" s="1">
        <v>250</v>
      </c>
      <c r="B252">
        <v>103</v>
      </c>
      <c r="C252">
        <v>336</v>
      </c>
      <c r="D252">
        <v>0.70699999999999996</v>
      </c>
      <c r="F252" t="s">
        <v>20</v>
      </c>
      <c r="G252">
        <v>21</v>
      </c>
      <c r="H252" t="s">
        <v>123</v>
      </c>
      <c r="I252" t="s">
        <v>713</v>
      </c>
      <c r="J252">
        <v>109.38</v>
      </c>
      <c r="K252" t="s">
        <v>383</v>
      </c>
      <c r="L252" t="s">
        <v>317</v>
      </c>
      <c r="M252" t="s">
        <v>25</v>
      </c>
      <c r="N252" t="s">
        <v>26</v>
      </c>
      <c r="O252" t="s">
        <v>670</v>
      </c>
      <c r="P252">
        <v>0</v>
      </c>
      <c r="Q252" t="s">
        <v>384</v>
      </c>
      <c r="R252" t="s">
        <v>385</v>
      </c>
      <c r="S252" t="s">
        <v>386</v>
      </c>
      <c r="T252" s="5" t="s">
        <v>387</v>
      </c>
      <c r="U252">
        <v>2013</v>
      </c>
      <c r="V252">
        <v>43</v>
      </c>
    </row>
    <row r="253" spans="1:22" x14ac:dyDescent="0.3">
      <c r="A253" s="1">
        <v>251</v>
      </c>
      <c r="B253">
        <v>104</v>
      </c>
      <c r="C253">
        <v>48</v>
      </c>
      <c r="D253">
        <v>1.8560606060606</v>
      </c>
      <c r="F253" t="s">
        <v>20</v>
      </c>
      <c r="G253">
        <v>20</v>
      </c>
      <c r="H253" t="s">
        <v>21</v>
      </c>
      <c r="I253" t="s">
        <v>713</v>
      </c>
      <c r="J253">
        <v>13.5</v>
      </c>
      <c r="K253" t="s">
        <v>53</v>
      </c>
      <c r="L253" t="s">
        <v>317</v>
      </c>
      <c r="M253" t="s">
        <v>25</v>
      </c>
      <c r="N253" t="s">
        <v>26</v>
      </c>
      <c r="P253">
        <v>500</v>
      </c>
      <c r="Q253" t="s">
        <v>388</v>
      </c>
      <c r="R253" t="s">
        <v>389</v>
      </c>
      <c r="S253" t="s">
        <v>390</v>
      </c>
      <c r="T253" s="5" t="s">
        <v>391</v>
      </c>
      <c r="U253">
        <v>2021</v>
      </c>
      <c r="V253">
        <v>106</v>
      </c>
    </row>
    <row r="254" spans="1:22" x14ac:dyDescent="0.3">
      <c r="A254" s="1">
        <v>252</v>
      </c>
      <c r="B254">
        <v>105</v>
      </c>
      <c r="C254">
        <v>5</v>
      </c>
      <c r="D254">
        <v>2.1590909090908998</v>
      </c>
      <c r="F254" t="s">
        <v>20</v>
      </c>
      <c r="G254">
        <v>21.4</v>
      </c>
      <c r="H254" t="s">
        <v>712</v>
      </c>
      <c r="I254" t="s">
        <v>713</v>
      </c>
      <c r="J254">
        <v>6.4</v>
      </c>
      <c r="K254" t="s">
        <v>53</v>
      </c>
      <c r="L254" t="s">
        <v>317</v>
      </c>
      <c r="M254" t="s">
        <v>25</v>
      </c>
      <c r="N254" t="s">
        <v>217</v>
      </c>
      <c r="P254">
        <v>866</v>
      </c>
      <c r="Q254" t="s">
        <v>397</v>
      </c>
      <c r="R254" t="s">
        <v>398</v>
      </c>
      <c r="S254" t="s">
        <v>399</v>
      </c>
      <c r="T254" s="5" t="s">
        <v>400</v>
      </c>
      <c r="U254">
        <v>2017</v>
      </c>
      <c r="V254">
        <v>90</v>
      </c>
    </row>
    <row r="255" spans="1:22" x14ac:dyDescent="0.3">
      <c r="A255" s="1">
        <v>253</v>
      </c>
      <c r="B255">
        <v>105</v>
      </c>
      <c r="C255">
        <v>24</v>
      </c>
      <c r="D255">
        <v>2.1590909090908998</v>
      </c>
      <c r="F255" t="s">
        <v>20</v>
      </c>
      <c r="G255">
        <v>21.4</v>
      </c>
      <c r="H255" t="s">
        <v>712</v>
      </c>
      <c r="I255" t="s">
        <v>713</v>
      </c>
      <c r="J255">
        <v>6.4</v>
      </c>
      <c r="K255" t="s">
        <v>53</v>
      </c>
      <c r="L255" t="s">
        <v>317</v>
      </c>
      <c r="M255" t="s">
        <v>25</v>
      </c>
      <c r="N255" t="s">
        <v>217</v>
      </c>
      <c r="P255">
        <v>866</v>
      </c>
      <c r="Q255" t="s">
        <v>397</v>
      </c>
      <c r="S255" t="s">
        <v>399</v>
      </c>
      <c r="T255" s="5" t="s">
        <v>400</v>
      </c>
      <c r="U255">
        <v>2017</v>
      </c>
      <c r="V255">
        <v>90</v>
      </c>
    </row>
    <row r="256" spans="1:22" x14ac:dyDescent="0.3">
      <c r="A256" s="1">
        <v>254</v>
      </c>
      <c r="B256">
        <v>105</v>
      </c>
      <c r="C256">
        <v>72</v>
      </c>
      <c r="D256">
        <v>1.13636363636362</v>
      </c>
      <c r="F256" t="s">
        <v>20</v>
      </c>
      <c r="G256">
        <v>21.4</v>
      </c>
      <c r="H256" t="s">
        <v>712</v>
      </c>
      <c r="I256" t="s">
        <v>713</v>
      </c>
      <c r="J256">
        <v>6.4</v>
      </c>
      <c r="K256" t="s">
        <v>53</v>
      </c>
      <c r="L256" t="s">
        <v>317</v>
      </c>
      <c r="M256" t="s">
        <v>25</v>
      </c>
      <c r="N256" t="s">
        <v>217</v>
      </c>
      <c r="P256">
        <v>866</v>
      </c>
      <c r="Q256" t="s">
        <v>397</v>
      </c>
      <c r="S256" t="s">
        <v>399</v>
      </c>
      <c r="T256" s="5" t="s">
        <v>400</v>
      </c>
      <c r="U256">
        <v>2017</v>
      </c>
      <c r="V256">
        <v>90</v>
      </c>
    </row>
    <row r="257" spans="1:22" x14ac:dyDescent="0.3">
      <c r="A257" s="1">
        <v>255</v>
      </c>
      <c r="B257">
        <v>106</v>
      </c>
      <c r="C257">
        <v>5</v>
      </c>
      <c r="D257">
        <v>2.1428571428571401</v>
      </c>
      <c r="F257" t="s">
        <v>20</v>
      </c>
      <c r="G257">
        <v>21.4</v>
      </c>
      <c r="H257" t="s">
        <v>712</v>
      </c>
      <c r="I257" t="s">
        <v>713</v>
      </c>
      <c r="J257">
        <v>6.4</v>
      </c>
      <c r="K257" t="s">
        <v>53</v>
      </c>
      <c r="L257" t="s">
        <v>317</v>
      </c>
      <c r="M257" t="s">
        <v>25</v>
      </c>
      <c r="N257" t="s">
        <v>217</v>
      </c>
      <c r="P257">
        <v>866</v>
      </c>
      <c r="Q257" t="s">
        <v>397</v>
      </c>
      <c r="R257" t="s">
        <v>401</v>
      </c>
      <c r="S257" t="s">
        <v>399</v>
      </c>
      <c r="T257" s="5" t="s">
        <v>400</v>
      </c>
      <c r="U257">
        <v>2017</v>
      </c>
      <c r="V257">
        <v>90</v>
      </c>
    </row>
    <row r="258" spans="1:22" x14ac:dyDescent="0.3">
      <c r="A258" s="1">
        <v>256</v>
      </c>
      <c r="B258">
        <v>106</v>
      </c>
      <c r="C258">
        <v>24</v>
      </c>
      <c r="D258">
        <v>1.6666666666666601</v>
      </c>
      <c r="F258" t="s">
        <v>20</v>
      </c>
      <c r="G258">
        <v>21.4</v>
      </c>
      <c r="H258" t="s">
        <v>712</v>
      </c>
      <c r="I258" t="s">
        <v>713</v>
      </c>
      <c r="J258">
        <v>6.4</v>
      </c>
      <c r="K258" t="s">
        <v>53</v>
      </c>
      <c r="L258" t="s">
        <v>317</v>
      </c>
      <c r="M258" t="s">
        <v>25</v>
      </c>
      <c r="N258" t="s">
        <v>217</v>
      </c>
      <c r="P258">
        <v>866</v>
      </c>
      <c r="Q258" t="s">
        <v>397</v>
      </c>
      <c r="S258" t="s">
        <v>399</v>
      </c>
      <c r="T258" s="5" t="s">
        <v>400</v>
      </c>
      <c r="U258">
        <v>2017</v>
      </c>
      <c r="V258">
        <v>90</v>
      </c>
    </row>
    <row r="259" spans="1:22" x14ac:dyDescent="0.3">
      <c r="A259" s="1">
        <v>257</v>
      </c>
      <c r="B259">
        <v>106</v>
      </c>
      <c r="C259">
        <v>72</v>
      </c>
      <c r="D259">
        <v>1.19047619047619</v>
      </c>
      <c r="F259" t="s">
        <v>20</v>
      </c>
      <c r="G259">
        <v>21.4</v>
      </c>
      <c r="H259" t="s">
        <v>712</v>
      </c>
      <c r="I259" t="s">
        <v>713</v>
      </c>
      <c r="J259">
        <v>6.4</v>
      </c>
      <c r="K259" t="s">
        <v>53</v>
      </c>
      <c r="L259" t="s">
        <v>317</v>
      </c>
      <c r="M259" t="s">
        <v>25</v>
      </c>
      <c r="N259" t="s">
        <v>217</v>
      </c>
      <c r="P259">
        <v>866</v>
      </c>
      <c r="Q259" t="s">
        <v>397</v>
      </c>
      <c r="S259" t="s">
        <v>399</v>
      </c>
      <c r="T259" s="5" t="s">
        <v>400</v>
      </c>
      <c r="U259">
        <v>2017</v>
      </c>
      <c r="V259">
        <v>90</v>
      </c>
    </row>
    <row r="260" spans="1:22" x14ac:dyDescent="0.3">
      <c r="A260" s="1">
        <v>258</v>
      </c>
      <c r="B260">
        <v>107</v>
      </c>
      <c r="C260">
        <v>72</v>
      </c>
      <c r="D260">
        <v>3.5526315789473601</v>
      </c>
      <c r="F260" t="s">
        <v>20</v>
      </c>
      <c r="G260">
        <v>20</v>
      </c>
      <c r="H260" t="s">
        <v>21</v>
      </c>
      <c r="I260" t="s">
        <v>713</v>
      </c>
      <c r="J260">
        <v>13.64</v>
      </c>
      <c r="K260" t="s">
        <v>698</v>
      </c>
      <c r="L260" t="s">
        <v>317</v>
      </c>
      <c r="M260" t="s">
        <v>25</v>
      </c>
      <c r="N260" t="s">
        <v>26</v>
      </c>
      <c r="O260" t="s">
        <v>36</v>
      </c>
      <c r="P260">
        <v>500</v>
      </c>
      <c r="Q260" t="s">
        <v>402</v>
      </c>
      <c r="R260" t="s">
        <v>403</v>
      </c>
      <c r="S260" t="s">
        <v>404</v>
      </c>
      <c r="T260" s="5" t="s">
        <v>405</v>
      </c>
      <c r="U260">
        <v>2019</v>
      </c>
      <c r="V260">
        <v>102</v>
      </c>
    </row>
    <row r="261" spans="1:22" x14ac:dyDescent="0.3">
      <c r="A261" s="1">
        <v>259</v>
      </c>
      <c r="B261">
        <v>108</v>
      </c>
      <c r="C261">
        <v>72</v>
      </c>
      <c r="D261">
        <v>3.2236842105263102</v>
      </c>
      <c r="F261" t="s">
        <v>20</v>
      </c>
      <c r="G261">
        <v>20</v>
      </c>
      <c r="H261" t="s">
        <v>21</v>
      </c>
      <c r="I261" t="s">
        <v>713</v>
      </c>
      <c r="J261">
        <v>13.64</v>
      </c>
      <c r="K261" t="s">
        <v>698</v>
      </c>
      <c r="L261" t="s">
        <v>317</v>
      </c>
      <c r="M261" t="s">
        <v>25</v>
      </c>
      <c r="N261" t="s">
        <v>26</v>
      </c>
      <c r="O261" t="s">
        <v>36</v>
      </c>
      <c r="P261">
        <v>500</v>
      </c>
      <c r="Q261" t="s">
        <v>402</v>
      </c>
      <c r="S261" t="s">
        <v>404</v>
      </c>
      <c r="T261" s="5" t="s">
        <v>405</v>
      </c>
      <c r="U261">
        <v>2019</v>
      </c>
      <c r="V261">
        <v>102</v>
      </c>
    </row>
    <row r="262" spans="1:22" x14ac:dyDescent="0.3">
      <c r="A262" s="1">
        <v>260</v>
      </c>
      <c r="B262">
        <v>109</v>
      </c>
      <c r="C262">
        <v>1</v>
      </c>
      <c r="D262">
        <v>0.03</v>
      </c>
      <c r="F262" t="s">
        <v>20</v>
      </c>
      <c r="G262">
        <v>27.5</v>
      </c>
      <c r="H262" t="s">
        <v>21</v>
      </c>
      <c r="I262" t="s">
        <v>713</v>
      </c>
      <c r="J262">
        <v>387</v>
      </c>
      <c r="K262" t="s">
        <v>117</v>
      </c>
      <c r="L262" t="s">
        <v>406</v>
      </c>
      <c r="M262" t="s">
        <v>25</v>
      </c>
      <c r="O262" t="s">
        <v>670</v>
      </c>
      <c r="P262">
        <v>0</v>
      </c>
      <c r="Q262" t="s">
        <v>414</v>
      </c>
      <c r="S262" t="s">
        <v>416</v>
      </c>
      <c r="T262" s="5" t="s">
        <v>417</v>
      </c>
      <c r="U262">
        <v>2005</v>
      </c>
      <c r="V262">
        <v>0</v>
      </c>
    </row>
    <row r="263" spans="1:22" x14ac:dyDescent="0.3">
      <c r="A263" s="1">
        <v>261</v>
      </c>
      <c r="B263">
        <v>109</v>
      </c>
      <c r="C263">
        <v>6</v>
      </c>
      <c r="D263">
        <v>0.03</v>
      </c>
      <c r="F263" t="s">
        <v>20</v>
      </c>
      <c r="G263">
        <v>27.5</v>
      </c>
      <c r="H263" t="s">
        <v>21</v>
      </c>
      <c r="I263" t="s">
        <v>713</v>
      </c>
      <c r="J263">
        <v>387</v>
      </c>
      <c r="K263" t="s">
        <v>117</v>
      </c>
      <c r="L263" t="s">
        <v>406</v>
      </c>
      <c r="M263" t="s">
        <v>25</v>
      </c>
      <c r="O263" t="s">
        <v>670</v>
      </c>
      <c r="P263">
        <v>0</v>
      </c>
      <c r="Q263" t="s">
        <v>414</v>
      </c>
      <c r="S263" t="s">
        <v>416</v>
      </c>
      <c r="T263" s="5" t="s">
        <v>417</v>
      </c>
      <c r="U263">
        <v>2005</v>
      </c>
      <c r="V263">
        <v>0</v>
      </c>
    </row>
    <row r="264" spans="1:22" x14ac:dyDescent="0.3">
      <c r="A264" s="1">
        <v>262</v>
      </c>
      <c r="B264">
        <v>109</v>
      </c>
      <c r="C264">
        <v>24</v>
      </c>
      <c r="D264">
        <v>0.01</v>
      </c>
      <c r="F264" t="s">
        <v>20</v>
      </c>
      <c r="G264">
        <v>27.5</v>
      </c>
      <c r="H264" t="s">
        <v>21</v>
      </c>
      <c r="I264" t="s">
        <v>713</v>
      </c>
      <c r="J264">
        <v>387</v>
      </c>
      <c r="K264" t="s">
        <v>117</v>
      </c>
      <c r="L264" t="s">
        <v>406</v>
      </c>
      <c r="M264" t="s">
        <v>25</v>
      </c>
      <c r="O264" t="s">
        <v>670</v>
      </c>
      <c r="P264">
        <v>0</v>
      </c>
      <c r="Q264" t="s">
        <v>414</v>
      </c>
      <c r="S264" t="s">
        <v>416</v>
      </c>
      <c r="T264" s="5" t="s">
        <v>417</v>
      </c>
      <c r="U264">
        <v>2005</v>
      </c>
      <c r="V264">
        <v>0</v>
      </c>
    </row>
    <row r="265" spans="1:22" x14ac:dyDescent="0.3">
      <c r="A265" s="1">
        <v>263</v>
      </c>
      <c r="B265">
        <v>110</v>
      </c>
      <c r="C265">
        <v>2</v>
      </c>
      <c r="D265">
        <v>0.41666666699999999</v>
      </c>
      <c r="F265" t="s">
        <v>20</v>
      </c>
      <c r="G265">
        <v>27.5</v>
      </c>
      <c r="H265" t="s">
        <v>21</v>
      </c>
      <c r="I265" t="s">
        <v>713</v>
      </c>
      <c r="J265">
        <v>386</v>
      </c>
      <c r="K265" t="s">
        <v>117</v>
      </c>
      <c r="L265" t="s">
        <v>406</v>
      </c>
      <c r="M265" t="s">
        <v>25</v>
      </c>
      <c r="P265">
        <v>0</v>
      </c>
      <c r="Q265" t="s">
        <v>418</v>
      </c>
      <c r="R265" t="s">
        <v>419</v>
      </c>
      <c r="S265" t="s">
        <v>420</v>
      </c>
      <c r="T265" s="5" t="s">
        <v>421</v>
      </c>
      <c r="U265">
        <v>2014</v>
      </c>
      <c r="V265">
        <v>63</v>
      </c>
    </row>
    <row r="266" spans="1:22" x14ac:dyDescent="0.3">
      <c r="A266" s="1">
        <v>264</v>
      </c>
      <c r="B266">
        <v>110</v>
      </c>
      <c r="C266">
        <v>4</v>
      </c>
      <c r="D266">
        <v>0.48611111099999998</v>
      </c>
      <c r="F266" t="s">
        <v>20</v>
      </c>
      <c r="G266">
        <v>27.5</v>
      </c>
      <c r="H266" t="s">
        <v>21</v>
      </c>
      <c r="I266" t="s">
        <v>713</v>
      </c>
      <c r="J266">
        <v>386</v>
      </c>
      <c r="K266" t="s">
        <v>117</v>
      </c>
      <c r="L266" t="s">
        <v>406</v>
      </c>
      <c r="M266" t="s">
        <v>25</v>
      </c>
      <c r="P266">
        <v>0</v>
      </c>
      <c r="Q266" t="s">
        <v>418</v>
      </c>
      <c r="S266" t="s">
        <v>420</v>
      </c>
      <c r="T266" s="5" t="s">
        <v>421</v>
      </c>
      <c r="U266">
        <v>2014</v>
      </c>
      <c r="V266">
        <v>63</v>
      </c>
    </row>
    <row r="267" spans="1:22" x14ac:dyDescent="0.3">
      <c r="A267" s="1">
        <v>265</v>
      </c>
      <c r="B267">
        <v>110</v>
      </c>
      <c r="C267">
        <v>24</v>
      </c>
      <c r="D267">
        <v>0.20833333300000001</v>
      </c>
      <c r="F267" t="s">
        <v>20</v>
      </c>
      <c r="G267">
        <v>27.5</v>
      </c>
      <c r="H267" t="s">
        <v>21</v>
      </c>
      <c r="I267" t="s">
        <v>713</v>
      </c>
      <c r="J267">
        <v>386</v>
      </c>
      <c r="K267" t="s">
        <v>117</v>
      </c>
      <c r="L267" t="s">
        <v>406</v>
      </c>
      <c r="M267" t="s">
        <v>25</v>
      </c>
      <c r="P267">
        <v>0</v>
      </c>
      <c r="Q267" t="s">
        <v>418</v>
      </c>
      <c r="S267" t="s">
        <v>420</v>
      </c>
      <c r="T267" s="5" t="s">
        <v>421</v>
      </c>
      <c r="U267">
        <v>2014</v>
      </c>
      <c r="V267">
        <v>63</v>
      </c>
    </row>
    <row r="268" spans="1:22" x14ac:dyDescent="0.3">
      <c r="A268" s="1">
        <v>266</v>
      </c>
      <c r="B268">
        <v>111</v>
      </c>
      <c r="C268">
        <v>6</v>
      </c>
      <c r="D268">
        <v>4.8</v>
      </c>
      <c r="F268" t="s">
        <v>20</v>
      </c>
      <c r="G268">
        <v>20</v>
      </c>
      <c r="H268" t="s">
        <v>422</v>
      </c>
      <c r="I268" t="s">
        <v>713</v>
      </c>
      <c r="J268">
        <v>120</v>
      </c>
      <c r="K268" t="s">
        <v>698</v>
      </c>
      <c r="L268" t="s">
        <v>406</v>
      </c>
      <c r="M268" t="s">
        <v>25</v>
      </c>
      <c r="P268">
        <v>1200</v>
      </c>
      <c r="Q268" t="s">
        <v>423</v>
      </c>
      <c r="S268" t="s">
        <v>425</v>
      </c>
      <c r="T268" s="5" t="s">
        <v>426</v>
      </c>
      <c r="U268">
        <v>2013</v>
      </c>
      <c r="V268">
        <v>39</v>
      </c>
    </row>
    <row r="269" spans="1:22" x14ac:dyDescent="0.3">
      <c r="A269" s="1">
        <v>267</v>
      </c>
      <c r="B269">
        <v>111</v>
      </c>
      <c r="C269">
        <v>24</v>
      </c>
      <c r="D269">
        <v>4.0999999999999996</v>
      </c>
      <c r="F269" t="s">
        <v>20</v>
      </c>
      <c r="G269">
        <v>20</v>
      </c>
      <c r="H269" t="s">
        <v>422</v>
      </c>
      <c r="I269" t="s">
        <v>713</v>
      </c>
      <c r="J269">
        <v>120</v>
      </c>
      <c r="K269" t="s">
        <v>698</v>
      </c>
      <c r="L269" t="s">
        <v>406</v>
      </c>
      <c r="M269" t="s">
        <v>25</v>
      </c>
      <c r="P269">
        <v>1200</v>
      </c>
      <c r="Q269" t="s">
        <v>423</v>
      </c>
      <c r="S269" t="s">
        <v>425</v>
      </c>
      <c r="T269" s="5" t="s">
        <v>426</v>
      </c>
      <c r="U269">
        <v>2013</v>
      </c>
      <c r="V269">
        <v>39</v>
      </c>
    </row>
    <row r="270" spans="1:22" x14ac:dyDescent="0.3">
      <c r="A270" s="1">
        <v>268</v>
      </c>
      <c r="B270">
        <v>111</v>
      </c>
      <c r="C270">
        <v>48</v>
      </c>
      <c r="D270">
        <v>2.5</v>
      </c>
      <c r="F270" t="s">
        <v>20</v>
      </c>
      <c r="G270">
        <v>20</v>
      </c>
      <c r="H270" t="s">
        <v>422</v>
      </c>
      <c r="I270" t="s">
        <v>713</v>
      </c>
      <c r="J270">
        <v>120</v>
      </c>
      <c r="K270" t="s">
        <v>698</v>
      </c>
      <c r="L270" t="s">
        <v>406</v>
      </c>
      <c r="M270" t="s">
        <v>25</v>
      </c>
      <c r="P270">
        <v>1200</v>
      </c>
      <c r="Q270" t="s">
        <v>423</v>
      </c>
      <c r="S270" t="s">
        <v>425</v>
      </c>
      <c r="T270" s="5" t="s">
        <v>426</v>
      </c>
      <c r="U270">
        <v>2013</v>
      </c>
      <c r="V270">
        <v>39</v>
      </c>
    </row>
    <row r="271" spans="1:22" x14ac:dyDescent="0.3">
      <c r="A271" s="1">
        <v>269</v>
      </c>
      <c r="B271">
        <v>112</v>
      </c>
      <c r="C271">
        <v>2</v>
      </c>
      <c r="D271">
        <v>0.69105691056910601</v>
      </c>
      <c r="F271" t="s">
        <v>20</v>
      </c>
      <c r="G271">
        <v>27.5</v>
      </c>
      <c r="H271" t="s">
        <v>82</v>
      </c>
      <c r="I271" t="s">
        <v>713</v>
      </c>
      <c r="J271">
        <v>200</v>
      </c>
      <c r="K271" t="s">
        <v>431</v>
      </c>
      <c r="L271" t="s">
        <v>406</v>
      </c>
      <c r="M271" t="s">
        <v>25</v>
      </c>
      <c r="P271">
        <v>2000</v>
      </c>
      <c r="Q271" t="s">
        <v>432</v>
      </c>
      <c r="S271" t="s">
        <v>433</v>
      </c>
      <c r="T271" s="5" t="s">
        <v>434</v>
      </c>
      <c r="U271">
        <v>2010</v>
      </c>
      <c r="V271">
        <v>11</v>
      </c>
    </row>
    <row r="272" spans="1:22" x14ac:dyDescent="0.3">
      <c r="A272" s="1">
        <v>270</v>
      </c>
      <c r="B272">
        <v>112</v>
      </c>
      <c r="C272">
        <v>4</v>
      </c>
      <c r="D272">
        <v>0.85365853658536495</v>
      </c>
      <c r="F272" t="s">
        <v>20</v>
      </c>
      <c r="G272">
        <v>27.5</v>
      </c>
      <c r="H272" t="s">
        <v>82</v>
      </c>
      <c r="I272" t="s">
        <v>713</v>
      </c>
      <c r="J272">
        <v>200</v>
      </c>
      <c r="K272" t="s">
        <v>431</v>
      </c>
      <c r="L272" t="s">
        <v>406</v>
      </c>
      <c r="M272" t="s">
        <v>25</v>
      </c>
      <c r="P272">
        <v>2000</v>
      </c>
      <c r="Q272" t="s">
        <v>432</v>
      </c>
      <c r="S272" t="s">
        <v>433</v>
      </c>
      <c r="T272" s="5" t="s">
        <v>434</v>
      </c>
      <c r="U272">
        <v>2010</v>
      </c>
      <c r="V272">
        <v>11</v>
      </c>
    </row>
    <row r="273" spans="1:22" x14ac:dyDescent="0.3">
      <c r="A273" s="1">
        <v>271</v>
      </c>
      <c r="B273">
        <v>112</v>
      </c>
      <c r="C273">
        <v>8</v>
      </c>
      <c r="D273">
        <v>0.89430894308943198</v>
      </c>
      <c r="F273" t="s">
        <v>20</v>
      </c>
      <c r="G273">
        <v>27.5</v>
      </c>
      <c r="H273" t="s">
        <v>82</v>
      </c>
      <c r="I273" t="s">
        <v>713</v>
      </c>
      <c r="J273">
        <v>200</v>
      </c>
      <c r="K273" t="s">
        <v>431</v>
      </c>
      <c r="L273" t="s">
        <v>406</v>
      </c>
      <c r="M273" t="s">
        <v>25</v>
      </c>
      <c r="P273">
        <v>2000</v>
      </c>
      <c r="Q273" t="s">
        <v>432</v>
      </c>
      <c r="S273" t="s">
        <v>433</v>
      </c>
      <c r="T273" s="5" t="s">
        <v>434</v>
      </c>
      <c r="U273">
        <v>2010</v>
      </c>
      <c r="V273">
        <v>11</v>
      </c>
    </row>
    <row r="274" spans="1:22" x14ac:dyDescent="0.3">
      <c r="A274" s="1">
        <v>272</v>
      </c>
      <c r="B274">
        <v>112</v>
      </c>
      <c r="C274">
        <v>12</v>
      </c>
      <c r="D274">
        <v>1.17886178861788</v>
      </c>
      <c r="F274" t="s">
        <v>20</v>
      </c>
      <c r="G274">
        <v>27.5</v>
      </c>
      <c r="H274" t="s">
        <v>82</v>
      </c>
      <c r="I274" t="s">
        <v>713</v>
      </c>
      <c r="J274">
        <v>200</v>
      </c>
      <c r="K274" t="s">
        <v>431</v>
      </c>
      <c r="L274" t="s">
        <v>406</v>
      </c>
      <c r="M274" t="s">
        <v>25</v>
      </c>
      <c r="P274">
        <v>2000</v>
      </c>
      <c r="Q274" t="s">
        <v>432</v>
      </c>
      <c r="S274" t="s">
        <v>433</v>
      </c>
      <c r="T274" s="5" t="s">
        <v>434</v>
      </c>
      <c r="U274">
        <v>2010</v>
      </c>
      <c r="V274">
        <v>11</v>
      </c>
    </row>
    <row r="275" spans="1:22" x14ac:dyDescent="0.3">
      <c r="A275" s="1">
        <v>273</v>
      </c>
      <c r="B275">
        <v>112</v>
      </c>
      <c r="C275">
        <v>24</v>
      </c>
      <c r="D275">
        <v>0.60975609756097504</v>
      </c>
      <c r="F275" t="s">
        <v>20</v>
      </c>
      <c r="G275">
        <v>27.5</v>
      </c>
      <c r="H275" t="s">
        <v>82</v>
      </c>
      <c r="I275" t="s">
        <v>713</v>
      </c>
      <c r="J275">
        <v>200</v>
      </c>
      <c r="K275" t="s">
        <v>431</v>
      </c>
      <c r="L275" t="s">
        <v>406</v>
      </c>
      <c r="M275" t="s">
        <v>25</v>
      </c>
      <c r="P275">
        <v>2000</v>
      </c>
      <c r="Q275" t="s">
        <v>432</v>
      </c>
      <c r="S275" t="s">
        <v>433</v>
      </c>
      <c r="T275" s="5" t="s">
        <v>434</v>
      </c>
      <c r="U275">
        <v>2010</v>
      </c>
      <c r="V275">
        <v>11</v>
      </c>
    </row>
    <row r="276" spans="1:22" x14ac:dyDescent="0.3">
      <c r="A276" s="1">
        <v>274</v>
      </c>
      <c r="B276">
        <v>113</v>
      </c>
      <c r="C276">
        <v>24</v>
      </c>
      <c r="D276">
        <v>1.6545454545454501</v>
      </c>
      <c r="F276" t="s">
        <v>20</v>
      </c>
      <c r="G276">
        <v>27</v>
      </c>
      <c r="H276" t="s">
        <v>435</v>
      </c>
      <c r="I276" t="s">
        <v>713</v>
      </c>
      <c r="J276">
        <v>51</v>
      </c>
      <c r="K276" t="s">
        <v>427</v>
      </c>
      <c r="L276" t="s">
        <v>406</v>
      </c>
      <c r="M276" t="s">
        <v>25</v>
      </c>
      <c r="P276">
        <v>2000</v>
      </c>
      <c r="Q276" t="s">
        <v>436</v>
      </c>
      <c r="R276" t="s">
        <v>437</v>
      </c>
      <c r="S276" t="s">
        <v>438</v>
      </c>
      <c r="T276" s="5" t="s">
        <v>439</v>
      </c>
      <c r="U276">
        <v>2021</v>
      </c>
      <c r="V276">
        <v>107</v>
      </c>
    </row>
    <row r="277" spans="1:22" x14ac:dyDescent="0.3">
      <c r="A277" s="1">
        <v>275</v>
      </c>
      <c r="B277">
        <v>114</v>
      </c>
      <c r="C277">
        <v>22</v>
      </c>
      <c r="D277">
        <v>0.72072072072073101</v>
      </c>
      <c r="F277" t="s">
        <v>20</v>
      </c>
      <c r="G277">
        <v>21.8</v>
      </c>
      <c r="H277" t="s">
        <v>21</v>
      </c>
      <c r="I277" t="s">
        <v>713</v>
      </c>
      <c r="J277">
        <v>118</v>
      </c>
      <c r="K277" t="s">
        <v>698</v>
      </c>
      <c r="L277" t="s">
        <v>406</v>
      </c>
      <c r="M277" t="s">
        <v>25</v>
      </c>
      <c r="O277" t="s">
        <v>87</v>
      </c>
      <c r="P277">
        <v>2000</v>
      </c>
      <c r="Q277" t="s">
        <v>452</v>
      </c>
      <c r="R277" t="s">
        <v>453</v>
      </c>
      <c r="S277" t="s">
        <v>454</v>
      </c>
      <c r="T277" s="5" t="s">
        <v>455</v>
      </c>
      <c r="U277">
        <v>2013</v>
      </c>
      <c r="V277">
        <v>46</v>
      </c>
    </row>
    <row r="278" spans="1:22" x14ac:dyDescent="0.3">
      <c r="A278" s="1">
        <v>276</v>
      </c>
      <c r="B278">
        <v>115</v>
      </c>
      <c r="C278">
        <v>22</v>
      </c>
      <c r="D278">
        <v>3.0630630630630602</v>
      </c>
      <c r="F278" t="s">
        <v>20</v>
      </c>
      <c r="G278">
        <v>21.8</v>
      </c>
      <c r="H278" t="s">
        <v>21</v>
      </c>
      <c r="I278" t="s">
        <v>713</v>
      </c>
      <c r="J278">
        <v>158.19999999999999</v>
      </c>
      <c r="K278" t="s">
        <v>698</v>
      </c>
      <c r="L278" t="s">
        <v>406</v>
      </c>
      <c r="M278" t="s">
        <v>25</v>
      </c>
      <c r="O278" t="s">
        <v>87</v>
      </c>
      <c r="P278">
        <v>2000</v>
      </c>
      <c r="Q278" t="s">
        <v>452</v>
      </c>
      <c r="R278" t="s">
        <v>456</v>
      </c>
      <c r="S278" t="s">
        <v>454</v>
      </c>
      <c r="T278" s="5" t="s">
        <v>455</v>
      </c>
      <c r="U278">
        <v>2013</v>
      </c>
      <c r="V278">
        <v>46</v>
      </c>
    </row>
    <row r="279" spans="1:22" x14ac:dyDescent="0.3">
      <c r="A279" s="1">
        <v>277</v>
      </c>
      <c r="B279">
        <v>116</v>
      </c>
      <c r="C279">
        <v>1</v>
      </c>
      <c r="D279">
        <v>7.68</v>
      </c>
      <c r="F279" t="s">
        <v>20</v>
      </c>
      <c r="G279">
        <v>19.100000000000001</v>
      </c>
      <c r="H279" t="s">
        <v>21</v>
      </c>
      <c r="I279" t="s">
        <v>713</v>
      </c>
      <c r="J279">
        <v>92.1</v>
      </c>
      <c r="K279" t="s">
        <v>138</v>
      </c>
      <c r="L279" t="s">
        <v>406</v>
      </c>
      <c r="M279" t="s">
        <v>25</v>
      </c>
      <c r="O279" t="s">
        <v>36</v>
      </c>
      <c r="P279">
        <v>2000</v>
      </c>
      <c r="Q279" t="s">
        <v>457</v>
      </c>
      <c r="R279" t="s">
        <v>458</v>
      </c>
      <c r="S279" t="s">
        <v>459</v>
      </c>
      <c r="T279" s="5" t="s">
        <v>460</v>
      </c>
      <c r="U279">
        <v>2012</v>
      </c>
      <c r="V279">
        <v>37</v>
      </c>
    </row>
    <row r="280" spans="1:22" x14ac:dyDescent="0.3">
      <c r="A280" s="1">
        <v>278</v>
      </c>
      <c r="B280">
        <v>116</v>
      </c>
      <c r="C280">
        <v>4</v>
      </c>
      <c r="D280">
        <v>3.59</v>
      </c>
      <c r="F280" t="s">
        <v>20</v>
      </c>
      <c r="G280">
        <v>19.100000000000001</v>
      </c>
      <c r="H280" t="s">
        <v>21</v>
      </c>
      <c r="I280" t="s">
        <v>713</v>
      </c>
      <c r="J280">
        <v>92.1</v>
      </c>
      <c r="K280" t="s">
        <v>138</v>
      </c>
      <c r="L280" t="s">
        <v>406</v>
      </c>
      <c r="M280" t="s">
        <v>25</v>
      </c>
      <c r="O280" t="s">
        <v>36</v>
      </c>
      <c r="P280">
        <v>2000</v>
      </c>
      <c r="Q280" t="s">
        <v>457</v>
      </c>
      <c r="S280" t="s">
        <v>459</v>
      </c>
      <c r="T280" s="5" t="s">
        <v>460</v>
      </c>
      <c r="U280">
        <v>2012</v>
      </c>
      <c r="V280">
        <v>37</v>
      </c>
    </row>
    <row r="281" spans="1:22" x14ac:dyDescent="0.3">
      <c r="A281" s="1">
        <v>279</v>
      </c>
      <c r="B281">
        <v>117</v>
      </c>
      <c r="C281">
        <v>1</v>
      </c>
      <c r="D281">
        <v>8.3000000000000007</v>
      </c>
      <c r="F281" t="s">
        <v>20</v>
      </c>
      <c r="G281">
        <v>19.100000000000001</v>
      </c>
      <c r="H281" t="s">
        <v>21</v>
      </c>
      <c r="I281" t="s">
        <v>713</v>
      </c>
      <c r="J281">
        <v>99.2</v>
      </c>
      <c r="K281" t="s">
        <v>138</v>
      </c>
      <c r="L281" t="s">
        <v>406</v>
      </c>
      <c r="M281" t="s">
        <v>25</v>
      </c>
      <c r="O281" t="s">
        <v>36</v>
      </c>
      <c r="P281">
        <v>2000</v>
      </c>
      <c r="Q281" t="s">
        <v>457</v>
      </c>
      <c r="R281" t="s">
        <v>461</v>
      </c>
      <c r="S281" t="s">
        <v>459</v>
      </c>
      <c r="T281" s="5" t="s">
        <v>460</v>
      </c>
      <c r="U281">
        <v>2012</v>
      </c>
      <c r="V281">
        <v>37</v>
      </c>
    </row>
    <row r="282" spans="1:22" x14ac:dyDescent="0.3">
      <c r="A282" s="1">
        <v>280</v>
      </c>
      <c r="B282">
        <v>117</v>
      </c>
      <c r="C282">
        <v>4</v>
      </c>
      <c r="D282">
        <v>2.58</v>
      </c>
      <c r="F282" t="s">
        <v>20</v>
      </c>
      <c r="G282">
        <v>19.100000000000001</v>
      </c>
      <c r="H282" t="s">
        <v>21</v>
      </c>
      <c r="I282" t="s">
        <v>713</v>
      </c>
      <c r="J282">
        <v>99.2</v>
      </c>
      <c r="K282" t="s">
        <v>138</v>
      </c>
      <c r="L282" t="s">
        <v>406</v>
      </c>
      <c r="M282" t="s">
        <v>25</v>
      </c>
      <c r="O282" t="s">
        <v>36</v>
      </c>
      <c r="P282">
        <v>2000</v>
      </c>
      <c r="Q282" t="s">
        <v>457</v>
      </c>
      <c r="S282" t="s">
        <v>459</v>
      </c>
      <c r="T282" s="5" t="s">
        <v>460</v>
      </c>
      <c r="U282">
        <v>2012</v>
      </c>
      <c r="V282">
        <v>37</v>
      </c>
    </row>
    <row r="283" spans="1:22" x14ac:dyDescent="0.3">
      <c r="A283" s="1">
        <v>281</v>
      </c>
      <c r="B283">
        <v>118</v>
      </c>
      <c r="C283">
        <v>1</v>
      </c>
      <c r="D283">
        <v>4.7</v>
      </c>
      <c r="F283" t="s">
        <v>20</v>
      </c>
      <c r="G283">
        <v>19.100000000000001</v>
      </c>
      <c r="H283" t="s">
        <v>21</v>
      </c>
      <c r="I283" t="s">
        <v>713</v>
      </c>
      <c r="J283">
        <v>110.4</v>
      </c>
      <c r="K283" t="s">
        <v>138</v>
      </c>
      <c r="L283" t="s">
        <v>406</v>
      </c>
      <c r="M283" t="s">
        <v>25</v>
      </c>
      <c r="O283" t="s">
        <v>36</v>
      </c>
      <c r="P283">
        <v>2000</v>
      </c>
      <c r="Q283" t="s">
        <v>457</v>
      </c>
      <c r="R283" t="s">
        <v>461</v>
      </c>
      <c r="S283" t="s">
        <v>459</v>
      </c>
      <c r="T283" s="5" t="s">
        <v>460</v>
      </c>
      <c r="U283">
        <v>2012</v>
      </c>
      <c r="V283">
        <v>37</v>
      </c>
    </row>
    <row r="284" spans="1:22" x14ac:dyDescent="0.3">
      <c r="A284" s="1">
        <v>282</v>
      </c>
      <c r="B284">
        <v>118</v>
      </c>
      <c r="C284">
        <v>4</v>
      </c>
      <c r="D284">
        <v>2.99</v>
      </c>
      <c r="F284" t="s">
        <v>20</v>
      </c>
      <c r="G284">
        <v>19.100000000000001</v>
      </c>
      <c r="H284" t="s">
        <v>21</v>
      </c>
      <c r="I284" t="s">
        <v>713</v>
      </c>
      <c r="J284">
        <v>110.4</v>
      </c>
      <c r="K284" t="s">
        <v>138</v>
      </c>
      <c r="L284" t="s">
        <v>406</v>
      </c>
      <c r="M284" t="s">
        <v>25</v>
      </c>
      <c r="O284" t="s">
        <v>36</v>
      </c>
      <c r="P284">
        <v>2000</v>
      </c>
      <c r="Q284" t="s">
        <v>457</v>
      </c>
      <c r="S284" t="s">
        <v>459</v>
      </c>
      <c r="T284" s="5" t="s">
        <v>460</v>
      </c>
      <c r="U284">
        <v>2012</v>
      </c>
      <c r="V284">
        <v>37</v>
      </c>
    </row>
    <row r="285" spans="1:22" x14ac:dyDescent="0.3">
      <c r="A285" s="1">
        <v>283</v>
      </c>
      <c r="B285">
        <v>119</v>
      </c>
      <c r="C285">
        <v>1</v>
      </c>
      <c r="D285">
        <v>2.3199999999999998</v>
      </c>
      <c r="F285" t="s">
        <v>20</v>
      </c>
      <c r="G285">
        <v>19.100000000000001</v>
      </c>
      <c r="H285" t="s">
        <v>21</v>
      </c>
      <c r="I285" t="s">
        <v>713</v>
      </c>
      <c r="J285">
        <v>110.4</v>
      </c>
      <c r="K285" t="s">
        <v>138</v>
      </c>
      <c r="L285" t="s">
        <v>406</v>
      </c>
      <c r="M285" t="s">
        <v>25</v>
      </c>
      <c r="O285" t="s">
        <v>36</v>
      </c>
      <c r="P285">
        <v>0</v>
      </c>
      <c r="Q285" t="s">
        <v>457</v>
      </c>
      <c r="R285" t="s">
        <v>462</v>
      </c>
      <c r="S285" t="s">
        <v>459</v>
      </c>
      <c r="T285" s="5" t="s">
        <v>460</v>
      </c>
      <c r="U285">
        <v>2012</v>
      </c>
      <c r="V285">
        <v>37</v>
      </c>
    </row>
    <row r="286" spans="1:22" x14ac:dyDescent="0.3">
      <c r="A286" s="1">
        <v>284</v>
      </c>
      <c r="B286">
        <v>120</v>
      </c>
      <c r="C286">
        <v>1</v>
      </c>
      <c r="D286">
        <v>4.3899999999999997</v>
      </c>
      <c r="F286" t="s">
        <v>20</v>
      </c>
      <c r="H286" t="s">
        <v>82</v>
      </c>
      <c r="I286" t="s">
        <v>713</v>
      </c>
      <c r="J286">
        <v>100</v>
      </c>
      <c r="K286" t="s">
        <v>138</v>
      </c>
      <c r="L286" t="s">
        <v>406</v>
      </c>
      <c r="M286" t="s">
        <v>25</v>
      </c>
      <c r="O286" t="s">
        <v>36</v>
      </c>
      <c r="P286">
        <v>2000</v>
      </c>
      <c r="Q286" t="s">
        <v>468</v>
      </c>
      <c r="R286" t="s">
        <v>469</v>
      </c>
      <c r="S286" t="s">
        <v>470</v>
      </c>
      <c r="T286" s="5" t="s">
        <v>471</v>
      </c>
      <c r="U286">
        <v>2009</v>
      </c>
      <c r="V286">
        <v>9</v>
      </c>
    </row>
    <row r="287" spans="1:22" x14ac:dyDescent="0.3">
      <c r="A287" s="1">
        <v>285</v>
      </c>
      <c r="B287">
        <v>120</v>
      </c>
      <c r="C287">
        <v>4</v>
      </c>
      <c r="D287">
        <v>4.0199999999999996</v>
      </c>
      <c r="F287" t="s">
        <v>20</v>
      </c>
      <c r="H287" t="s">
        <v>82</v>
      </c>
      <c r="I287" t="s">
        <v>713</v>
      </c>
      <c r="J287">
        <v>100</v>
      </c>
      <c r="K287" t="s">
        <v>138</v>
      </c>
      <c r="L287" t="s">
        <v>406</v>
      </c>
      <c r="M287" t="s">
        <v>25</v>
      </c>
      <c r="O287" t="s">
        <v>36</v>
      </c>
      <c r="P287">
        <v>2000</v>
      </c>
      <c r="Q287" t="s">
        <v>468</v>
      </c>
      <c r="S287" t="s">
        <v>470</v>
      </c>
      <c r="T287" s="5" t="s">
        <v>471</v>
      </c>
      <c r="U287">
        <v>2009</v>
      </c>
      <c r="V287">
        <v>9</v>
      </c>
    </row>
    <row r="288" spans="1:22" x14ac:dyDescent="0.3">
      <c r="A288" s="1">
        <v>286</v>
      </c>
      <c r="B288">
        <v>120</v>
      </c>
      <c r="C288">
        <v>24</v>
      </c>
      <c r="D288">
        <v>1.72</v>
      </c>
      <c r="F288" t="s">
        <v>20</v>
      </c>
      <c r="H288" t="s">
        <v>82</v>
      </c>
      <c r="I288" t="s">
        <v>713</v>
      </c>
      <c r="J288">
        <v>100</v>
      </c>
      <c r="K288" t="s">
        <v>138</v>
      </c>
      <c r="L288" t="s">
        <v>406</v>
      </c>
      <c r="M288" t="s">
        <v>25</v>
      </c>
      <c r="O288" t="s">
        <v>36</v>
      </c>
      <c r="P288">
        <v>2000</v>
      </c>
      <c r="Q288" t="s">
        <v>468</v>
      </c>
      <c r="S288" t="s">
        <v>470</v>
      </c>
      <c r="T288" s="5" t="s">
        <v>471</v>
      </c>
      <c r="U288">
        <v>2009</v>
      </c>
      <c r="V288">
        <v>9</v>
      </c>
    </row>
    <row r="289" spans="1:22" x14ac:dyDescent="0.3">
      <c r="A289" s="1">
        <v>287</v>
      </c>
      <c r="B289">
        <v>120</v>
      </c>
      <c r="C289">
        <v>48</v>
      </c>
      <c r="D289">
        <v>1.57</v>
      </c>
      <c r="F289" t="s">
        <v>20</v>
      </c>
      <c r="H289" t="s">
        <v>82</v>
      </c>
      <c r="I289" t="s">
        <v>713</v>
      </c>
      <c r="J289">
        <v>100</v>
      </c>
      <c r="K289" t="s">
        <v>138</v>
      </c>
      <c r="L289" t="s">
        <v>406</v>
      </c>
      <c r="M289" t="s">
        <v>25</v>
      </c>
      <c r="O289" t="s">
        <v>36</v>
      </c>
      <c r="P289">
        <v>2000</v>
      </c>
      <c r="Q289" t="s">
        <v>468</v>
      </c>
      <c r="S289" t="s">
        <v>470</v>
      </c>
      <c r="T289" s="5" t="s">
        <v>471</v>
      </c>
      <c r="U289">
        <v>2009</v>
      </c>
      <c r="V289">
        <v>9</v>
      </c>
    </row>
    <row r="290" spans="1:22" x14ac:dyDescent="0.3">
      <c r="A290" s="1">
        <v>288</v>
      </c>
      <c r="B290">
        <v>120</v>
      </c>
      <c r="C290">
        <v>72</v>
      </c>
      <c r="D290">
        <v>0.61</v>
      </c>
      <c r="F290" t="s">
        <v>20</v>
      </c>
      <c r="H290" t="s">
        <v>82</v>
      </c>
      <c r="I290" t="s">
        <v>713</v>
      </c>
      <c r="J290">
        <v>100</v>
      </c>
      <c r="K290" t="s">
        <v>138</v>
      </c>
      <c r="L290" t="s">
        <v>406</v>
      </c>
      <c r="M290" t="s">
        <v>25</v>
      </c>
      <c r="O290" t="s">
        <v>36</v>
      </c>
      <c r="P290">
        <v>2000</v>
      </c>
      <c r="Q290" t="s">
        <v>468</v>
      </c>
      <c r="S290" t="s">
        <v>470</v>
      </c>
      <c r="T290" s="5" t="s">
        <v>471</v>
      </c>
      <c r="U290">
        <v>2009</v>
      </c>
      <c r="V290">
        <v>9</v>
      </c>
    </row>
    <row r="291" spans="1:22" x14ac:dyDescent="0.3">
      <c r="A291" s="1">
        <v>289</v>
      </c>
      <c r="B291">
        <v>121</v>
      </c>
      <c r="C291">
        <v>1</v>
      </c>
      <c r="D291">
        <v>3.27</v>
      </c>
      <c r="F291" t="s">
        <v>20</v>
      </c>
      <c r="H291" t="s">
        <v>82</v>
      </c>
      <c r="I291" t="s">
        <v>713</v>
      </c>
      <c r="J291">
        <v>101</v>
      </c>
      <c r="K291" t="s">
        <v>138</v>
      </c>
      <c r="L291" t="s">
        <v>406</v>
      </c>
      <c r="M291" t="s">
        <v>25</v>
      </c>
      <c r="P291">
        <v>2000</v>
      </c>
      <c r="Q291" t="s">
        <v>468</v>
      </c>
      <c r="R291" t="s">
        <v>472</v>
      </c>
      <c r="S291" t="s">
        <v>470</v>
      </c>
      <c r="T291" s="5" t="s">
        <v>471</v>
      </c>
      <c r="U291">
        <v>2009</v>
      </c>
      <c r="V291">
        <v>9</v>
      </c>
    </row>
    <row r="292" spans="1:22" x14ac:dyDescent="0.3">
      <c r="A292" s="1">
        <v>290</v>
      </c>
      <c r="B292">
        <v>121</v>
      </c>
      <c r="C292">
        <v>4</v>
      </c>
      <c r="D292">
        <v>2.56</v>
      </c>
      <c r="F292" t="s">
        <v>20</v>
      </c>
      <c r="H292" t="s">
        <v>82</v>
      </c>
      <c r="I292" t="s">
        <v>713</v>
      </c>
      <c r="J292">
        <v>102</v>
      </c>
      <c r="K292" t="s">
        <v>138</v>
      </c>
      <c r="L292" t="s">
        <v>406</v>
      </c>
      <c r="M292" t="s">
        <v>25</v>
      </c>
      <c r="P292">
        <v>2000</v>
      </c>
      <c r="Q292" t="s">
        <v>468</v>
      </c>
      <c r="S292" t="s">
        <v>470</v>
      </c>
      <c r="T292" s="5" t="s">
        <v>471</v>
      </c>
      <c r="U292">
        <v>2009</v>
      </c>
      <c r="V292">
        <v>9</v>
      </c>
    </row>
    <row r="293" spans="1:22" x14ac:dyDescent="0.3">
      <c r="A293" s="1">
        <v>291</v>
      </c>
      <c r="B293">
        <v>121</v>
      </c>
      <c r="C293">
        <v>24</v>
      </c>
      <c r="D293">
        <v>1.58</v>
      </c>
      <c r="F293" t="s">
        <v>20</v>
      </c>
      <c r="H293" t="s">
        <v>82</v>
      </c>
      <c r="I293" t="s">
        <v>713</v>
      </c>
      <c r="J293">
        <v>103</v>
      </c>
      <c r="K293" t="s">
        <v>138</v>
      </c>
      <c r="L293" t="s">
        <v>406</v>
      </c>
      <c r="M293" t="s">
        <v>25</v>
      </c>
      <c r="P293">
        <v>2000</v>
      </c>
      <c r="Q293" t="s">
        <v>468</v>
      </c>
      <c r="S293" t="s">
        <v>470</v>
      </c>
      <c r="T293" s="5" t="s">
        <v>471</v>
      </c>
      <c r="U293">
        <v>2009</v>
      </c>
      <c r="V293">
        <v>9</v>
      </c>
    </row>
    <row r="294" spans="1:22" x14ac:dyDescent="0.3">
      <c r="A294" s="1">
        <v>292</v>
      </c>
      <c r="B294">
        <v>121</v>
      </c>
      <c r="C294">
        <v>48</v>
      </c>
      <c r="D294">
        <v>1.39</v>
      </c>
      <c r="F294" t="s">
        <v>20</v>
      </c>
      <c r="H294" t="s">
        <v>82</v>
      </c>
      <c r="I294" t="s">
        <v>713</v>
      </c>
      <c r="J294">
        <v>104</v>
      </c>
      <c r="K294" t="s">
        <v>138</v>
      </c>
      <c r="L294" t="s">
        <v>406</v>
      </c>
      <c r="M294" t="s">
        <v>25</v>
      </c>
      <c r="P294">
        <v>2000</v>
      </c>
      <c r="Q294" t="s">
        <v>468</v>
      </c>
      <c r="S294" t="s">
        <v>470</v>
      </c>
      <c r="T294" s="5" t="s">
        <v>471</v>
      </c>
      <c r="U294">
        <v>2009</v>
      </c>
      <c r="V294">
        <v>9</v>
      </c>
    </row>
    <row r="295" spans="1:22" x14ac:dyDescent="0.3">
      <c r="A295" s="1">
        <v>293</v>
      </c>
      <c r="B295">
        <v>121</v>
      </c>
      <c r="C295">
        <v>72</v>
      </c>
      <c r="D295">
        <v>0.52</v>
      </c>
      <c r="F295" t="s">
        <v>20</v>
      </c>
      <c r="H295" t="s">
        <v>82</v>
      </c>
      <c r="I295" t="s">
        <v>713</v>
      </c>
      <c r="J295">
        <v>105</v>
      </c>
      <c r="K295" t="s">
        <v>138</v>
      </c>
      <c r="L295" t="s">
        <v>406</v>
      </c>
      <c r="M295" t="s">
        <v>25</v>
      </c>
      <c r="P295">
        <v>2000</v>
      </c>
      <c r="Q295" t="s">
        <v>468</v>
      </c>
      <c r="S295" t="s">
        <v>470</v>
      </c>
      <c r="T295" s="5" t="s">
        <v>471</v>
      </c>
      <c r="U295">
        <v>2009</v>
      </c>
      <c r="V295">
        <v>9</v>
      </c>
    </row>
    <row r="296" spans="1:22" x14ac:dyDescent="0.3">
      <c r="A296" s="1">
        <v>294</v>
      </c>
      <c r="B296">
        <v>122</v>
      </c>
      <c r="C296">
        <v>55</v>
      </c>
      <c r="D296">
        <v>1.09375</v>
      </c>
      <c r="F296" t="s">
        <v>20</v>
      </c>
      <c r="G296">
        <v>39.700000000000003</v>
      </c>
      <c r="H296" t="s">
        <v>265</v>
      </c>
      <c r="I296" t="s">
        <v>713</v>
      </c>
      <c r="J296">
        <v>145</v>
      </c>
      <c r="K296" t="s">
        <v>698</v>
      </c>
      <c r="L296" t="s">
        <v>406</v>
      </c>
      <c r="M296" t="s">
        <v>25</v>
      </c>
      <c r="O296" t="s">
        <v>670</v>
      </c>
      <c r="P296" t="s">
        <v>473</v>
      </c>
      <c r="Q296" t="s">
        <v>474</v>
      </c>
      <c r="R296" t="s">
        <v>710</v>
      </c>
      <c r="S296" t="s">
        <v>476</v>
      </c>
      <c r="T296" s="5" t="s">
        <v>477</v>
      </c>
      <c r="U296">
        <v>2011</v>
      </c>
      <c r="V296">
        <v>21</v>
      </c>
    </row>
    <row r="297" spans="1:22" x14ac:dyDescent="0.3">
      <c r="A297" s="1">
        <v>295</v>
      </c>
      <c r="B297">
        <v>123</v>
      </c>
      <c r="C297">
        <v>12</v>
      </c>
      <c r="D297">
        <v>5.6345177700000004</v>
      </c>
      <c r="F297" t="s">
        <v>20</v>
      </c>
      <c r="G297">
        <v>22.5</v>
      </c>
      <c r="H297" t="s">
        <v>21</v>
      </c>
      <c r="I297" t="s">
        <v>713</v>
      </c>
      <c r="J297">
        <v>16</v>
      </c>
      <c r="K297" t="s">
        <v>138</v>
      </c>
      <c r="L297" t="s">
        <v>478</v>
      </c>
      <c r="M297" t="s">
        <v>25</v>
      </c>
      <c r="N297" t="s">
        <v>479</v>
      </c>
      <c r="P297">
        <v>5000</v>
      </c>
      <c r="Q297" t="s">
        <v>480</v>
      </c>
      <c r="R297" t="s">
        <v>481</v>
      </c>
      <c r="S297" t="s">
        <v>482</v>
      </c>
      <c r="T297" s="5" t="s">
        <v>483</v>
      </c>
      <c r="U297">
        <v>2015</v>
      </c>
      <c r="V297">
        <v>60</v>
      </c>
    </row>
    <row r="298" spans="1:22" x14ac:dyDescent="0.3">
      <c r="A298" s="1">
        <v>296</v>
      </c>
      <c r="B298">
        <v>123</v>
      </c>
      <c r="C298">
        <v>24</v>
      </c>
      <c r="D298">
        <v>4.0507614199999997</v>
      </c>
      <c r="F298" t="s">
        <v>20</v>
      </c>
      <c r="G298">
        <v>22.5</v>
      </c>
      <c r="H298" t="s">
        <v>21</v>
      </c>
      <c r="I298" t="s">
        <v>713</v>
      </c>
      <c r="J298">
        <v>16</v>
      </c>
      <c r="K298" t="s">
        <v>138</v>
      </c>
      <c r="L298" t="s">
        <v>478</v>
      </c>
      <c r="M298" t="s">
        <v>25</v>
      </c>
      <c r="N298" t="s">
        <v>479</v>
      </c>
      <c r="P298">
        <v>5000</v>
      </c>
      <c r="Q298" t="s">
        <v>480</v>
      </c>
      <c r="S298" t="s">
        <v>482</v>
      </c>
      <c r="T298" s="5" t="s">
        <v>483</v>
      </c>
      <c r="U298">
        <v>2015</v>
      </c>
      <c r="V298">
        <v>60</v>
      </c>
    </row>
    <row r="299" spans="1:22" x14ac:dyDescent="0.3">
      <c r="A299" s="1">
        <v>297</v>
      </c>
      <c r="B299">
        <v>123</v>
      </c>
      <c r="C299">
        <v>48</v>
      </c>
      <c r="D299">
        <v>1.85786802</v>
      </c>
      <c r="F299" t="s">
        <v>20</v>
      </c>
      <c r="G299">
        <v>22.5</v>
      </c>
      <c r="H299" t="s">
        <v>21</v>
      </c>
      <c r="I299" t="s">
        <v>713</v>
      </c>
      <c r="J299">
        <v>16</v>
      </c>
      <c r="K299" t="s">
        <v>138</v>
      </c>
      <c r="L299" t="s">
        <v>478</v>
      </c>
      <c r="M299" t="s">
        <v>25</v>
      </c>
      <c r="N299" t="s">
        <v>479</v>
      </c>
      <c r="P299">
        <v>5000</v>
      </c>
      <c r="Q299" t="s">
        <v>480</v>
      </c>
      <c r="S299" t="s">
        <v>482</v>
      </c>
      <c r="T299" s="5" t="s">
        <v>483</v>
      </c>
      <c r="U299">
        <v>2015</v>
      </c>
      <c r="V299">
        <v>60</v>
      </c>
    </row>
    <row r="300" spans="1:22" x14ac:dyDescent="0.3">
      <c r="A300" s="1">
        <v>298</v>
      </c>
      <c r="B300">
        <v>124</v>
      </c>
      <c r="C300">
        <v>48</v>
      </c>
      <c r="D300">
        <v>2.92</v>
      </c>
      <c r="F300" t="s">
        <v>20</v>
      </c>
      <c r="G300">
        <v>18</v>
      </c>
      <c r="H300" t="s">
        <v>712</v>
      </c>
      <c r="I300" t="s">
        <v>713</v>
      </c>
      <c r="J300">
        <v>10</v>
      </c>
      <c r="K300" t="s">
        <v>698</v>
      </c>
      <c r="L300" t="s">
        <v>478</v>
      </c>
      <c r="M300" t="s">
        <v>25</v>
      </c>
      <c r="N300" t="s">
        <v>217</v>
      </c>
      <c r="P300">
        <v>5000</v>
      </c>
      <c r="Q300" t="s">
        <v>484</v>
      </c>
      <c r="R300" t="s">
        <v>485</v>
      </c>
      <c r="S300" t="s">
        <v>486</v>
      </c>
      <c r="T300" s="5" t="s">
        <v>487</v>
      </c>
      <c r="U300">
        <v>2011</v>
      </c>
      <c r="V300">
        <v>20</v>
      </c>
    </row>
    <row r="301" spans="1:22" x14ac:dyDescent="0.3">
      <c r="A301" s="1">
        <v>299</v>
      </c>
      <c r="B301">
        <v>125</v>
      </c>
      <c r="C301">
        <v>48</v>
      </c>
      <c r="D301">
        <v>2.4</v>
      </c>
      <c r="F301" t="s">
        <v>20</v>
      </c>
      <c r="G301">
        <v>18</v>
      </c>
      <c r="H301" t="s">
        <v>712</v>
      </c>
      <c r="I301" t="s">
        <v>713</v>
      </c>
      <c r="J301">
        <v>60</v>
      </c>
      <c r="K301" t="s">
        <v>698</v>
      </c>
      <c r="L301" t="s">
        <v>478</v>
      </c>
      <c r="M301" t="s">
        <v>25</v>
      </c>
      <c r="N301" t="s">
        <v>217</v>
      </c>
      <c r="P301">
        <v>5000</v>
      </c>
      <c r="Q301" t="s">
        <v>484</v>
      </c>
      <c r="R301" t="s">
        <v>488</v>
      </c>
      <c r="S301" t="s">
        <v>486</v>
      </c>
      <c r="T301" s="5" t="s">
        <v>487</v>
      </c>
      <c r="U301">
        <v>2011</v>
      </c>
      <c r="V301">
        <v>20</v>
      </c>
    </row>
    <row r="302" spans="1:22" x14ac:dyDescent="0.3">
      <c r="A302" s="1">
        <v>300</v>
      </c>
      <c r="B302">
        <v>126</v>
      </c>
      <c r="C302">
        <v>24</v>
      </c>
      <c r="D302">
        <v>1.2</v>
      </c>
      <c r="F302" t="s">
        <v>20</v>
      </c>
      <c r="G302">
        <v>18.399999999999999</v>
      </c>
      <c r="H302" t="s">
        <v>21</v>
      </c>
      <c r="I302" t="s">
        <v>713</v>
      </c>
      <c r="J302">
        <v>39.4</v>
      </c>
      <c r="K302" t="s">
        <v>138</v>
      </c>
      <c r="L302" t="s">
        <v>478</v>
      </c>
      <c r="M302" t="s">
        <v>25</v>
      </c>
      <c r="N302" t="s">
        <v>479</v>
      </c>
      <c r="O302" t="s">
        <v>36</v>
      </c>
      <c r="P302">
        <v>5000</v>
      </c>
      <c r="Q302" t="s">
        <v>494</v>
      </c>
      <c r="R302" t="s">
        <v>495</v>
      </c>
      <c r="S302" t="s">
        <v>496</v>
      </c>
      <c r="T302" s="5" t="s">
        <v>497</v>
      </c>
      <c r="U302">
        <v>2015</v>
      </c>
      <c r="V302">
        <v>72</v>
      </c>
    </row>
    <row r="303" spans="1:22" x14ac:dyDescent="0.3">
      <c r="A303" s="1">
        <v>301</v>
      </c>
      <c r="B303">
        <v>127</v>
      </c>
      <c r="C303">
        <v>24</v>
      </c>
      <c r="D303">
        <v>1.4</v>
      </c>
      <c r="F303" t="s">
        <v>20</v>
      </c>
      <c r="G303">
        <v>18.399999999999999</v>
      </c>
      <c r="H303" t="s">
        <v>21</v>
      </c>
      <c r="I303" t="s">
        <v>713</v>
      </c>
      <c r="J303">
        <v>40.299999999999997</v>
      </c>
      <c r="K303" t="s">
        <v>138</v>
      </c>
      <c r="L303" t="s">
        <v>478</v>
      </c>
      <c r="M303" t="s">
        <v>25</v>
      </c>
      <c r="N303" t="s">
        <v>26</v>
      </c>
      <c r="O303" t="s">
        <v>36</v>
      </c>
      <c r="P303">
        <v>5000</v>
      </c>
      <c r="Q303" t="s">
        <v>494</v>
      </c>
      <c r="R303" t="s">
        <v>498</v>
      </c>
      <c r="S303" t="s">
        <v>496</v>
      </c>
      <c r="T303" s="5" t="s">
        <v>497</v>
      </c>
      <c r="U303">
        <v>2015</v>
      </c>
      <c r="V303">
        <v>72</v>
      </c>
    </row>
    <row r="304" spans="1:22" x14ac:dyDescent="0.3">
      <c r="A304" s="1">
        <v>302</v>
      </c>
      <c r="B304">
        <v>128</v>
      </c>
      <c r="C304">
        <v>24</v>
      </c>
      <c r="D304">
        <v>2.2999999999999998</v>
      </c>
      <c r="F304" t="s">
        <v>20</v>
      </c>
      <c r="G304">
        <v>18.399999999999999</v>
      </c>
      <c r="H304" t="s">
        <v>21</v>
      </c>
      <c r="I304" t="s">
        <v>713</v>
      </c>
      <c r="J304">
        <v>22.3</v>
      </c>
      <c r="K304" t="s">
        <v>138</v>
      </c>
      <c r="L304" t="s">
        <v>478</v>
      </c>
      <c r="M304" t="s">
        <v>25</v>
      </c>
      <c r="N304" t="s">
        <v>499</v>
      </c>
      <c r="O304" t="s">
        <v>36</v>
      </c>
      <c r="P304">
        <v>5000</v>
      </c>
      <c r="Q304" t="s">
        <v>494</v>
      </c>
      <c r="R304" t="s">
        <v>500</v>
      </c>
      <c r="S304" t="s">
        <v>496</v>
      </c>
      <c r="T304" s="5" t="s">
        <v>497</v>
      </c>
      <c r="U304">
        <v>2015</v>
      </c>
      <c r="V304">
        <v>72</v>
      </c>
    </row>
    <row r="305" spans="1:22" x14ac:dyDescent="0.3">
      <c r="A305" s="1">
        <v>303</v>
      </c>
      <c r="B305">
        <v>129</v>
      </c>
      <c r="C305">
        <v>24</v>
      </c>
      <c r="D305">
        <v>2</v>
      </c>
      <c r="F305" t="s">
        <v>20</v>
      </c>
      <c r="G305">
        <v>18.399999999999999</v>
      </c>
      <c r="H305" t="s">
        <v>21</v>
      </c>
      <c r="I305" t="s">
        <v>713</v>
      </c>
      <c r="J305">
        <v>28.1</v>
      </c>
      <c r="K305" t="s">
        <v>138</v>
      </c>
      <c r="L305" t="s">
        <v>478</v>
      </c>
      <c r="M305" t="s">
        <v>25</v>
      </c>
      <c r="N305" t="s">
        <v>501</v>
      </c>
      <c r="O305" t="s">
        <v>36</v>
      </c>
      <c r="P305">
        <v>5000</v>
      </c>
      <c r="Q305" t="s">
        <v>494</v>
      </c>
      <c r="R305" t="s">
        <v>502</v>
      </c>
      <c r="S305" t="s">
        <v>496</v>
      </c>
      <c r="T305" s="5" t="s">
        <v>497</v>
      </c>
      <c r="U305">
        <v>2015</v>
      </c>
      <c r="V305">
        <v>72</v>
      </c>
    </row>
    <row r="306" spans="1:22" x14ac:dyDescent="0.3">
      <c r="A306" s="1">
        <v>304</v>
      </c>
      <c r="B306">
        <v>130</v>
      </c>
      <c r="C306">
        <v>1.6666667E-2</v>
      </c>
      <c r="D306">
        <v>6.38</v>
      </c>
      <c r="F306" t="s">
        <v>20</v>
      </c>
      <c r="H306" t="s">
        <v>21</v>
      </c>
      <c r="I306" t="s">
        <v>713</v>
      </c>
      <c r="J306">
        <v>41</v>
      </c>
      <c r="K306" t="s">
        <v>117</v>
      </c>
      <c r="L306" t="s">
        <v>478</v>
      </c>
      <c r="M306" t="s">
        <v>25</v>
      </c>
      <c r="N306" t="s">
        <v>174</v>
      </c>
      <c r="P306">
        <v>0</v>
      </c>
      <c r="Q306" s="5" t="s">
        <v>507</v>
      </c>
      <c r="R306" t="s">
        <v>508</v>
      </c>
      <c r="S306" t="s">
        <v>509</v>
      </c>
      <c r="T306" s="5" t="s">
        <v>507</v>
      </c>
      <c r="U306">
        <v>2012</v>
      </c>
      <c r="V306">
        <v>109</v>
      </c>
    </row>
    <row r="307" spans="1:22" x14ac:dyDescent="0.3">
      <c r="A307" s="1">
        <v>305</v>
      </c>
      <c r="B307">
        <v>130</v>
      </c>
      <c r="C307">
        <v>4.1666666999999998E-2</v>
      </c>
      <c r="D307">
        <v>2.56</v>
      </c>
      <c r="F307" t="s">
        <v>20</v>
      </c>
      <c r="H307" t="s">
        <v>21</v>
      </c>
      <c r="I307" t="s">
        <v>713</v>
      </c>
      <c r="J307">
        <v>41</v>
      </c>
      <c r="K307" t="s">
        <v>117</v>
      </c>
      <c r="L307" t="s">
        <v>478</v>
      </c>
      <c r="M307" t="s">
        <v>25</v>
      </c>
      <c r="N307" t="s">
        <v>174</v>
      </c>
      <c r="P307">
        <v>0</v>
      </c>
      <c r="Q307" s="5" t="s">
        <v>507</v>
      </c>
      <c r="S307" t="s">
        <v>509</v>
      </c>
      <c r="T307" s="5" t="s">
        <v>507</v>
      </c>
      <c r="U307">
        <v>2012</v>
      </c>
      <c r="V307">
        <v>109</v>
      </c>
    </row>
    <row r="308" spans="1:22" x14ac:dyDescent="0.3">
      <c r="A308" s="1">
        <v>306</v>
      </c>
      <c r="B308">
        <v>130</v>
      </c>
      <c r="C308">
        <v>8.3333333333333329E-2</v>
      </c>
      <c r="D308">
        <v>1.28</v>
      </c>
      <c r="F308" t="s">
        <v>20</v>
      </c>
      <c r="H308" t="s">
        <v>21</v>
      </c>
      <c r="I308" t="s">
        <v>713</v>
      </c>
      <c r="J308">
        <v>41</v>
      </c>
      <c r="K308" t="s">
        <v>117</v>
      </c>
      <c r="L308" t="s">
        <v>478</v>
      </c>
      <c r="M308" t="s">
        <v>25</v>
      </c>
      <c r="N308" t="s">
        <v>174</v>
      </c>
      <c r="P308">
        <v>0</v>
      </c>
      <c r="Q308" s="5" t="s">
        <v>507</v>
      </c>
      <c r="S308" t="s">
        <v>509</v>
      </c>
      <c r="T308" s="5" t="s">
        <v>507</v>
      </c>
      <c r="U308">
        <v>2012</v>
      </c>
      <c r="V308">
        <v>109</v>
      </c>
    </row>
    <row r="309" spans="1:22" x14ac:dyDescent="0.3">
      <c r="A309" s="1">
        <v>307</v>
      </c>
      <c r="B309">
        <v>130</v>
      </c>
      <c r="C309">
        <v>0.25</v>
      </c>
      <c r="D309">
        <v>0.26</v>
      </c>
      <c r="F309" t="s">
        <v>20</v>
      </c>
      <c r="H309" t="s">
        <v>21</v>
      </c>
      <c r="I309" t="s">
        <v>713</v>
      </c>
      <c r="J309">
        <v>41</v>
      </c>
      <c r="K309" t="s">
        <v>117</v>
      </c>
      <c r="L309" t="s">
        <v>478</v>
      </c>
      <c r="M309" t="s">
        <v>25</v>
      </c>
      <c r="N309" t="s">
        <v>174</v>
      </c>
      <c r="P309">
        <v>0</v>
      </c>
      <c r="Q309" s="5" t="s">
        <v>507</v>
      </c>
      <c r="S309" t="s">
        <v>509</v>
      </c>
      <c r="T309" s="5" t="s">
        <v>507</v>
      </c>
      <c r="U309">
        <v>2012</v>
      </c>
      <c r="V309">
        <v>109</v>
      </c>
    </row>
    <row r="310" spans="1:22" x14ac:dyDescent="0.3">
      <c r="A310" s="1">
        <v>308</v>
      </c>
      <c r="B310">
        <v>130</v>
      </c>
      <c r="C310">
        <v>0.5</v>
      </c>
      <c r="D310">
        <v>0.13</v>
      </c>
      <c r="F310" t="s">
        <v>20</v>
      </c>
      <c r="H310" t="s">
        <v>21</v>
      </c>
      <c r="I310" t="s">
        <v>713</v>
      </c>
      <c r="J310">
        <v>41</v>
      </c>
      <c r="K310" t="s">
        <v>117</v>
      </c>
      <c r="L310" t="s">
        <v>478</v>
      </c>
      <c r="M310" t="s">
        <v>25</v>
      </c>
      <c r="N310" t="s">
        <v>174</v>
      </c>
      <c r="P310">
        <v>0</v>
      </c>
      <c r="Q310" s="5" t="s">
        <v>507</v>
      </c>
      <c r="S310" t="s">
        <v>509</v>
      </c>
      <c r="T310" s="5" t="s">
        <v>507</v>
      </c>
      <c r="U310">
        <v>2012</v>
      </c>
      <c r="V310">
        <v>109</v>
      </c>
    </row>
    <row r="311" spans="1:22" x14ac:dyDescent="0.3">
      <c r="A311" s="1">
        <v>309</v>
      </c>
      <c r="B311">
        <v>130</v>
      </c>
      <c r="C311">
        <v>1</v>
      </c>
      <c r="D311">
        <v>0.12</v>
      </c>
      <c r="F311" t="s">
        <v>20</v>
      </c>
      <c r="H311" t="s">
        <v>21</v>
      </c>
      <c r="I311" t="s">
        <v>713</v>
      </c>
      <c r="J311">
        <v>41</v>
      </c>
      <c r="K311" t="s">
        <v>117</v>
      </c>
      <c r="L311" t="s">
        <v>478</v>
      </c>
      <c r="M311" t="s">
        <v>25</v>
      </c>
      <c r="N311" t="s">
        <v>174</v>
      </c>
      <c r="P311">
        <v>0</v>
      </c>
      <c r="Q311" s="5" t="s">
        <v>507</v>
      </c>
      <c r="S311" t="s">
        <v>509</v>
      </c>
      <c r="T311" s="5" t="s">
        <v>507</v>
      </c>
      <c r="U311">
        <v>2012</v>
      </c>
      <c r="V311">
        <v>109</v>
      </c>
    </row>
    <row r="312" spans="1:22" x14ac:dyDescent="0.3">
      <c r="A312" s="1">
        <v>310</v>
      </c>
      <c r="B312">
        <v>130</v>
      </c>
      <c r="C312">
        <v>2</v>
      </c>
      <c r="D312">
        <v>0.11</v>
      </c>
      <c r="F312" t="s">
        <v>20</v>
      </c>
      <c r="H312" t="s">
        <v>21</v>
      </c>
      <c r="I312" t="s">
        <v>713</v>
      </c>
      <c r="J312">
        <v>41</v>
      </c>
      <c r="K312" t="s">
        <v>117</v>
      </c>
      <c r="L312" t="s">
        <v>478</v>
      </c>
      <c r="M312" t="s">
        <v>25</v>
      </c>
      <c r="N312" t="s">
        <v>174</v>
      </c>
      <c r="P312">
        <v>0</v>
      </c>
      <c r="Q312" s="5" t="s">
        <v>507</v>
      </c>
      <c r="S312" t="s">
        <v>509</v>
      </c>
      <c r="T312" s="5" t="s">
        <v>507</v>
      </c>
      <c r="U312">
        <v>2012</v>
      </c>
      <c r="V312">
        <v>109</v>
      </c>
    </row>
    <row r="313" spans="1:22" x14ac:dyDescent="0.3">
      <c r="A313" s="1">
        <v>311</v>
      </c>
      <c r="B313">
        <v>130</v>
      </c>
      <c r="C313">
        <v>4</v>
      </c>
      <c r="D313">
        <v>7.0000000000000007E-2</v>
      </c>
      <c r="F313" t="s">
        <v>20</v>
      </c>
      <c r="H313" t="s">
        <v>21</v>
      </c>
      <c r="I313" t="s">
        <v>713</v>
      </c>
      <c r="J313">
        <v>41</v>
      </c>
      <c r="K313" t="s">
        <v>117</v>
      </c>
      <c r="L313" t="s">
        <v>478</v>
      </c>
      <c r="M313" t="s">
        <v>25</v>
      </c>
      <c r="N313" t="s">
        <v>174</v>
      </c>
      <c r="P313">
        <v>0</v>
      </c>
      <c r="Q313" s="5" t="s">
        <v>507</v>
      </c>
      <c r="S313" t="s">
        <v>509</v>
      </c>
      <c r="T313" s="5" t="s">
        <v>507</v>
      </c>
      <c r="U313">
        <v>2012</v>
      </c>
      <c r="V313">
        <v>109</v>
      </c>
    </row>
    <row r="314" spans="1:22" x14ac:dyDescent="0.3">
      <c r="A314" s="1">
        <v>312</v>
      </c>
      <c r="B314">
        <v>130</v>
      </c>
      <c r="C314">
        <v>6</v>
      </c>
      <c r="D314">
        <v>0.05</v>
      </c>
      <c r="F314" t="s">
        <v>20</v>
      </c>
      <c r="H314" t="s">
        <v>21</v>
      </c>
      <c r="I314" t="s">
        <v>713</v>
      </c>
      <c r="J314">
        <v>41</v>
      </c>
      <c r="K314" t="s">
        <v>117</v>
      </c>
      <c r="L314" t="s">
        <v>478</v>
      </c>
      <c r="M314" t="s">
        <v>25</v>
      </c>
      <c r="N314" t="s">
        <v>174</v>
      </c>
      <c r="P314">
        <v>0</v>
      </c>
      <c r="Q314" s="5" t="s">
        <v>507</v>
      </c>
      <c r="S314" t="s">
        <v>509</v>
      </c>
      <c r="T314" s="5" t="s">
        <v>507</v>
      </c>
      <c r="U314">
        <v>2012</v>
      </c>
      <c r="V314">
        <v>109</v>
      </c>
    </row>
    <row r="315" spans="1:22" x14ac:dyDescent="0.3">
      <c r="A315" s="1">
        <v>313</v>
      </c>
      <c r="B315">
        <v>130</v>
      </c>
      <c r="C315">
        <v>18</v>
      </c>
      <c r="D315">
        <v>0.01</v>
      </c>
      <c r="F315" t="s">
        <v>20</v>
      </c>
      <c r="H315" t="s">
        <v>21</v>
      </c>
      <c r="I315" t="s">
        <v>713</v>
      </c>
      <c r="J315">
        <v>41</v>
      </c>
      <c r="K315" t="s">
        <v>117</v>
      </c>
      <c r="L315" t="s">
        <v>478</v>
      </c>
      <c r="M315" t="s">
        <v>25</v>
      </c>
      <c r="N315" t="s">
        <v>174</v>
      </c>
      <c r="P315">
        <v>0</v>
      </c>
      <c r="Q315" s="5" t="s">
        <v>507</v>
      </c>
      <c r="S315" t="s">
        <v>509</v>
      </c>
      <c r="T315" s="5" t="s">
        <v>507</v>
      </c>
      <c r="U315">
        <v>2012</v>
      </c>
      <c r="V315">
        <v>109</v>
      </c>
    </row>
    <row r="316" spans="1:22" x14ac:dyDescent="0.3">
      <c r="A316" s="1">
        <v>314</v>
      </c>
      <c r="B316">
        <v>131</v>
      </c>
      <c r="C316">
        <v>1.333333333333333</v>
      </c>
      <c r="D316">
        <v>3.9325842696629199</v>
      </c>
      <c r="F316" t="s">
        <v>20</v>
      </c>
      <c r="G316">
        <v>19.7</v>
      </c>
      <c r="H316" t="s">
        <v>21</v>
      </c>
      <c r="I316" t="s">
        <v>713</v>
      </c>
      <c r="J316">
        <v>53.6</v>
      </c>
      <c r="K316" t="s">
        <v>117</v>
      </c>
      <c r="L316" t="s">
        <v>478</v>
      </c>
      <c r="M316" t="s">
        <v>25</v>
      </c>
      <c r="N316" t="s">
        <v>174</v>
      </c>
      <c r="O316" t="s">
        <v>36</v>
      </c>
      <c r="P316">
        <v>0</v>
      </c>
      <c r="Q316" t="s">
        <v>516</v>
      </c>
      <c r="R316" t="s">
        <v>517</v>
      </c>
      <c r="S316" t="s">
        <v>518</v>
      </c>
      <c r="T316" s="5" t="s">
        <v>519</v>
      </c>
      <c r="U316">
        <v>2018</v>
      </c>
      <c r="V316">
        <v>93</v>
      </c>
    </row>
    <row r="317" spans="1:22" x14ac:dyDescent="0.3">
      <c r="A317" s="1">
        <v>315</v>
      </c>
      <c r="B317">
        <v>132</v>
      </c>
      <c r="C317">
        <v>24</v>
      </c>
      <c r="D317">
        <v>0.194444444444444</v>
      </c>
      <c r="F317" t="s">
        <v>20</v>
      </c>
      <c r="G317">
        <v>19.7</v>
      </c>
      <c r="H317" t="s">
        <v>21</v>
      </c>
      <c r="I317" t="s">
        <v>713</v>
      </c>
      <c r="J317">
        <v>127</v>
      </c>
      <c r="K317" t="s">
        <v>356</v>
      </c>
      <c r="L317" t="s">
        <v>478</v>
      </c>
      <c r="M317" t="s">
        <v>25</v>
      </c>
      <c r="N317" t="s">
        <v>174</v>
      </c>
      <c r="O317" t="s">
        <v>36</v>
      </c>
      <c r="P317">
        <v>0</v>
      </c>
      <c r="Q317" t="s">
        <v>516</v>
      </c>
      <c r="R317" t="s">
        <v>634</v>
      </c>
      <c r="S317" t="s">
        <v>518</v>
      </c>
      <c r="T317" s="5" t="s">
        <v>519</v>
      </c>
      <c r="U317">
        <v>2018</v>
      </c>
      <c r="V317">
        <v>93</v>
      </c>
    </row>
    <row r="318" spans="1:22" x14ac:dyDescent="0.3">
      <c r="A318" s="1">
        <v>316</v>
      </c>
      <c r="B318">
        <v>133</v>
      </c>
      <c r="C318">
        <v>24</v>
      </c>
      <c r="D318">
        <v>0.19736842105263161</v>
      </c>
      <c r="F318" t="s">
        <v>20</v>
      </c>
      <c r="H318" t="s">
        <v>265</v>
      </c>
      <c r="I318" t="s">
        <v>713</v>
      </c>
      <c r="J318">
        <v>2.5</v>
      </c>
      <c r="K318" t="s">
        <v>510</v>
      </c>
      <c r="L318" t="s">
        <v>478</v>
      </c>
      <c r="M318" t="s">
        <v>25</v>
      </c>
      <c r="N318" t="s">
        <v>511</v>
      </c>
      <c r="O318" t="s">
        <v>36</v>
      </c>
      <c r="P318" t="s">
        <v>98</v>
      </c>
      <c r="Q318" t="s">
        <v>512</v>
      </c>
      <c r="S318" t="s">
        <v>514</v>
      </c>
      <c r="T318" s="5" t="s">
        <v>515</v>
      </c>
      <c r="U318">
        <v>2017</v>
      </c>
      <c r="V318">
        <v>89</v>
      </c>
    </row>
    <row r="319" spans="1:22" x14ac:dyDescent="0.3">
      <c r="A319" s="1">
        <v>317</v>
      </c>
      <c r="B319">
        <v>134</v>
      </c>
      <c r="C319">
        <v>2</v>
      </c>
      <c r="D319">
        <v>4.7</v>
      </c>
      <c r="F319" t="s">
        <v>20</v>
      </c>
      <c r="G319">
        <v>22.5</v>
      </c>
      <c r="H319" t="s">
        <v>648</v>
      </c>
      <c r="I319" t="s">
        <v>713</v>
      </c>
      <c r="J319">
        <v>18</v>
      </c>
      <c r="K319" t="s">
        <v>292</v>
      </c>
      <c r="L319" t="s">
        <v>478</v>
      </c>
      <c r="M319" t="s">
        <v>25</v>
      </c>
      <c r="P319" t="s">
        <v>98</v>
      </c>
      <c r="Q319" t="s">
        <v>520</v>
      </c>
      <c r="R319" t="s">
        <v>521</v>
      </c>
      <c r="S319" t="s">
        <v>522</v>
      </c>
      <c r="T319" s="5" t="s">
        <v>523</v>
      </c>
      <c r="U319">
        <v>2018</v>
      </c>
      <c r="V319">
        <v>91</v>
      </c>
    </row>
    <row r="320" spans="1:22" x14ac:dyDescent="0.3">
      <c r="A320" s="1">
        <v>318</v>
      </c>
      <c r="B320">
        <v>134</v>
      </c>
      <c r="C320">
        <v>4</v>
      </c>
      <c r="D320">
        <v>4.4000000000000004</v>
      </c>
      <c r="F320" t="s">
        <v>20</v>
      </c>
      <c r="G320">
        <v>22.5</v>
      </c>
      <c r="H320" t="s">
        <v>648</v>
      </c>
      <c r="I320" t="s">
        <v>713</v>
      </c>
      <c r="J320">
        <v>18</v>
      </c>
      <c r="K320" t="s">
        <v>292</v>
      </c>
      <c r="L320" t="s">
        <v>478</v>
      </c>
      <c r="M320" t="s">
        <v>25</v>
      </c>
      <c r="P320" t="s">
        <v>98</v>
      </c>
      <c r="Q320" t="s">
        <v>520</v>
      </c>
      <c r="S320" t="s">
        <v>522</v>
      </c>
      <c r="T320" s="5" t="s">
        <v>523</v>
      </c>
      <c r="U320">
        <v>2018</v>
      </c>
      <c r="V320">
        <v>91</v>
      </c>
    </row>
    <row r="321" spans="1:22" x14ac:dyDescent="0.3">
      <c r="A321" s="1">
        <v>319</v>
      </c>
      <c r="B321">
        <v>134</v>
      </c>
      <c r="C321">
        <v>12</v>
      </c>
      <c r="D321">
        <v>4</v>
      </c>
      <c r="F321" t="s">
        <v>20</v>
      </c>
      <c r="G321">
        <v>22.5</v>
      </c>
      <c r="H321" t="s">
        <v>648</v>
      </c>
      <c r="I321" t="s">
        <v>713</v>
      </c>
      <c r="J321">
        <v>18</v>
      </c>
      <c r="K321" t="s">
        <v>292</v>
      </c>
      <c r="L321" t="s">
        <v>478</v>
      </c>
      <c r="M321" t="s">
        <v>25</v>
      </c>
      <c r="P321" t="s">
        <v>98</v>
      </c>
      <c r="Q321" t="s">
        <v>520</v>
      </c>
      <c r="S321" t="s">
        <v>522</v>
      </c>
      <c r="T321" s="5" t="s">
        <v>523</v>
      </c>
      <c r="U321">
        <v>2018</v>
      </c>
      <c r="V321">
        <v>91</v>
      </c>
    </row>
    <row r="322" spans="1:22" x14ac:dyDescent="0.3">
      <c r="A322" s="1">
        <v>320</v>
      </c>
      <c r="B322">
        <v>134</v>
      </c>
      <c r="C322">
        <v>24</v>
      </c>
      <c r="D322">
        <v>3</v>
      </c>
      <c r="F322" t="s">
        <v>20</v>
      </c>
      <c r="G322">
        <v>22.5</v>
      </c>
      <c r="H322" t="s">
        <v>648</v>
      </c>
      <c r="I322" t="s">
        <v>713</v>
      </c>
      <c r="J322">
        <v>18</v>
      </c>
      <c r="K322" t="s">
        <v>292</v>
      </c>
      <c r="L322" t="s">
        <v>478</v>
      </c>
      <c r="M322" t="s">
        <v>25</v>
      </c>
      <c r="P322" t="s">
        <v>98</v>
      </c>
      <c r="Q322" t="s">
        <v>520</v>
      </c>
      <c r="S322" t="s">
        <v>522</v>
      </c>
      <c r="T322" s="5" t="s">
        <v>523</v>
      </c>
      <c r="U322">
        <v>2018</v>
      </c>
      <c r="V322">
        <v>91</v>
      </c>
    </row>
    <row r="323" spans="1:22" x14ac:dyDescent="0.3">
      <c r="A323" s="1">
        <v>321</v>
      </c>
      <c r="B323">
        <v>134</v>
      </c>
      <c r="C323">
        <v>48</v>
      </c>
      <c r="D323">
        <v>1.7</v>
      </c>
      <c r="F323" t="s">
        <v>20</v>
      </c>
      <c r="G323">
        <v>22.5</v>
      </c>
      <c r="H323" t="s">
        <v>648</v>
      </c>
      <c r="I323" t="s">
        <v>713</v>
      </c>
      <c r="J323">
        <v>18</v>
      </c>
      <c r="K323" t="s">
        <v>292</v>
      </c>
      <c r="L323" t="s">
        <v>478</v>
      </c>
      <c r="M323" t="s">
        <v>25</v>
      </c>
      <c r="P323" t="s">
        <v>98</v>
      </c>
      <c r="Q323" t="s">
        <v>520</v>
      </c>
      <c r="S323" t="s">
        <v>522</v>
      </c>
      <c r="T323" s="5" t="s">
        <v>523</v>
      </c>
      <c r="U323">
        <v>2018</v>
      </c>
      <c r="V323">
        <v>91</v>
      </c>
    </row>
    <row r="324" spans="1:22" x14ac:dyDescent="0.3">
      <c r="A324" s="1">
        <v>322</v>
      </c>
      <c r="B324">
        <v>135</v>
      </c>
      <c r="C324">
        <v>24</v>
      </c>
      <c r="D324">
        <v>0.97701149425286804</v>
      </c>
      <c r="F324" t="s">
        <v>20</v>
      </c>
      <c r="G324">
        <v>20</v>
      </c>
      <c r="H324" t="s">
        <v>712</v>
      </c>
      <c r="I324" t="s">
        <v>713</v>
      </c>
      <c r="J324">
        <v>15.52</v>
      </c>
      <c r="K324" t="s">
        <v>23</v>
      </c>
      <c r="L324" t="s">
        <v>478</v>
      </c>
      <c r="M324" t="s">
        <v>25</v>
      </c>
      <c r="N324" t="s">
        <v>174</v>
      </c>
      <c r="O324" t="s">
        <v>87</v>
      </c>
      <c r="P324">
        <v>0</v>
      </c>
      <c r="Q324" t="s">
        <v>524</v>
      </c>
      <c r="R324" t="s">
        <v>525</v>
      </c>
      <c r="S324" t="s">
        <v>526</v>
      </c>
      <c r="T324" s="5" t="s">
        <v>527</v>
      </c>
      <c r="U324">
        <v>2012</v>
      </c>
      <c r="V324">
        <v>29</v>
      </c>
    </row>
    <row r="325" spans="1:22" x14ac:dyDescent="0.3">
      <c r="A325" s="1">
        <v>323</v>
      </c>
      <c r="B325">
        <v>136</v>
      </c>
      <c r="C325">
        <v>24</v>
      </c>
      <c r="D325">
        <v>0.63218390804597302</v>
      </c>
      <c r="F325" t="s">
        <v>20</v>
      </c>
      <c r="G325">
        <v>20</v>
      </c>
      <c r="H325" t="s">
        <v>712</v>
      </c>
      <c r="I325" t="s">
        <v>713</v>
      </c>
      <c r="J325">
        <v>29.05</v>
      </c>
      <c r="K325" t="s">
        <v>23</v>
      </c>
      <c r="L325" t="s">
        <v>478</v>
      </c>
      <c r="M325" t="s">
        <v>25</v>
      </c>
      <c r="N325" t="s">
        <v>174</v>
      </c>
      <c r="O325" t="s">
        <v>87</v>
      </c>
      <c r="P325">
        <v>0</v>
      </c>
      <c r="Q325" t="s">
        <v>524</v>
      </c>
      <c r="R325" t="s">
        <v>528</v>
      </c>
      <c r="S325" t="s">
        <v>526</v>
      </c>
      <c r="T325" s="5" t="s">
        <v>527</v>
      </c>
      <c r="U325">
        <v>2012</v>
      </c>
      <c r="V325">
        <v>29</v>
      </c>
    </row>
    <row r="326" spans="1:22" x14ac:dyDescent="0.3">
      <c r="A326" s="1">
        <v>324</v>
      </c>
      <c r="B326">
        <v>137</v>
      </c>
      <c r="C326">
        <v>24</v>
      </c>
      <c r="D326">
        <v>0.63218390804597302</v>
      </c>
      <c r="F326" t="s">
        <v>20</v>
      </c>
      <c r="G326">
        <v>20</v>
      </c>
      <c r="H326" t="s">
        <v>712</v>
      </c>
      <c r="I326" t="s">
        <v>713</v>
      </c>
      <c r="J326">
        <v>70.7</v>
      </c>
      <c r="K326" t="s">
        <v>23</v>
      </c>
      <c r="L326" t="s">
        <v>478</v>
      </c>
      <c r="M326" t="s">
        <v>25</v>
      </c>
      <c r="N326" t="s">
        <v>174</v>
      </c>
      <c r="O326" t="s">
        <v>87</v>
      </c>
      <c r="P326">
        <v>0</v>
      </c>
      <c r="Q326" t="s">
        <v>524</v>
      </c>
      <c r="R326" t="s">
        <v>529</v>
      </c>
      <c r="S326" t="s">
        <v>526</v>
      </c>
      <c r="T326" s="5" t="s">
        <v>527</v>
      </c>
      <c r="U326">
        <v>2012</v>
      </c>
      <c r="V326">
        <v>29</v>
      </c>
    </row>
    <row r="327" spans="1:22" x14ac:dyDescent="0.3">
      <c r="A327" s="1">
        <v>325</v>
      </c>
      <c r="B327">
        <v>138</v>
      </c>
      <c r="C327">
        <v>1.666666666666667E-2</v>
      </c>
      <c r="D327">
        <v>2.7</v>
      </c>
      <c r="F327" t="s">
        <v>20</v>
      </c>
      <c r="H327" t="s">
        <v>21</v>
      </c>
      <c r="I327" t="s">
        <v>713</v>
      </c>
      <c r="J327">
        <v>80.2</v>
      </c>
      <c r="K327" t="s">
        <v>138</v>
      </c>
      <c r="L327" t="s">
        <v>478</v>
      </c>
      <c r="M327" t="s">
        <v>25</v>
      </c>
      <c r="N327" t="s">
        <v>174</v>
      </c>
      <c r="O327" t="s">
        <v>36</v>
      </c>
      <c r="Q327" s="5" t="s">
        <v>530</v>
      </c>
      <c r="R327" t="s">
        <v>531</v>
      </c>
      <c r="S327" t="s">
        <v>532</v>
      </c>
      <c r="T327" s="5" t="s">
        <v>530</v>
      </c>
      <c r="U327">
        <v>2020</v>
      </c>
      <c r="V327">
        <v>108</v>
      </c>
    </row>
    <row r="328" spans="1:22" x14ac:dyDescent="0.3">
      <c r="A328" s="1">
        <v>326</v>
      </c>
      <c r="B328">
        <v>138</v>
      </c>
      <c r="C328">
        <v>8.3333333333333329E-2</v>
      </c>
      <c r="D328">
        <v>1.4</v>
      </c>
      <c r="F328" t="s">
        <v>20</v>
      </c>
      <c r="H328" t="s">
        <v>21</v>
      </c>
      <c r="I328" t="s">
        <v>713</v>
      </c>
      <c r="J328">
        <v>80.2</v>
      </c>
      <c r="K328" t="s">
        <v>138</v>
      </c>
      <c r="L328" t="s">
        <v>478</v>
      </c>
      <c r="M328" t="s">
        <v>25</v>
      </c>
      <c r="N328" t="s">
        <v>174</v>
      </c>
      <c r="O328" t="s">
        <v>36</v>
      </c>
      <c r="Q328" s="5" t="s">
        <v>530</v>
      </c>
      <c r="S328" t="s">
        <v>532</v>
      </c>
      <c r="T328" s="5" t="s">
        <v>530</v>
      </c>
      <c r="U328">
        <v>2020</v>
      </c>
      <c r="V328">
        <v>108</v>
      </c>
    </row>
    <row r="329" spans="1:22" x14ac:dyDescent="0.3">
      <c r="A329" s="1">
        <v>327</v>
      </c>
      <c r="B329">
        <v>138</v>
      </c>
      <c r="C329">
        <v>0.25</v>
      </c>
      <c r="D329">
        <v>1</v>
      </c>
      <c r="F329" t="s">
        <v>20</v>
      </c>
      <c r="H329" t="s">
        <v>21</v>
      </c>
      <c r="I329" t="s">
        <v>713</v>
      </c>
      <c r="J329">
        <v>80.2</v>
      </c>
      <c r="K329" t="s">
        <v>138</v>
      </c>
      <c r="L329" t="s">
        <v>478</v>
      </c>
      <c r="M329" t="s">
        <v>25</v>
      </c>
      <c r="N329" t="s">
        <v>174</v>
      </c>
      <c r="O329" t="s">
        <v>36</v>
      </c>
      <c r="Q329" s="5" t="s">
        <v>530</v>
      </c>
      <c r="S329" t="s">
        <v>532</v>
      </c>
      <c r="T329" s="5" t="s">
        <v>530</v>
      </c>
      <c r="U329">
        <v>2020</v>
      </c>
      <c r="V329">
        <v>108</v>
      </c>
    </row>
    <row r="330" spans="1:22" x14ac:dyDescent="0.3">
      <c r="A330" s="1">
        <v>328</v>
      </c>
      <c r="B330">
        <v>138</v>
      </c>
      <c r="C330">
        <v>0.5</v>
      </c>
      <c r="D330">
        <v>0.4</v>
      </c>
      <c r="F330" t="s">
        <v>20</v>
      </c>
      <c r="H330" t="s">
        <v>21</v>
      </c>
      <c r="I330" t="s">
        <v>713</v>
      </c>
      <c r="J330">
        <v>80.2</v>
      </c>
      <c r="K330" t="s">
        <v>138</v>
      </c>
      <c r="L330" t="s">
        <v>478</v>
      </c>
      <c r="M330" t="s">
        <v>25</v>
      </c>
      <c r="N330" t="s">
        <v>174</v>
      </c>
      <c r="O330" t="s">
        <v>36</v>
      </c>
      <c r="Q330" s="5" t="s">
        <v>530</v>
      </c>
      <c r="S330" t="s">
        <v>532</v>
      </c>
      <c r="T330" s="5" t="s">
        <v>530</v>
      </c>
      <c r="U330">
        <v>2020</v>
      </c>
      <c r="V330">
        <v>108</v>
      </c>
    </row>
    <row r="331" spans="1:22" x14ac:dyDescent="0.3">
      <c r="A331" s="1">
        <v>329</v>
      </c>
      <c r="B331">
        <v>138</v>
      </c>
      <c r="C331">
        <v>1</v>
      </c>
      <c r="D331">
        <v>0.1</v>
      </c>
      <c r="F331" t="s">
        <v>20</v>
      </c>
      <c r="H331" t="s">
        <v>21</v>
      </c>
      <c r="I331" t="s">
        <v>713</v>
      </c>
      <c r="J331">
        <v>80.2</v>
      </c>
      <c r="K331" t="s">
        <v>138</v>
      </c>
      <c r="L331" t="s">
        <v>478</v>
      </c>
      <c r="M331" t="s">
        <v>25</v>
      </c>
      <c r="N331" t="s">
        <v>174</v>
      </c>
      <c r="O331" t="s">
        <v>36</v>
      </c>
      <c r="Q331" s="5" t="s">
        <v>530</v>
      </c>
      <c r="S331" t="s">
        <v>532</v>
      </c>
      <c r="T331" s="5" t="s">
        <v>530</v>
      </c>
      <c r="U331">
        <v>2020</v>
      </c>
      <c r="V331">
        <v>108</v>
      </c>
    </row>
    <row r="332" spans="1:22" x14ac:dyDescent="0.3">
      <c r="A332" s="1">
        <v>330</v>
      </c>
      <c r="B332">
        <v>138</v>
      </c>
      <c r="C332">
        <v>2</v>
      </c>
      <c r="D332">
        <v>0.1</v>
      </c>
      <c r="F332" t="s">
        <v>20</v>
      </c>
      <c r="H332" t="s">
        <v>21</v>
      </c>
      <c r="I332" t="s">
        <v>713</v>
      </c>
      <c r="J332">
        <v>80.2</v>
      </c>
      <c r="K332" t="s">
        <v>138</v>
      </c>
      <c r="L332" t="s">
        <v>478</v>
      </c>
      <c r="M332" t="s">
        <v>25</v>
      </c>
      <c r="N332" t="s">
        <v>174</v>
      </c>
      <c r="O332" t="s">
        <v>36</v>
      </c>
      <c r="Q332" s="5" t="s">
        <v>530</v>
      </c>
      <c r="S332" t="s">
        <v>532</v>
      </c>
      <c r="T332" s="5" t="s">
        <v>530</v>
      </c>
      <c r="U332">
        <v>2020</v>
      </c>
      <c r="V332">
        <v>108</v>
      </c>
    </row>
    <row r="333" spans="1:22" x14ac:dyDescent="0.3">
      <c r="A333" s="1">
        <v>331</v>
      </c>
      <c r="B333">
        <v>138</v>
      </c>
      <c r="C333">
        <v>6</v>
      </c>
      <c r="D333">
        <v>0.1</v>
      </c>
      <c r="F333" t="s">
        <v>20</v>
      </c>
      <c r="H333" t="s">
        <v>21</v>
      </c>
      <c r="I333" t="s">
        <v>713</v>
      </c>
      <c r="J333">
        <v>80.2</v>
      </c>
      <c r="K333" t="s">
        <v>138</v>
      </c>
      <c r="L333" t="s">
        <v>478</v>
      </c>
      <c r="M333" t="s">
        <v>25</v>
      </c>
      <c r="N333" t="s">
        <v>174</v>
      </c>
      <c r="O333" t="s">
        <v>36</v>
      </c>
      <c r="Q333" s="5" t="s">
        <v>530</v>
      </c>
      <c r="S333" t="s">
        <v>532</v>
      </c>
      <c r="T333" s="5" t="s">
        <v>530</v>
      </c>
      <c r="U333">
        <v>2020</v>
      </c>
      <c r="V333">
        <v>108</v>
      </c>
    </row>
    <row r="334" spans="1:22" x14ac:dyDescent="0.3">
      <c r="A334" s="1">
        <v>332</v>
      </c>
      <c r="B334">
        <v>139</v>
      </c>
      <c r="C334">
        <v>24</v>
      </c>
      <c r="D334">
        <v>1.7</v>
      </c>
      <c r="F334" t="s">
        <v>20</v>
      </c>
      <c r="G334">
        <v>18.399999999999999</v>
      </c>
      <c r="H334" t="s">
        <v>21</v>
      </c>
      <c r="I334" t="s">
        <v>713</v>
      </c>
      <c r="J334">
        <v>50</v>
      </c>
      <c r="K334" t="s">
        <v>138</v>
      </c>
      <c r="L334" t="s">
        <v>478</v>
      </c>
      <c r="M334" t="s">
        <v>25</v>
      </c>
      <c r="N334" t="s">
        <v>499</v>
      </c>
      <c r="O334" t="s">
        <v>36</v>
      </c>
      <c r="P334">
        <v>5000</v>
      </c>
      <c r="Q334" t="s">
        <v>494</v>
      </c>
      <c r="R334" t="s">
        <v>533</v>
      </c>
      <c r="S334" t="s">
        <v>496</v>
      </c>
      <c r="T334" s="5" t="s">
        <v>497</v>
      </c>
      <c r="U334">
        <v>2015</v>
      </c>
      <c r="V334">
        <v>72</v>
      </c>
    </row>
    <row r="335" spans="1:22" x14ac:dyDescent="0.3">
      <c r="A335" s="1">
        <v>333</v>
      </c>
      <c r="B335">
        <v>140</v>
      </c>
      <c r="C335">
        <v>24</v>
      </c>
      <c r="D335">
        <v>1.8</v>
      </c>
      <c r="F335" t="s">
        <v>20</v>
      </c>
      <c r="G335">
        <v>18.399999999999999</v>
      </c>
      <c r="H335" t="s">
        <v>21</v>
      </c>
      <c r="I335" t="s">
        <v>713</v>
      </c>
      <c r="J335">
        <v>100</v>
      </c>
      <c r="K335" t="s">
        <v>138</v>
      </c>
      <c r="L335" t="s">
        <v>478</v>
      </c>
      <c r="M335" t="s">
        <v>25</v>
      </c>
      <c r="N335" t="s">
        <v>499</v>
      </c>
      <c r="O335" t="s">
        <v>36</v>
      </c>
      <c r="P335">
        <v>5000</v>
      </c>
      <c r="Q335" t="s">
        <v>494</v>
      </c>
      <c r="R335" t="s">
        <v>534</v>
      </c>
      <c r="S335" t="s">
        <v>496</v>
      </c>
      <c r="T335" s="5" t="s">
        <v>497</v>
      </c>
      <c r="U335">
        <v>2015</v>
      </c>
      <c r="V335">
        <v>72</v>
      </c>
    </row>
    <row r="336" spans="1:22" x14ac:dyDescent="0.3">
      <c r="A336" s="1">
        <v>334</v>
      </c>
      <c r="B336">
        <v>141</v>
      </c>
      <c r="C336">
        <v>3.3333333333333333E-2</v>
      </c>
      <c r="D336">
        <v>0.68</v>
      </c>
      <c r="F336" t="s">
        <v>20</v>
      </c>
      <c r="H336" t="s">
        <v>265</v>
      </c>
      <c r="I336" t="s">
        <v>713</v>
      </c>
      <c r="J336">
        <v>85</v>
      </c>
      <c r="K336" t="s">
        <v>535</v>
      </c>
      <c r="L336" t="s">
        <v>478</v>
      </c>
      <c r="M336" t="s">
        <v>25</v>
      </c>
      <c r="O336" t="s">
        <v>36</v>
      </c>
      <c r="Q336" s="5" t="s">
        <v>537</v>
      </c>
      <c r="R336" t="s">
        <v>538</v>
      </c>
      <c r="S336" t="s">
        <v>539</v>
      </c>
      <c r="T336" s="5" t="s">
        <v>537</v>
      </c>
      <c r="U336">
        <v>2017</v>
      </c>
      <c r="V336">
        <v>110</v>
      </c>
    </row>
    <row r="337" spans="1:22" x14ac:dyDescent="0.3">
      <c r="A337" s="1">
        <v>335</v>
      </c>
      <c r="B337">
        <v>141</v>
      </c>
      <c r="C337">
        <v>0.25</v>
      </c>
      <c r="D337">
        <v>0.61</v>
      </c>
      <c r="F337" t="s">
        <v>20</v>
      </c>
      <c r="H337" t="s">
        <v>265</v>
      </c>
      <c r="I337" t="s">
        <v>713</v>
      </c>
      <c r="J337">
        <v>85</v>
      </c>
      <c r="K337" t="s">
        <v>535</v>
      </c>
      <c r="L337" t="s">
        <v>478</v>
      </c>
      <c r="M337" t="s">
        <v>25</v>
      </c>
      <c r="O337" t="s">
        <v>36</v>
      </c>
      <c r="Q337" s="5" t="s">
        <v>537</v>
      </c>
      <c r="S337" t="s">
        <v>539</v>
      </c>
      <c r="T337" s="5" t="s">
        <v>537</v>
      </c>
      <c r="U337">
        <v>2017</v>
      </c>
      <c r="V337">
        <v>110</v>
      </c>
    </row>
    <row r="338" spans="1:22" x14ac:dyDescent="0.3">
      <c r="A338" s="1">
        <v>336</v>
      </c>
      <c r="B338">
        <v>141</v>
      </c>
      <c r="C338">
        <v>0.5</v>
      </c>
      <c r="D338">
        <v>0.43</v>
      </c>
      <c r="F338" t="s">
        <v>20</v>
      </c>
      <c r="H338" t="s">
        <v>265</v>
      </c>
      <c r="I338" t="s">
        <v>713</v>
      </c>
      <c r="J338">
        <v>85</v>
      </c>
      <c r="K338" t="s">
        <v>535</v>
      </c>
      <c r="L338" t="s">
        <v>478</v>
      </c>
      <c r="M338" t="s">
        <v>25</v>
      </c>
      <c r="O338" t="s">
        <v>36</v>
      </c>
      <c r="Q338" s="5" t="s">
        <v>537</v>
      </c>
      <c r="S338" t="s">
        <v>539</v>
      </c>
      <c r="T338" s="5" t="s">
        <v>537</v>
      </c>
      <c r="U338">
        <v>2017</v>
      </c>
      <c r="V338">
        <v>110</v>
      </c>
    </row>
    <row r="339" spans="1:22" x14ac:dyDescent="0.3">
      <c r="A339" s="1">
        <v>337</v>
      </c>
      <c r="B339">
        <v>141</v>
      </c>
      <c r="C339">
        <v>1</v>
      </c>
      <c r="D339">
        <v>0.16</v>
      </c>
      <c r="F339" t="s">
        <v>20</v>
      </c>
      <c r="H339" t="s">
        <v>265</v>
      </c>
      <c r="I339" t="s">
        <v>713</v>
      </c>
      <c r="J339">
        <v>85</v>
      </c>
      <c r="K339" t="s">
        <v>535</v>
      </c>
      <c r="L339" t="s">
        <v>478</v>
      </c>
      <c r="M339" t="s">
        <v>25</v>
      </c>
      <c r="O339" t="s">
        <v>36</v>
      </c>
      <c r="Q339" s="5" t="s">
        <v>537</v>
      </c>
      <c r="S339" t="s">
        <v>539</v>
      </c>
      <c r="T339" s="5" t="s">
        <v>537</v>
      </c>
      <c r="U339">
        <v>2017</v>
      </c>
      <c r="V339">
        <v>110</v>
      </c>
    </row>
    <row r="340" spans="1:22" x14ac:dyDescent="0.3">
      <c r="A340" s="1">
        <v>338</v>
      </c>
      <c r="B340">
        <v>141</v>
      </c>
      <c r="C340">
        <v>2</v>
      </c>
      <c r="D340">
        <v>0.08</v>
      </c>
      <c r="F340" t="s">
        <v>20</v>
      </c>
      <c r="H340" t="s">
        <v>265</v>
      </c>
      <c r="I340" t="s">
        <v>713</v>
      </c>
      <c r="J340">
        <v>85</v>
      </c>
      <c r="K340" t="s">
        <v>535</v>
      </c>
      <c r="L340" t="s">
        <v>478</v>
      </c>
      <c r="M340" t="s">
        <v>25</v>
      </c>
      <c r="O340" t="s">
        <v>36</v>
      </c>
      <c r="Q340" s="5" t="s">
        <v>537</v>
      </c>
      <c r="S340" t="s">
        <v>539</v>
      </c>
      <c r="T340" s="5" t="s">
        <v>537</v>
      </c>
      <c r="U340">
        <v>2017</v>
      </c>
      <c r="V340">
        <v>110</v>
      </c>
    </row>
    <row r="341" spans="1:22" x14ac:dyDescent="0.3">
      <c r="A341" s="1">
        <v>339</v>
      </c>
      <c r="B341">
        <v>142</v>
      </c>
      <c r="C341">
        <v>3</v>
      </c>
      <c r="D341">
        <v>4.8979591836734704</v>
      </c>
      <c r="F341" t="s">
        <v>20</v>
      </c>
      <c r="G341">
        <v>22.5</v>
      </c>
      <c r="H341" t="s">
        <v>712</v>
      </c>
      <c r="I341" t="s">
        <v>713</v>
      </c>
      <c r="J341">
        <v>6</v>
      </c>
      <c r="K341" t="s">
        <v>266</v>
      </c>
      <c r="L341" t="s">
        <v>478</v>
      </c>
      <c r="M341" t="s">
        <v>25</v>
      </c>
      <c r="P341">
        <v>3400</v>
      </c>
      <c r="Q341" t="s">
        <v>540</v>
      </c>
      <c r="R341" t="s">
        <v>541</v>
      </c>
      <c r="S341" t="s">
        <v>542</v>
      </c>
      <c r="T341" s="5" t="s">
        <v>543</v>
      </c>
      <c r="U341">
        <v>2015</v>
      </c>
      <c r="V341">
        <v>75</v>
      </c>
    </row>
    <row r="342" spans="1:22" x14ac:dyDescent="0.3">
      <c r="A342" s="1">
        <v>340</v>
      </c>
      <c r="B342">
        <v>142</v>
      </c>
      <c r="C342">
        <v>3</v>
      </c>
      <c r="D342">
        <v>5.7142857142857197</v>
      </c>
      <c r="F342" t="s">
        <v>20</v>
      </c>
      <c r="G342">
        <v>22.5</v>
      </c>
      <c r="H342" t="s">
        <v>712</v>
      </c>
      <c r="I342" t="s">
        <v>713</v>
      </c>
      <c r="J342">
        <v>6</v>
      </c>
      <c r="K342" t="s">
        <v>266</v>
      </c>
      <c r="L342" t="s">
        <v>478</v>
      </c>
      <c r="M342" t="s">
        <v>25</v>
      </c>
      <c r="P342">
        <v>3400</v>
      </c>
      <c r="Q342" t="s">
        <v>540</v>
      </c>
      <c r="R342" t="s">
        <v>544</v>
      </c>
      <c r="S342" t="s">
        <v>542</v>
      </c>
      <c r="T342" s="5" t="s">
        <v>543</v>
      </c>
      <c r="U342">
        <v>2015</v>
      </c>
      <c r="V342">
        <v>75</v>
      </c>
    </row>
    <row r="343" spans="1:22" x14ac:dyDescent="0.3">
      <c r="A343" s="1">
        <v>341</v>
      </c>
      <c r="B343">
        <v>143</v>
      </c>
      <c r="C343">
        <v>0.5</v>
      </c>
      <c r="D343">
        <v>1.5</v>
      </c>
      <c r="F343" t="s">
        <v>20</v>
      </c>
      <c r="G343">
        <v>35</v>
      </c>
      <c r="H343" t="s">
        <v>351</v>
      </c>
      <c r="I343" t="s">
        <v>713</v>
      </c>
      <c r="J343">
        <v>52</v>
      </c>
      <c r="K343" t="s">
        <v>117</v>
      </c>
      <c r="L343" t="s">
        <v>478</v>
      </c>
      <c r="M343" t="s">
        <v>25</v>
      </c>
      <c r="O343" t="s">
        <v>131</v>
      </c>
      <c r="P343">
        <v>6000</v>
      </c>
      <c r="Q343" t="s">
        <v>545</v>
      </c>
      <c r="R343" t="s">
        <v>546</v>
      </c>
      <c r="S343" t="s">
        <v>547</v>
      </c>
      <c r="T343" s="5" t="s">
        <v>548</v>
      </c>
      <c r="U343">
        <v>2019</v>
      </c>
      <c r="V343">
        <v>98</v>
      </c>
    </row>
    <row r="344" spans="1:22" x14ac:dyDescent="0.3">
      <c r="A344" s="1">
        <v>342</v>
      </c>
      <c r="B344">
        <v>143</v>
      </c>
      <c r="C344">
        <v>1</v>
      </c>
      <c r="D344">
        <v>0.62790697674418705</v>
      </c>
      <c r="F344" t="s">
        <v>20</v>
      </c>
      <c r="G344">
        <v>35</v>
      </c>
      <c r="H344" t="s">
        <v>351</v>
      </c>
      <c r="I344" t="s">
        <v>713</v>
      </c>
      <c r="J344">
        <v>52</v>
      </c>
      <c r="K344" t="s">
        <v>117</v>
      </c>
      <c r="L344" t="s">
        <v>478</v>
      </c>
      <c r="M344" t="s">
        <v>25</v>
      </c>
      <c r="O344" t="s">
        <v>131</v>
      </c>
      <c r="P344">
        <v>6000</v>
      </c>
      <c r="Q344" t="s">
        <v>545</v>
      </c>
      <c r="S344" t="s">
        <v>547</v>
      </c>
      <c r="T344" s="5" t="s">
        <v>548</v>
      </c>
      <c r="U344">
        <v>2019</v>
      </c>
      <c r="V344">
        <v>98</v>
      </c>
    </row>
    <row r="345" spans="1:22" x14ac:dyDescent="0.3">
      <c r="A345" s="1">
        <v>343</v>
      </c>
      <c r="B345">
        <v>143</v>
      </c>
      <c r="C345">
        <v>2</v>
      </c>
      <c r="D345">
        <v>0.39534883720930297</v>
      </c>
      <c r="F345" t="s">
        <v>20</v>
      </c>
      <c r="G345">
        <v>35</v>
      </c>
      <c r="H345" t="s">
        <v>351</v>
      </c>
      <c r="I345" t="s">
        <v>713</v>
      </c>
      <c r="J345">
        <v>52</v>
      </c>
      <c r="K345" t="s">
        <v>117</v>
      </c>
      <c r="L345" t="s">
        <v>478</v>
      </c>
      <c r="M345" t="s">
        <v>25</v>
      </c>
      <c r="O345" t="s">
        <v>131</v>
      </c>
      <c r="P345">
        <v>6000</v>
      </c>
      <c r="Q345" t="s">
        <v>545</v>
      </c>
      <c r="S345" t="s">
        <v>547</v>
      </c>
      <c r="T345" s="5" t="s">
        <v>548</v>
      </c>
      <c r="U345">
        <v>2019</v>
      </c>
      <c r="V345">
        <v>98</v>
      </c>
    </row>
    <row r="346" spans="1:22" x14ac:dyDescent="0.3">
      <c r="A346" s="1">
        <v>344</v>
      </c>
      <c r="B346">
        <v>144</v>
      </c>
      <c r="C346">
        <v>0.5</v>
      </c>
      <c r="D346">
        <v>1.04191616766467</v>
      </c>
      <c r="F346" t="s">
        <v>20</v>
      </c>
      <c r="G346">
        <v>35</v>
      </c>
      <c r="H346" t="s">
        <v>351</v>
      </c>
      <c r="I346" t="s">
        <v>713</v>
      </c>
      <c r="J346">
        <v>52</v>
      </c>
      <c r="K346" t="s">
        <v>117</v>
      </c>
      <c r="L346" t="s">
        <v>478</v>
      </c>
      <c r="M346" t="s">
        <v>25</v>
      </c>
      <c r="O346" t="s">
        <v>131</v>
      </c>
      <c r="P346">
        <v>6000</v>
      </c>
      <c r="Q346" t="s">
        <v>545</v>
      </c>
      <c r="R346" t="s">
        <v>546</v>
      </c>
      <c r="S346" t="s">
        <v>547</v>
      </c>
      <c r="T346" s="5" t="s">
        <v>548</v>
      </c>
      <c r="U346">
        <v>2019</v>
      </c>
      <c r="V346">
        <v>98</v>
      </c>
    </row>
    <row r="347" spans="1:22" x14ac:dyDescent="0.3">
      <c r="A347" s="1">
        <v>345</v>
      </c>
      <c r="B347">
        <v>144</v>
      </c>
      <c r="C347">
        <v>1</v>
      </c>
      <c r="D347">
        <v>0.94610778443113797</v>
      </c>
      <c r="F347" t="s">
        <v>20</v>
      </c>
      <c r="G347">
        <v>35</v>
      </c>
      <c r="H347" t="s">
        <v>351</v>
      </c>
      <c r="I347" t="s">
        <v>713</v>
      </c>
      <c r="J347">
        <v>52</v>
      </c>
      <c r="K347" t="s">
        <v>117</v>
      </c>
      <c r="L347" t="s">
        <v>478</v>
      </c>
      <c r="M347" t="s">
        <v>25</v>
      </c>
      <c r="O347" t="s">
        <v>131</v>
      </c>
      <c r="P347">
        <v>6000</v>
      </c>
      <c r="Q347" t="s">
        <v>545</v>
      </c>
      <c r="S347" t="s">
        <v>547</v>
      </c>
      <c r="T347" s="5" t="s">
        <v>548</v>
      </c>
      <c r="U347">
        <v>2019</v>
      </c>
      <c r="V347">
        <v>98</v>
      </c>
    </row>
    <row r="348" spans="1:22" x14ac:dyDescent="0.3">
      <c r="A348" s="1">
        <v>346</v>
      </c>
      <c r="B348">
        <v>144</v>
      </c>
      <c r="C348">
        <v>2</v>
      </c>
      <c r="D348">
        <v>0.22754491017964101</v>
      </c>
      <c r="F348" t="s">
        <v>20</v>
      </c>
      <c r="G348">
        <v>35</v>
      </c>
      <c r="H348" t="s">
        <v>351</v>
      </c>
      <c r="I348" t="s">
        <v>713</v>
      </c>
      <c r="J348">
        <v>52</v>
      </c>
      <c r="K348" t="s">
        <v>117</v>
      </c>
      <c r="L348" t="s">
        <v>478</v>
      </c>
      <c r="M348" t="s">
        <v>25</v>
      </c>
      <c r="O348" t="s">
        <v>131</v>
      </c>
      <c r="P348">
        <v>6000</v>
      </c>
      <c r="Q348" t="s">
        <v>545</v>
      </c>
      <c r="S348" t="s">
        <v>547</v>
      </c>
      <c r="T348" s="5" t="s">
        <v>548</v>
      </c>
      <c r="U348">
        <v>2019</v>
      </c>
      <c r="V348">
        <v>98</v>
      </c>
    </row>
    <row r="349" spans="1:22" x14ac:dyDescent="0.3">
      <c r="A349" s="1">
        <v>347</v>
      </c>
      <c r="B349">
        <v>145</v>
      </c>
      <c r="C349">
        <v>0.5</v>
      </c>
      <c r="D349">
        <v>2.2909090909090901</v>
      </c>
      <c r="F349" t="s">
        <v>20</v>
      </c>
      <c r="G349">
        <v>23</v>
      </c>
      <c r="H349" t="s">
        <v>712</v>
      </c>
      <c r="I349" t="s">
        <v>713</v>
      </c>
      <c r="J349">
        <v>69.2</v>
      </c>
      <c r="K349" t="s">
        <v>535</v>
      </c>
      <c r="L349" t="s">
        <v>478</v>
      </c>
      <c r="M349" t="s">
        <v>25</v>
      </c>
      <c r="N349" t="s">
        <v>549</v>
      </c>
      <c r="O349" t="s">
        <v>42</v>
      </c>
      <c r="P349" t="s">
        <v>550</v>
      </c>
      <c r="Q349" t="s">
        <v>551</v>
      </c>
      <c r="R349" t="s">
        <v>672</v>
      </c>
      <c r="S349" t="s">
        <v>553</v>
      </c>
      <c r="T349" s="5" t="s">
        <v>554</v>
      </c>
      <c r="U349">
        <v>2019</v>
      </c>
      <c r="V349">
        <v>99</v>
      </c>
    </row>
    <row r="350" spans="1:22" x14ac:dyDescent="0.3">
      <c r="A350" s="1">
        <v>348</v>
      </c>
      <c r="B350">
        <v>145</v>
      </c>
      <c r="C350">
        <v>1</v>
      </c>
      <c r="D350">
        <v>1.63636363636363</v>
      </c>
      <c r="F350" t="s">
        <v>20</v>
      </c>
      <c r="G350">
        <v>23</v>
      </c>
      <c r="H350" t="s">
        <v>712</v>
      </c>
      <c r="I350" t="s">
        <v>713</v>
      </c>
      <c r="J350">
        <v>69.2</v>
      </c>
      <c r="K350" t="s">
        <v>535</v>
      </c>
      <c r="L350" t="s">
        <v>478</v>
      </c>
      <c r="M350" t="s">
        <v>25</v>
      </c>
      <c r="N350" t="s">
        <v>549</v>
      </c>
      <c r="O350" t="s">
        <v>42</v>
      </c>
      <c r="P350" t="s">
        <v>550</v>
      </c>
      <c r="Q350" t="s">
        <v>551</v>
      </c>
      <c r="S350" t="s">
        <v>553</v>
      </c>
      <c r="T350" s="5" t="s">
        <v>554</v>
      </c>
      <c r="U350">
        <v>2019</v>
      </c>
      <c r="V350">
        <v>99</v>
      </c>
    </row>
    <row r="351" spans="1:22" x14ac:dyDescent="0.3">
      <c r="A351" s="1">
        <v>349</v>
      </c>
      <c r="B351">
        <v>145</v>
      </c>
      <c r="C351">
        <v>1.5</v>
      </c>
      <c r="D351">
        <v>1.4909090909090801</v>
      </c>
      <c r="F351" t="s">
        <v>20</v>
      </c>
      <c r="G351">
        <v>23</v>
      </c>
      <c r="H351" t="s">
        <v>712</v>
      </c>
      <c r="I351" t="s">
        <v>713</v>
      </c>
      <c r="J351">
        <v>69.2</v>
      </c>
      <c r="K351" t="s">
        <v>535</v>
      </c>
      <c r="L351" t="s">
        <v>478</v>
      </c>
      <c r="M351" t="s">
        <v>25</v>
      </c>
      <c r="N351" t="s">
        <v>549</v>
      </c>
      <c r="O351" t="s">
        <v>42</v>
      </c>
      <c r="P351" t="s">
        <v>550</v>
      </c>
      <c r="Q351" t="s">
        <v>551</v>
      </c>
      <c r="S351" t="s">
        <v>553</v>
      </c>
      <c r="T351" s="5" t="s">
        <v>554</v>
      </c>
      <c r="U351">
        <v>2019</v>
      </c>
      <c r="V351">
        <v>99</v>
      </c>
    </row>
    <row r="352" spans="1:22" x14ac:dyDescent="0.3">
      <c r="A352" s="1">
        <v>350</v>
      </c>
      <c r="B352">
        <v>145</v>
      </c>
      <c r="C352">
        <v>2</v>
      </c>
      <c r="D352">
        <v>2.1090909090909</v>
      </c>
      <c r="F352" t="s">
        <v>20</v>
      </c>
      <c r="G352">
        <v>23</v>
      </c>
      <c r="H352" t="s">
        <v>712</v>
      </c>
      <c r="I352" t="s">
        <v>713</v>
      </c>
      <c r="J352">
        <v>69.2</v>
      </c>
      <c r="K352" t="s">
        <v>535</v>
      </c>
      <c r="L352" t="s">
        <v>478</v>
      </c>
      <c r="M352" t="s">
        <v>25</v>
      </c>
      <c r="N352" t="s">
        <v>549</v>
      </c>
      <c r="O352" t="s">
        <v>42</v>
      </c>
      <c r="P352" t="s">
        <v>550</v>
      </c>
      <c r="Q352" t="s">
        <v>551</v>
      </c>
      <c r="S352" t="s">
        <v>553</v>
      </c>
      <c r="T352" s="5" t="s">
        <v>554</v>
      </c>
      <c r="U352">
        <v>2019</v>
      </c>
      <c r="V352">
        <v>99</v>
      </c>
    </row>
    <row r="353" spans="1:22" x14ac:dyDescent="0.3">
      <c r="A353" s="1">
        <v>351</v>
      </c>
      <c r="B353">
        <v>146</v>
      </c>
      <c r="C353">
        <v>12</v>
      </c>
      <c r="D353">
        <v>5.6546762589927999</v>
      </c>
      <c r="F353" t="s">
        <v>20</v>
      </c>
      <c r="G353">
        <v>22.5</v>
      </c>
      <c r="H353" t="s">
        <v>648</v>
      </c>
      <c r="I353" t="s">
        <v>713</v>
      </c>
      <c r="J353">
        <v>16</v>
      </c>
      <c r="K353" t="s">
        <v>138</v>
      </c>
      <c r="L353" t="s">
        <v>478</v>
      </c>
      <c r="M353" t="s">
        <v>25</v>
      </c>
      <c r="N353" t="s">
        <v>479</v>
      </c>
      <c r="P353">
        <v>5000</v>
      </c>
      <c r="Q353" t="s">
        <v>480</v>
      </c>
      <c r="R353" t="s">
        <v>673</v>
      </c>
      <c r="S353" t="s">
        <v>482</v>
      </c>
      <c r="T353" s="5" t="s">
        <v>483</v>
      </c>
      <c r="U353">
        <v>2015</v>
      </c>
      <c r="V353">
        <v>60</v>
      </c>
    </row>
    <row r="354" spans="1:22" x14ac:dyDescent="0.3">
      <c r="A354" s="1">
        <v>352</v>
      </c>
      <c r="B354">
        <v>146</v>
      </c>
      <c r="C354">
        <v>24</v>
      </c>
      <c r="D354">
        <v>4.14388489208633</v>
      </c>
      <c r="F354" t="s">
        <v>20</v>
      </c>
      <c r="G354">
        <v>22.5</v>
      </c>
      <c r="H354" t="s">
        <v>648</v>
      </c>
      <c r="I354" t="s">
        <v>713</v>
      </c>
      <c r="J354">
        <v>16</v>
      </c>
      <c r="K354" t="s">
        <v>138</v>
      </c>
      <c r="L354" t="s">
        <v>478</v>
      </c>
      <c r="M354" t="s">
        <v>25</v>
      </c>
      <c r="N354" t="s">
        <v>479</v>
      </c>
      <c r="P354">
        <v>5000</v>
      </c>
      <c r="Q354" t="s">
        <v>480</v>
      </c>
      <c r="S354" t="s">
        <v>482</v>
      </c>
      <c r="T354" s="5" t="s">
        <v>483</v>
      </c>
      <c r="U354">
        <v>2015</v>
      </c>
      <c r="V354">
        <v>60</v>
      </c>
    </row>
    <row r="355" spans="1:22" x14ac:dyDescent="0.3">
      <c r="A355" s="1">
        <v>353</v>
      </c>
      <c r="B355">
        <v>146</v>
      </c>
      <c r="C355">
        <v>48</v>
      </c>
      <c r="D355">
        <v>1.94244604316546</v>
      </c>
      <c r="F355" t="s">
        <v>20</v>
      </c>
      <c r="G355">
        <v>22.5</v>
      </c>
      <c r="H355" t="s">
        <v>648</v>
      </c>
      <c r="I355" t="s">
        <v>713</v>
      </c>
      <c r="J355">
        <v>16</v>
      </c>
      <c r="K355" t="s">
        <v>138</v>
      </c>
      <c r="L355" t="s">
        <v>478</v>
      </c>
      <c r="M355" t="s">
        <v>25</v>
      </c>
      <c r="N355" t="s">
        <v>479</v>
      </c>
      <c r="P355">
        <v>5000</v>
      </c>
      <c r="Q355" t="s">
        <v>480</v>
      </c>
      <c r="S355" t="s">
        <v>482</v>
      </c>
      <c r="T355" s="5" t="s">
        <v>483</v>
      </c>
      <c r="U355">
        <v>2015</v>
      </c>
      <c r="V355">
        <v>60</v>
      </c>
    </row>
    <row r="356" spans="1:22" x14ac:dyDescent="0.3">
      <c r="A356" s="1">
        <v>354</v>
      </c>
      <c r="B356">
        <v>147</v>
      </c>
      <c r="C356">
        <v>1</v>
      </c>
      <c r="D356">
        <v>0.03</v>
      </c>
      <c r="F356" t="s">
        <v>20</v>
      </c>
      <c r="G356">
        <v>20</v>
      </c>
      <c r="H356" t="s">
        <v>73</v>
      </c>
      <c r="I356" t="s">
        <v>713</v>
      </c>
      <c r="J356">
        <v>162</v>
      </c>
      <c r="K356" t="s">
        <v>642</v>
      </c>
      <c r="L356" t="s">
        <v>478</v>
      </c>
      <c r="M356" t="s">
        <v>25</v>
      </c>
      <c r="N356" t="s">
        <v>26</v>
      </c>
      <c r="O356" t="s">
        <v>36</v>
      </c>
      <c r="P356">
        <v>20000</v>
      </c>
      <c r="Q356" t="s">
        <v>643</v>
      </c>
      <c r="R356" t="s">
        <v>644</v>
      </c>
      <c r="S356" t="s">
        <v>645</v>
      </c>
      <c r="T356" s="5" t="s">
        <v>646</v>
      </c>
      <c r="U356">
        <v>2014</v>
      </c>
      <c r="V356">
        <v>47</v>
      </c>
    </row>
    <row r="357" spans="1:22" x14ac:dyDescent="0.3">
      <c r="A357" s="1">
        <v>355</v>
      </c>
      <c r="B357">
        <v>147</v>
      </c>
      <c r="C357">
        <v>48</v>
      </c>
      <c r="D357">
        <v>0.01</v>
      </c>
      <c r="F357" t="s">
        <v>20</v>
      </c>
      <c r="G357">
        <v>20</v>
      </c>
      <c r="H357" t="s">
        <v>73</v>
      </c>
      <c r="I357" t="s">
        <v>713</v>
      </c>
      <c r="J357">
        <v>162</v>
      </c>
      <c r="K357" t="s">
        <v>642</v>
      </c>
      <c r="L357" t="s">
        <v>478</v>
      </c>
      <c r="M357" t="s">
        <v>25</v>
      </c>
      <c r="N357" t="s">
        <v>26</v>
      </c>
      <c r="O357" t="s">
        <v>36</v>
      </c>
      <c r="P357">
        <v>20000</v>
      </c>
      <c r="Q357" t="s">
        <v>643</v>
      </c>
      <c r="S357" t="s">
        <v>645</v>
      </c>
      <c r="T357" s="5" t="s">
        <v>646</v>
      </c>
      <c r="U357">
        <v>2014</v>
      </c>
      <c r="V357">
        <v>47</v>
      </c>
    </row>
    <row r="358" spans="1:22" x14ac:dyDescent="0.3">
      <c r="A358" s="1">
        <v>356</v>
      </c>
      <c r="B358">
        <v>148</v>
      </c>
      <c r="C358">
        <v>1</v>
      </c>
      <c r="D358">
        <v>0.01</v>
      </c>
      <c r="F358" t="s">
        <v>20</v>
      </c>
      <c r="G358">
        <v>20</v>
      </c>
      <c r="H358" t="s">
        <v>73</v>
      </c>
      <c r="I358" t="s">
        <v>713</v>
      </c>
      <c r="J358">
        <v>171</v>
      </c>
      <c r="K358" t="s">
        <v>642</v>
      </c>
      <c r="L358" t="s">
        <v>478</v>
      </c>
      <c r="M358" t="s">
        <v>25</v>
      </c>
      <c r="N358" t="s">
        <v>26</v>
      </c>
      <c r="O358" t="s">
        <v>36</v>
      </c>
      <c r="P358">
        <v>20000</v>
      </c>
      <c r="Q358" t="s">
        <v>643</v>
      </c>
      <c r="R358" t="s">
        <v>647</v>
      </c>
      <c r="S358" t="s">
        <v>645</v>
      </c>
      <c r="T358" s="5" t="s">
        <v>646</v>
      </c>
      <c r="U358">
        <v>2014</v>
      </c>
      <c r="V358">
        <v>47</v>
      </c>
    </row>
    <row r="359" spans="1:22" x14ac:dyDescent="0.3">
      <c r="A359" s="1">
        <v>357</v>
      </c>
      <c r="B359">
        <v>148</v>
      </c>
      <c r="C359">
        <v>48</v>
      </c>
      <c r="D359">
        <v>0.01</v>
      </c>
      <c r="F359" t="s">
        <v>20</v>
      </c>
      <c r="G359">
        <v>20</v>
      </c>
      <c r="H359" t="s">
        <v>73</v>
      </c>
      <c r="I359" t="s">
        <v>713</v>
      </c>
      <c r="J359">
        <v>171</v>
      </c>
      <c r="K359" t="s">
        <v>642</v>
      </c>
      <c r="L359" t="s">
        <v>478</v>
      </c>
      <c r="M359" t="s">
        <v>25</v>
      </c>
      <c r="N359" t="s">
        <v>26</v>
      </c>
      <c r="O359" t="s">
        <v>36</v>
      </c>
      <c r="P359">
        <v>20000</v>
      </c>
      <c r="Q359" t="s">
        <v>643</v>
      </c>
      <c r="S359" t="s">
        <v>645</v>
      </c>
      <c r="T359" s="5" t="s">
        <v>646</v>
      </c>
      <c r="U359">
        <v>2014</v>
      </c>
      <c r="V359">
        <v>47</v>
      </c>
    </row>
    <row r="360" spans="1:22" x14ac:dyDescent="0.3">
      <c r="A360" s="1">
        <v>358</v>
      </c>
      <c r="B360">
        <v>149</v>
      </c>
      <c r="C360">
        <v>1.666666666666667E-2</v>
      </c>
      <c r="D360">
        <v>2.2999999999999998</v>
      </c>
      <c r="F360" t="s">
        <v>20</v>
      </c>
      <c r="G360">
        <v>22.5</v>
      </c>
      <c r="H360" t="s">
        <v>712</v>
      </c>
      <c r="I360" t="s">
        <v>713</v>
      </c>
      <c r="J360">
        <v>20.3</v>
      </c>
      <c r="K360" t="s">
        <v>698</v>
      </c>
      <c r="L360" t="s">
        <v>555</v>
      </c>
      <c r="M360" t="s">
        <v>25</v>
      </c>
      <c r="N360" t="s">
        <v>118</v>
      </c>
      <c r="P360">
        <v>1600</v>
      </c>
      <c r="Q360" t="s">
        <v>556</v>
      </c>
      <c r="R360" t="s">
        <v>557</v>
      </c>
      <c r="S360" t="s">
        <v>558</v>
      </c>
      <c r="T360" s="5" t="s">
        <v>559</v>
      </c>
      <c r="U360">
        <v>2005</v>
      </c>
      <c r="V360">
        <v>1</v>
      </c>
    </row>
    <row r="361" spans="1:22" x14ac:dyDescent="0.3">
      <c r="A361" s="1">
        <v>359</v>
      </c>
      <c r="B361">
        <v>149</v>
      </c>
      <c r="C361">
        <v>1</v>
      </c>
      <c r="D361">
        <v>2.7</v>
      </c>
      <c r="F361" t="s">
        <v>20</v>
      </c>
      <c r="G361">
        <v>22.5</v>
      </c>
      <c r="H361" t="s">
        <v>712</v>
      </c>
      <c r="I361" t="s">
        <v>713</v>
      </c>
      <c r="J361">
        <v>20.3</v>
      </c>
      <c r="K361" t="s">
        <v>698</v>
      </c>
      <c r="L361" t="s">
        <v>555</v>
      </c>
      <c r="M361" t="s">
        <v>25</v>
      </c>
      <c r="N361" t="s">
        <v>118</v>
      </c>
      <c r="P361">
        <v>1600</v>
      </c>
      <c r="Q361" t="s">
        <v>556</v>
      </c>
      <c r="S361" t="s">
        <v>558</v>
      </c>
      <c r="T361" s="5" t="s">
        <v>559</v>
      </c>
      <c r="U361">
        <v>2005</v>
      </c>
      <c r="V361">
        <v>1</v>
      </c>
    </row>
    <row r="362" spans="1:22" x14ac:dyDescent="0.3">
      <c r="A362" s="1">
        <v>360</v>
      </c>
      <c r="B362">
        <v>149</v>
      </c>
      <c r="C362">
        <v>4</v>
      </c>
      <c r="D362">
        <v>3.7</v>
      </c>
      <c r="F362" t="s">
        <v>20</v>
      </c>
      <c r="G362">
        <v>22.5</v>
      </c>
      <c r="H362" t="s">
        <v>712</v>
      </c>
      <c r="I362" t="s">
        <v>713</v>
      </c>
      <c r="K362" t="s">
        <v>698</v>
      </c>
      <c r="L362" t="s">
        <v>555</v>
      </c>
      <c r="M362" t="s">
        <v>25</v>
      </c>
      <c r="N362" t="s">
        <v>118</v>
      </c>
      <c r="P362">
        <v>1600</v>
      </c>
      <c r="Q362" t="s">
        <v>556</v>
      </c>
      <c r="S362" t="s">
        <v>558</v>
      </c>
      <c r="T362" s="5" t="s">
        <v>559</v>
      </c>
      <c r="U362">
        <v>2005</v>
      </c>
      <c r="V362">
        <v>1</v>
      </c>
    </row>
    <row r="363" spans="1:22" x14ac:dyDescent="0.3">
      <c r="A363" s="1">
        <v>361</v>
      </c>
      <c r="B363">
        <v>149</v>
      </c>
      <c r="C363">
        <v>24</v>
      </c>
      <c r="D363">
        <v>4.3</v>
      </c>
      <c r="F363" t="s">
        <v>20</v>
      </c>
      <c r="G363">
        <v>22.5</v>
      </c>
      <c r="H363" t="s">
        <v>712</v>
      </c>
      <c r="I363" t="s">
        <v>713</v>
      </c>
      <c r="K363" t="s">
        <v>698</v>
      </c>
      <c r="L363" t="s">
        <v>555</v>
      </c>
      <c r="M363" t="s">
        <v>25</v>
      </c>
      <c r="N363" t="s">
        <v>118</v>
      </c>
      <c r="P363">
        <v>1600</v>
      </c>
      <c r="Q363" t="s">
        <v>556</v>
      </c>
      <c r="S363" t="s">
        <v>558</v>
      </c>
      <c r="T363" s="5" t="s">
        <v>559</v>
      </c>
      <c r="U363">
        <v>2005</v>
      </c>
      <c r="V363">
        <v>1</v>
      </c>
    </row>
    <row r="364" spans="1:22" x14ac:dyDescent="0.3">
      <c r="A364" s="1">
        <v>362</v>
      </c>
      <c r="B364">
        <v>150</v>
      </c>
      <c r="C364">
        <v>1.666666666666667E-2</v>
      </c>
      <c r="D364">
        <v>3.7</v>
      </c>
      <c r="F364" t="s">
        <v>20</v>
      </c>
      <c r="G364">
        <v>22.5</v>
      </c>
      <c r="H364" t="s">
        <v>712</v>
      </c>
      <c r="I364" t="s">
        <v>713</v>
      </c>
      <c r="J364">
        <v>20.3</v>
      </c>
      <c r="K364" t="s">
        <v>698</v>
      </c>
      <c r="L364" t="s">
        <v>555</v>
      </c>
      <c r="M364" t="s">
        <v>25</v>
      </c>
      <c r="N364" t="s">
        <v>26</v>
      </c>
      <c r="P364">
        <v>1600</v>
      </c>
      <c r="Q364" t="s">
        <v>556</v>
      </c>
      <c r="R364" t="s">
        <v>560</v>
      </c>
      <c r="S364" t="s">
        <v>558</v>
      </c>
      <c r="T364" s="5" t="s">
        <v>559</v>
      </c>
      <c r="U364">
        <v>2005</v>
      </c>
      <c r="V364">
        <v>1</v>
      </c>
    </row>
    <row r="365" spans="1:22" x14ac:dyDescent="0.3">
      <c r="A365" s="1">
        <v>363</v>
      </c>
      <c r="B365">
        <v>150</v>
      </c>
      <c r="C365">
        <v>1</v>
      </c>
      <c r="D365">
        <v>4</v>
      </c>
      <c r="F365" t="s">
        <v>20</v>
      </c>
      <c r="G365">
        <v>22.5</v>
      </c>
      <c r="H365" t="s">
        <v>712</v>
      </c>
      <c r="I365" t="s">
        <v>713</v>
      </c>
      <c r="J365">
        <v>20.3</v>
      </c>
      <c r="K365" t="s">
        <v>698</v>
      </c>
      <c r="L365" t="s">
        <v>555</v>
      </c>
      <c r="M365" t="s">
        <v>25</v>
      </c>
      <c r="N365" t="s">
        <v>26</v>
      </c>
      <c r="P365">
        <v>1600</v>
      </c>
      <c r="Q365" t="s">
        <v>556</v>
      </c>
      <c r="S365" t="s">
        <v>558</v>
      </c>
      <c r="T365" s="5" t="s">
        <v>559</v>
      </c>
      <c r="U365">
        <v>2005</v>
      </c>
      <c r="V365">
        <v>1</v>
      </c>
    </row>
    <row r="366" spans="1:22" x14ac:dyDescent="0.3">
      <c r="A366" s="1">
        <v>364</v>
      </c>
      <c r="B366">
        <v>150</v>
      </c>
      <c r="C366">
        <v>4</v>
      </c>
      <c r="D366">
        <v>4.7</v>
      </c>
      <c r="F366" t="s">
        <v>20</v>
      </c>
      <c r="G366">
        <v>22.5</v>
      </c>
      <c r="H366" t="s">
        <v>712</v>
      </c>
      <c r="I366" t="s">
        <v>713</v>
      </c>
      <c r="K366" t="s">
        <v>698</v>
      </c>
      <c r="L366" t="s">
        <v>555</v>
      </c>
      <c r="M366" t="s">
        <v>25</v>
      </c>
      <c r="N366" t="s">
        <v>26</v>
      </c>
      <c r="P366">
        <v>1600</v>
      </c>
      <c r="Q366" t="s">
        <v>556</v>
      </c>
      <c r="S366" t="s">
        <v>558</v>
      </c>
      <c r="T366" s="5" t="s">
        <v>559</v>
      </c>
      <c r="U366">
        <v>2005</v>
      </c>
      <c r="V366">
        <v>1</v>
      </c>
    </row>
    <row r="367" spans="1:22" x14ac:dyDescent="0.3">
      <c r="A367" s="1">
        <v>365</v>
      </c>
      <c r="B367">
        <v>150</v>
      </c>
      <c r="C367">
        <v>24</v>
      </c>
      <c r="D367">
        <v>4.5</v>
      </c>
      <c r="F367" t="s">
        <v>20</v>
      </c>
      <c r="G367">
        <v>22.5</v>
      </c>
      <c r="H367" t="s">
        <v>712</v>
      </c>
      <c r="I367" t="s">
        <v>713</v>
      </c>
      <c r="K367" t="s">
        <v>698</v>
      </c>
      <c r="L367" t="s">
        <v>555</v>
      </c>
      <c r="M367" t="s">
        <v>25</v>
      </c>
      <c r="N367" t="s">
        <v>26</v>
      </c>
      <c r="P367">
        <v>1600</v>
      </c>
      <c r="Q367" t="s">
        <v>556</v>
      </c>
      <c r="S367" t="s">
        <v>558</v>
      </c>
      <c r="T367" s="5" t="s">
        <v>559</v>
      </c>
      <c r="U367">
        <v>2005</v>
      </c>
      <c r="V367">
        <v>1</v>
      </c>
    </row>
    <row r="368" spans="1:22" x14ac:dyDescent="0.3">
      <c r="A368" s="1">
        <v>366</v>
      </c>
      <c r="B368">
        <v>151</v>
      </c>
      <c r="C368">
        <v>24</v>
      </c>
      <c r="D368">
        <v>3.5294117647058698</v>
      </c>
      <c r="F368" t="s">
        <v>20</v>
      </c>
      <c r="H368" t="s">
        <v>648</v>
      </c>
      <c r="I368" t="s">
        <v>713</v>
      </c>
      <c r="J368">
        <v>97</v>
      </c>
      <c r="K368" t="s">
        <v>138</v>
      </c>
      <c r="L368" t="s">
        <v>555</v>
      </c>
      <c r="M368" t="s">
        <v>568</v>
      </c>
      <c r="N368" t="s">
        <v>26</v>
      </c>
      <c r="P368">
        <v>0</v>
      </c>
      <c r="Q368" t="s">
        <v>569</v>
      </c>
      <c r="R368" t="s">
        <v>570</v>
      </c>
      <c r="S368" t="s">
        <v>571</v>
      </c>
      <c r="T368" s="5" t="s">
        <v>572</v>
      </c>
      <c r="U368">
        <v>2016</v>
      </c>
      <c r="V368">
        <v>77</v>
      </c>
    </row>
    <row r="369" spans="1:22" x14ac:dyDescent="0.3">
      <c r="A369" s="1">
        <v>367</v>
      </c>
      <c r="B369">
        <v>152</v>
      </c>
      <c r="C369">
        <v>24</v>
      </c>
      <c r="D369">
        <v>0.32719999999999999</v>
      </c>
      <c r="F369" t="s">
        <v>20</v>
      </c>
      <c r="G369">
        <v>22</v>
      </c>
      <c r="H369" t="s">
        <v>648</v>
      </c>
      <c r="I369" t="s">
        <v>713</v>
      </c>
      <c r="J369">
        <v>144</v>
      </c>
      <c r="K369" t="s">
        <v>117</v>
      </c>
      <c r="L369" t="s">
        <v>555</v>
      </c>
      <c r="M369" t="s">
        <v>25</v>
      </c>
      <c r="N369" t="s">
        <v>26</v>
      </c>
      <c r="O369" t="s">
        <v>87</v>
      </c>
      <c r="P369">
        <v>0</v>
      </c>
      <c r="Q369" t="s">
        <v>573</v>
      </c>
      <c r="R369" t="s">
        <v>574</v>
      </c>
      <c r="S369" t="s">
        <v>575</v>
      </c>
      <c r="T369" s="5" t="s">
        <v>576</v>
      </c>
      <c r="U369">
        <v>2020</v>
      </c>
      <c r="V369">
        <v>103</v>
      </c>
    </row>
    <row r="370" spans="1:22" x14ac:dyDescent="0.3">
      <c r="A370" s="1">
        <v>368</v>
      </c>
      <c r="B370">
        <v>153</v>
      </c>
      <c r="C370">
        <v>24</v>
      </c>
      <c r="D370">
        <v>3.9705882352941102</v>
      </c>
      <c r="F370" t="s">
        <v>20</v>
      </c>
      <c r="G370">
        <v>23.5</v>
      </c>
      <c r="H370" t="s">
        <v>351</v>
      </c>
      <c r="I370" t="s">
        <v>713</v>
      </c>
      <c r="J370">
        <v>23</v>
      </c>
      <c r="K370" t="s">
        <v>138</v>
      </c>
      <c r="L370" t="s">
        <v>555</v>
      </c>
      <c r="M370" t="s">
        <v>25</v>
      </c>
      <c r="N370" t="s">
        <v>26</v>
      </c>
      <c r="P370">
        <v>0</v>
      </c>
      <c r="Q370" t="s">
        <v>577</v>
      </c>
      <c r="R370" t="s">
        <v>578</v>
      </c>
      <c r="S370" t="s">
        <v>579</v>
      </c>
      <c r="T370" s="5" t="s">
        <v>580</v>
      </c>
      <c r="U370">
        <v>2011</v>
      </c>
      <c r="V370">
        <v>26</v>
      </c>
    </row>
    <row r="371" spans="1:22" x14ac:dyDescent="0.3">
      <c r="A371" s="1">
        <v>369</v>
      </c>
      <c r="B371">
        <v>154</v>
      </c>
      <c r="C371">
        <v>6</v>
      </c>
      <c r="D371">
        <v>1.6065573770491799</v>
      </c>
      <c r="F371" t="s">
        <v>20</v>
      </c>
      <c r="G371">
        <v>20</v>
      </c>
      <c r="H371" t="s">
        <v>648</v>
      </c>
      <c r="I371" t="s">
        <v>713</v>
      </c>
      <c r="J371">
        <v>77.2</v>
      </c>
      <c r="K371" t="s">
        <v>266</v>
      </c>
      <c r="L371" t="s">
        <v>555</v>
      </c>
      <c r="M371" t="s">
        <v>568</v>
      </c>
      <c r="N371" t="s">
        <v>26</v>
      </c>
      <c r="O371" t="s">
        <v>36</v>
      </c>
      <c r="P371">
        <v>5000</v>
      </c>
      <c r="Q371" t="s">
        <v>581</v>
      </c>
      <c r="R371" t="s">
        <v>582</v>
      </c>
      <c r="S371" t="s">
        <v>583</v>
      </c>
      <c r="T371" s="5" t="s">
        <v>584</v>
      </c>
      <c r="U371">
        <v>2011</v>
      </c>
      <c r="V371">
        <v>19</v>
      </c>
    </row>
    <row r="372" spans="1:22" x14ac:dyDescent="0.3">
      <c r="A372" s="1">
        <v>370</v>
      </c>
      <c r="B372">
        <v>155</v>
      </c>
      <c r="C372">
        <v>6</v>
      </c>
      <c r="D372">
        <v>1.34426229508196</v>
      </c>
      <c r="F372" t="s">
        <v>20</v>
      </c>
      <c r="G372">
        <v>20</v>
      </c>
      <c r="H372" t="s">
        <v>648</v>
      </c>
      <c r="I372" t="s">
        <v>713</v>
      </c>
      <c r="J372">
        <v>77.2</v>
      </c>
      <c r="K372" t="s">
        <v>266</v>
      </c>
      <c r="L372" t="s">
        <v>555</v>
      </c>
      <c r="M372" t="s">
        <v>568</v>
      </c>
      <c r="N372" t="s">
        <v>118</v>
      </c>
      <c r="O372" t="s">
        <v>36</v>
      </c>
      <c r="P372">
        <v>5000</v>
      </c>
      <c r="Q372" t="s">
        <v>581</v>
      </c>
      <c r="R372" t="s">
        <v>585</v>
      </c>
      <c r="S372" t="s">
        <v>583</v>
      </c>
      <c r="T372" s="5" t="s">
        <v>584</v>
      </c>
      <c r="U372">
        <v>2011</v>
      </c>
      <c r="V372">
        <v>19</v>
      </c>
    </row>
    <row r="373" spans="1:22" x14ac:dyDescent="0.3">
      <c r="A373" s="1">
        <v>371</v>
      </c>
      <c r="B373">
        <v>156</v>
      </c>
      <c r="C373">
        <v>48</v>
      </c>
      <c r="D373">
        <v>1.31205673758865</v>
      </c>
      <c r="F373" t="s">
        <v>20</v>
      </c>
      <c r="G373">
        <v>23</v>
      </c>
      <c r="H373" t="s">
        <v>73</v>
      </c>
      <c r="I373" t="s">
        <v>713</v>
      </c>
      <c r="J373">
        <v>13</v>
      </c>
      <c r="K373" t="s">
        <v>356</v>
      </c>
      <c r="L373" t="s">
        <v>555</v>
      </c>
      <c r="M373" t="s">
        <v>25</v>
      </c>
      <c r="N373" t="s">
        <v>174</v>
      </c>
      <c r="P373">
        <v>0</v>
      </c>
      <c r="Q373" t="s">
        <v>586</v>
      </c>
      <c r="R373" t="s">
        <v>587</v>
      </c>
      <c r="S373" t="s">
        <v>588</v>
      </c>
      <c r="T373" s="5" t="s">
        <v>589</v>
      </c>
      <c r="U373">
        <v>2013</v>
      </c>
      <c r="V373">
        <v>38</v>
      </c>
    </row>
    <row r="374" spans="1:22" x14ac:dyDescent="0.3">
      <c r="A374" s="1">
        <v>372</v>
      </c>
      <c r="B374">
        <v>157</v>
      </c>
      <c r="C374">
        <v>3</v>
      </c>
      <c r="D374">
        <v>0.41</v>
      </c>
      <c r="F374" t="s">
        <v>20</v>
      </c>
      <c r="G374">
        <v>20</v>
      </c>
      <c r="H374" t="s">
        <v>648</v>
      </c>
      <c r="I374" t="s">
        <v>713</v>
      </c>
      <c r="J374">
        <v>104.2</v>
      </c>
      <c r="K374" t="s">
        <v>117</v>
      </c>
      <c r="L374" t="s">
        <v>555</v>
      </c>
      <c r="M374" t="s">
        <v>25</v>
      </c>
      <c r="N374" t="s">
        <v>590</v>
      </c>
      <c r="O374" t="s">
        <v>87</v>
      </c>
      <c r="P374">
        <v>2000</v>
      </c>
      <c r="Q374" t="s">
        <v>591</v>
      </c>
      <c r="R374" t="s">
        <v>592</v>
      </c>
      <c r="S374" t="s">
        <v>593</v>
      </c>
      <c r="T374" s="5" t="s">
        <v>594</v>
      </c>
      <c r="U374">
        <v>2016</v>
      </c>
      <c r="V374">
        <v>85</v>
      </c>
    </row>
    <row r="375" spans="1:22" x14ac:dyDescent="0.3">
      <c r="A375" s="1">
        <v>373</v>
      </c>
      <c r="B375">
        <v>157</v>
      </c>
      <c r="C375">
        <v>9</v>
      </c>
      <c r="D375">
        <v>0.09</v>
      </c>
      <c r="F375" t="s">
        <v>20</v>
      </c>
      <c r="G375">
        <v>20</v>
      </c>
      <c r="H375" t="s">
        <v>648</v>
      </c>
      <c r="I375" t="s">
        <v>713</v>
      </c>
      <c r="J375">
        <v>104.2</v>
      </c>
      <c r="K375" t="s">
        <v>117</v>
      </c>
      <c r="L375" t="s">
        <v>555</v>
      </c>
      <c r="M375" t="s">
        <v>25</v>
      </c>
      <c r="N375" t="s">
        <v>590</v>
      </c>
      <c r="O375" t="s">
        <v>87</v>
      </c>
      <c r="P375">
        <v>2000</v>
      </c>
      <c r="Q375" t="s">
        <v>591</v>
      </c>
      <c r="S375" t="s">
        <v>593</v>
      </c>
      <c r="T375" s="5" t="s">
        <v>594</v>
      </c>
      <c r="U375">
        <v>2016</v>
      </c>
      <c r="V375">
        <v>85</v>
      </c>
    </row>
    <row r="376" spans="1:22" x14ac:dyDescent="0.3">
      <c r="A376" s="1">
        <v>374</v>
      </c>
      <c r="B376">
        <v>158</v>
      </c>
      <c r="C376">
        <v>1</v>
      </c>
      <c r="D376">
        <v>4.7826086956521801</v>
      </c>
      <c r="F376" t="s">
        <v>20</v>
      </c>
      <c r="G376">
        <v>27</v>
      </c>
      <c r="H376" t="s">
        <v>73</v>
      </c>
      <c r="I376" t="s">
        <v>713</v>
      </c>
      <c r="J376">
        <v>22</v>
      </c>
      <c r="K376" t="s">
        <v>698</v>
      </c>
      <c r="L376" t="s">
        <v>555</v>
      </c>
      <c r="M376" t="s">
        <v>25</v>
      </c>
      <c r="N376" t="s">
        <v>26</v>
      </c>
      <c r="O376" t="s">
        <v>131</v>
      </c>
      <c r="P376">
        <v>5000</v>
      </c>
      <c r="Q376" t="s">
        <v>595</v>
      </c>
      <c r="R376" t="s">
        <v>596</v>
      </c>
      <c r="S376" t="s">
        <v>597</v>
      </c>
      <c r="T376" s="5" t="s">
        <v>598</v>
      </c>
      <c r="U376">
        <v>2016</v>
      </c>
      <c r="V376">
        <v>82</v>
      </c>
    </row>
    <row r="377" spans="1:22" x14ac:dyDescent="0.3">
      <c r="A377" s="1">
        <v>375</v>
      </c>
      <c r="B377">
        <v>158</v>
      </c>
      <c r="C377">
        <v>4</v>
      </c>
      <c r="D377">
        <v>4.1304347826086802</v>
      </c>
      <c r="F377" t="s">
        <v>20</v>
      </c>
      <c r="G377">
        <v>27</v>
      </c>
      <c r="H377" t="s">
        <v>73</v>
      </c>
      <c r="I377" t="s">
        <v>713</v>
      </c>
      <c r="J377">
        <v>22</v>
      </c>
      <c r="K377" t="s">
        <v>698</v>
      </c>
      <c r="L377" t="s">
        <v>555</v>
      </c>
      <c r="M377" t="s">
        <v>25</v>
      </c>
      <c r="N377" t="s">
        <v>26</v>
      </c>
      <c r="O377" t="s">
        <v>131</v>
      </c>
      <c r="P377">
        <v>5000</v>
      </c>
      <c r="Q377" t="s">
        <v>595</v>
      </c>
      <c r="S377" t="s">
        <v>597</v>
      </c>
      <c r="T377" s="5" t="s">
        <v>598</v>
      </c>
      <c r="U377">
        <v>2016</v>
      </c>
      <c r="V377">
        <v>82</v>
      </c>
    </row>
    <row r="378" spans="1:22" x14ac:dyDescent="0.3">
      <c r="A378" s="1">
        <v>376</v>
      </c>
      <c r="B378">
        <v>158</v>
      </c>
      <c r="C378">
        <v>24</v>
      </c>
      <c r="D378">
        <v>2.8260869565217299</v>
      </c>
      <c r="F378" t="s">
        <v>20</v>
      </c>
      <c r="G378">
        <v>27</v>
      </c>
      <c r="H378" t="s">
        <v>73</v>
      </c>
      <c r="I378" t="s">
        <v>713</v>
      </c>
      <c r="J378">
        <v>22</v>
      </c>
      <c r="K378" t="s">
        <v>698</v>
      </c>
      <c r="L378" t="s">
        <v>555</v>
      </c>
      <c r="M378" t="s">
        <v>25</v>
      </c>
      <c r="N378" t="s">
        <v>26</v>
      </c>
      <c r="O378" t="s">
        <v>131</v>
      </c>
      <c r="P378">
        <v>5000</v>
      </c>
      <c r="Q378" t="s">
        <v>595</v>
      </c>
      <c r="S378" t="s">
        <v>597</v>
      </c>
      <c r="T378" s="5" t="s">
        <v>598</v>
      </c>
      <c r="U378">
        <v>2016</v>
      </c>
      <c r="V378">
        <v>82</v>
      </c>
    </row>
    <row r="379" spans="1:22" x14ac:dyDescent="0.3">
      <c r="A379" s="1">
        <v>377</v>
      </c>
      <c r="B379">
        <v>159</v>
      </c>
      <c r="C379">
        <v>4</v>
      </c>
      <c r="D379">
        <v>1.6</v>
      </c>
      <c r="F379" t="s">
        <v>20</v>
      </c>
      <c r="G379">
        <v>18</v>
      </c>
      <c r="H379" t="s">
        <v>648</v>
      </c>
      <c r="I379" t="s">
        <v>713</v>
      </c>
      <c r="J379">
        <v>57.8</v>
      </c>
      <c r="K379" t="s">
        <v>138</v>
      </c>
      <c r="L379" t="s">
        <v>555</v>
      </c>
      <c r="M379" t="s">
        <v>25</v>
      </c>
      <c r="N379" t="s">
        <v>26</v>
      </c>
      <c r="O379" t="s">
        <v>36</v>
      </c>
      <c r="P379">
        <v>5000</v>
      </c>
      <c r="Q379" t="s">
        <v>599</v>
      </c>
      <c r="R379" t="s">
        <v>600</v>
      </c>
      <c r="S379" t="s">
        <v>601</v>
      </c>
      <c r="T379" s="5" t="s">
        <v>602</v>
      </c>
      <c r="U379">
        <v>2010</v>
      </c>
      <c r="V379">
        <v>13</v>
      </c>
    </row>
    <row r="380" spans="1:22" x14ac:dyDescent="0.3">
      <c r="A380" s="1">
        <v>378</v>
      </c>
      <c r="B380">
        <v>159</v>
      </c>
      <c r="C380">
        <v>24</v>
      </c>
      <c r="D380">
        <v>0.7</v>
      </c>
      <c r="F380" t="s">
        <v>20</v>
      </c>
      <c r="G380">
        <v>18</v>
      </c>
      <c r="H380" t="s">
        <v>648</v>
      </c>
      <c r="I380" t="s">
        <v>713</v>
      </c>
      <c r="J380">
        <v>57.8</v>
      </c>
      <c r="K380" t="s">
        <v>138</v>
      </c>
      <c r="L380" t="s">
        <v>555</v>
      </c>
      <c r="M380" t="s">
        <v>25</v>
      </c>
      <c r="N380" t="s">
        <v>26</v>
      </c>
      <c r="O380" t="s">
        <v>36</v>
      </c>
      <c r="P380">
        <v>5000</v>
      </c>
      <c r="Q380" t="s">
        <v>599</v>
      </c>
      <c r="S380" t="s">
        <v>601</v>
      </c>
      <c r="T380" s="5" t="s">
        <v>602</v>
      </c>
      <c r="U380">
        <v>2010</v>
      </c>
      <c r="V380">
        <v>13</v>
      </c>
    </row>
    <row r="381" spans="1:22" x14ac:dyDescent="0.3">
      <c r="A381" s="1">
        <v>379</v>
      </c>
      <c r="B381">
        <v>159</v>
      </c>
      <c r="C381">
        <v>48</v>
      </c>
      <c r="D381">
        <v>0.4</v>
      </c>
      <c r="F381" t="s">
        <v>20</v>
      </c>
      <c r="G381">
        <v>18</v>
      </c>
      <c r="H381" t="s">
        <v>648</v>
      </c>
      <c r="I381" t="s">
        <v>713</v>
      </c>
      <c r="J381">
        <v>57.8</v>
      </c>
      <c r="K381" t="s">
        <v>138</v>
      </c>
      <c r="L381" t="s">
        <v>555</v>
      </c>
      <c r="M381" t="s">
        <v>25</v>
      </c>
      <c r="N381" t="s">
        <v>26</v>
      </c>
      <c r="O381" t="s">
        <v>36</v>
      </c>
      <c r="P381">
        <v>5000</v>
      </c>
      <c r="Q381" t="s">
        <v>599</v>
      </c>
      <c r="S381" t="s">
        <v>601</v>
      </c>
      <c r="T381" s="5" t="s">
        <v>602</v>
      </c>
      <c r="U381">
        <v>2010</v>
      </c>
      <c r="V381">
        <v>13</v>
      </c>
    </row>
    <row r="382" spans="1:22" x14ac:dyDescent="0.3">
      <c r="A382" s="1">
        <v>380</v>
      </c>
      <c r="B382">
        <v>159</v>
      </c>
      <c r="C382">
        <v>72</v>
      </c>
      <c r="D382">
        <v>0.7</v>
      </c>
      <c r="F382" t="s">
        <v>20</v>
      </c>
      <c r="G382">
        <v>18</v>
      </c>
      <c r="H382" t="s">
        <v>648</v>
      </c>
      <c r="I382" t="s">
        <v>713</v>
      </c>
      <c r="J382">
        <v>57.8</v>
      </c>
      <c r="K382" t="s">
        <v>138</v>
      </c>
      <c r="L382" t="s">
        <v>555</v>
      </c>
      <c r="M382" t="s">
        <v>25</v>
      </c>
      <c r="N382" t="s">
        <v>26</v>
      </c>
      <c r="O382" t="s">
        <v>36</v>
      </c>
      <c r="P382">
        <v>5000</v>
      </c>
      <c r="Q382" t="s">
        <v>599</v>
      </c>
      <c r="S382" t="s">
        <v>601</v>
      </c>
      <c r="T382" s="5" t="s">
        <v>602</v>
      </c>
      <c r="U382">
        <v>2010</v>
      </c>
      <c r="V382">
        <v>13</v>
      </c>
    </row>
    <row r="383" spans="1:22" x14ac:dyDescent="0.3">
      <c r="A383" s="1">
        <v>381</v>
      </c>
      <c r="B383">
        <v>160</v>
      </c>
      <c r="C383">
        <v>4</v>
      </c>
      <c r="D383">
        <v>1.4</v>
      </c>
      <c r="F383" t="s">
        <v>20</v>
      </c>
      <c r="G383">
        <v>18</v>
      </c>
      <c r="H383" t="s">
        <v>648</v>
      </c>
      <c r="I383" t="s">
        <v>713</v>
      </c>
      <c r="J383">
        <v>58.8</v>
      </c>
      <c r="K383" t="s">
        <v>138</v>
      </c>
      <c r="L383" t="s">
        <v>555</v>
      </c>
      <c r="M383" t="s">
        <v>25</v>
      </c>
      <c r="N383" t="s">
        <v>26</v>
      </c>
      <c r="O383" t="s">
        <v>36</v>
      </c>
      <c r="P383">
        <v>5000</v>
      </c>
      <c r="Q383" t="s">
        <v>599</v>
      </c>
      <c r="R383" t="s">
        <v>604</v>
      </c>
      <c r="S383" t="s">
        <v>601</v>
      </c>
      <c r="T383" s="5" t="s">
        <v>602</v>
      </c>
      <c r="U383">
        <v>2010</v>
      </c>
      <c r="V383">
        <v>13</v>
      </c>
    </row>
    <row r="384" spans="1:22" x14ac:dyDescent="0.3">
      <c r="A384" s="1">
        <v>382</v>
      </c>
      <c r="B384">
        <v>160</v>
      </c>
      <c r="C384">
        <v>24</v>
      </c>
      <c r="D384">
        <v>0.9</v>
      </c>
      <c r="F384" t="s">
        <v>20</v>
      </c>
      <c r="G384">
        <v>18</v>
      </c>
      <c r="H384" t="s">
        <v>648</v>
      </c>
      <c r="I384" t="s">
        <v>713</v>
      </c>
      <c r="J384">
        <v>59.8</v>
      </c>
      <c r="K384" t="s">
        <v>138</v>
      </c>
      <c r="L384" t="s">
        <v>555</v>
      </c>
      <c r="M384" t="s">
        <v>25</v>
      </c>
      <c r="N384" t="s">
        <v>26</v>
      </c>
      <c r="O384" t="s">
        <v>36</v>
      </c>
      <c r="P384">
        <v>5000</v>
      </c>
      <c r="Q384" t="s">
        <v>599</v>
      </c>
      <c r="S384" t="s">
        <v>601</v>
      </c>
      <c r="T384" s="5" t="s">
        <v>602</v>
      </c>
      <c r="U384">
        <v>2010</v>
      </c>
      <c r="V384">
        <v>13</v>
      </c>
    </row>
    <row r="385" spans="1:22" x14ac:dyDescent="0.3">
      <c r="A385" s="1">
        <v>383</v>
      </c>
      <c r="B385">
        <v>160</v>
      </c>
      <c r="C385">
        <v>48</v>
      </c>
      <c r="D385">
        <v>0.7</v>
      </c>
      <c r="F385" t="s">
        <v>20</v>
      </c>
      <c r="G385">
        <v>18</v>
      </c>
      <c r="H385" t="s">
        <v>648</v>
      </c>
      <c r="I385" t="s">
        <v>713</v>
      </c>
      <c r="J385">
        <v>60.8</v>
      </c>
      <c r="K385" t="s">
        <v>138</v>
      </c>
      <c r="L385" t="s">
        <v>555</v>
      </c>
      <c r="M385" t="s">
        <v>25</v>
      </c>
      <c r="N385" t="s">
        <v>26</v>
      </c>
      <c r="O385" t="s">
        <v>36</v>
      </c>
      <c r="P385">
        <v>5000</v>
      </c>
      <c r="Q385" t="s">
        <v>599</v>
      </c>
      <c r="S385" t="s">
        <v>601</v>
      </c>
      <c r="T385" s="5" t="s">
        <v>602</v>
      </c>
      <c r="U385">
        <v>2010</v>
      </c>
      <c r="V385">
        <v>13</v>
      </c>
    </row>
    <row r="386" spans="1:22" x14ac:dyDescent="0.3">
      <c r="A386" s="1">
        <v>384</v>
      </c>
      <c r="B386">
        <v>160</v>
      </c>
      <c r="C386">
        <v>72</v>
      </c>
      <c r="D386">
        <v>0.6</v>
      </c>
      <c r="F386" t="s">
        <v>20</v>
      </c>
      <c r="G386">
        <v>18</v>
      </c>
      <c r="H386" t="s">
        <v>648</v>
      </c>
      <c r="I386" t="s">
        <v>713</v>
      </c>
      <c r="J386">
        <v>61.8</v>
      </c>
      <c r="K386" t="s">
        <v>138</v>
      </c>
      <c r="L386" t="s">
        <v>555</v>
      </c>
      <c r="M386" t="s">
        <v>25</v>
      </c>
      <c r="N386" t="s">
        <v>26</v>
      </c>
      <c r="O386" t="s">
        <v>36</v>
      </c>
      <c r="P386">
        <v>5000</v>
      </c>
      <c r="Q386" t="s">
        <v>599</v>
      </c>
      <c r="S386" t="s">
        <v>601</v>
      </c>
      <c r="T386" s="5" t="s">
        <v>602</v>
      </c>
      <c r="U386">
        <v>2010</v>
      </c>
      <c r="V386">
        <v>13</v>
      </c>
    </row>
    <row r="387" spans="1:22" x14ac:dyDescent="0.3">
      <c r="A387" s="1">
        <v>385</v>
      </c>
      <c r="B387">
        <v>161</v>
      </c>
      <c r="C387">
        <v>1</v>
      </c>
      <c r="D387">
        <v>0.40816326530612201</v>
      </c>
      <c r="F387" t="s">
        <v>20</v>
      </c>
      <c r="H387" t="s">
        <v>351</v>
      </c>
      <c r="I387" t="s">
        <v>713</v>
      </c>
      <c r="J387">
        <v>70</v>
      </c>
      <c r="K387" t="s">
        <v>117</v>
      </c>
      <c r="L387" t="s">
        <v>555</v>
      </c>
      <c r="M387" t="s">
        <v>568</v>
      </c>
      <c r="N387" t="s">
        <v>26</v>
      </c>
      <c r="O387" t="s">
        <v>36</v>
      </c>
      <c r="P387" t="s">
        <v>98</v>
      </c>
      <c r="Q387" t="s">
        <v>605</v>
      </c>
      <c r="R387" t="s">
        <v>606</v>
      </c>
      <c r="S387" t="s">
        <v>607</v>
      </c>
      <c r="T387" s="5" t="s">
        <v>608</v>
      </c>
      <c r="U387">
        <v>2014</v>
      </c>
      <c r="V387">
        <v>41</v>
      </c>
    </row>
    <row r="388" spans="1:22" x14ac:dyDescent="0.3">
      <c r="A388" s="1">
        <v>386</v>
      </c>
      <c r="B388">
        <v>162</v>
      </c>
      <c r="C388">
        <v>1</v>
      </c>
      <c r="D388">
        <v>1.49659863945578</v>
      </c>
      <c r="F388" t="s">
        <v>20</v>
      </c>
      <c r="H388" t="s">
        <v>351</v>
      </c>
      <c r="I388" t="s">
        <v>713</v>
      </c>
      <c r="J388">
        <v>107</v>
      </c>
      <c r="K388" t="s">
        <v>117</v>
      </c>
      <c r="L388" t="s">
        <v>555</v>
      </c>
      <c r="M388" t="s">
        <v>609</v>
      </c>
      <c r="N388" t="s">
        <v>26</v>
      </c>
      <c r="O388" t="s">
        <v>87</v>
      </c>
      <c r="P388" t="s">
        <v>98</v>
      </c>
      <c r="Q388" t="s">
        <v>605</v>
      </c>
      <c r="R388" t="s">
        <v>610</v>
      </c>
      <c r="S388" t="s">
        <v>607</v>
      </c>
      <c r="T388" s="5" t="s">
        <v>608</v>
      </c>
      <c r="U388">
        <v>2014</v>
      </c>
      <c r="V388">
        <v>41</v>
      </c>
    </row>
    <row r="389" spans="1:22" x14ac:dyDescent="0.3">
      <c r="A389" s="1">
        <v>387</v>
      </c>
      <c r="B389">
        <v>163</v>
      </c>
      <c r="C389">
        <v>1</v>
      </c>
      <c r="D389">
        <v>0.272108843537409</v>
      </c>
      <c r="F389" t="s">
        <v>20</v>
      </c>
      <c r="H389" t="s">
        <v>351</v>
      </c>
      <c r="I389" t="s">
        <v>713</v>
      </c>
      <c r="J389">
        <v>121</v>
      </c>
      <c r="K389" t="s">
        <v>117</v>
      </c>
      <c r="L389" t="s">
        <v>555</v>
      </c>
      <c r="M389" t="s">
        <v>568</v>
      </c>
      <c r="N389" t="s">
        <v>26</v>
      </c>
      <c r="O389" t="s">
        <v>36</v>
      </c>
      <c r="P389" t="s">
        <v>98</v>
      </c>
      <c r="Q389" t="s">
        <v>605</v>
      </c>
      <c r="R389" t="s">
        <v>611</v>
      </c>
      <c r="S389" t="s">
        <v>607</v>
      </c>
      <c r="T389" s="5" t="s">
        <v>608</v>
      </c>
      <c r="U389">
        <v>2014</v>
      </c>
      <c r="V389">
        <v>41</v>
      </c>
    </row>
    <row r="390" spans="1:22" x14ac:dyDescent="0.3">
      <c r="A390" s="1">
        <v>388</v>
      </c>
      <c r="B390">
        <v>164</v>
      </c>
      <c r="C390">
        <v>1</v>
      </c>
      <c r="D390">
        <v>0.81632653061224403</v>
      </c>
      <c r="F390" t="s">
        <v>20</v>
      </c>
      <c r="H390" t="s">
        <v>351</v>
      </c>
      <c r="I390" t="s">
        <v>713</v>
      </c>
      <c r="J390">
        <v>140</v>
      </c>
      <c r="K390" t="s">
        <v>117</v>
      </c>
      <c r="L390" t="s">
        <v>555</v>
      </c>
      <c r="M390" t="s">
        <v>609</v>
      </c>
      <c r="N390" t="s">
        <v>26</v>
      </c>
      <c r="O390" t="s">
        <v>87</v>
      </c>
      <c r="P390" t="s">
        <v>98</v>
      </c>
      <c r="Q390" t="s">
        <v>605</v>
      </c>
      <c r="R390" t="s">
        <v>612</v>
      </c>
      <c r="S390" t="s">
        <v>607</v>
      </c>
      <c r="T390" s="5" t="s">
        <v>608</v>
      </c>
      <c r="U390">
        <v>2014</v>
      </c>
      <c r="V390">
        <v>41</v>
      </c>
    </row>
    <row r="391" spans="1:22" x14ac:dyDescent="0.3">
      <c r="A391" s="1">
        <v>389</v>
      </c>
      <c r="B391">
        <v>165</v>
      </c>
      <c r="C391">
        <v>4</v>
      </c>
      <c r="D391">
        <v>0.09</v>
      </c>
      <c r="F391" t="s">
        <v>20</v>
      </c>
      <c r="G391">
        <v>27.5</v>
      </c>
      <c r="H391" t="s">
        <v>351</v>
      </c>
      <c r="I391" t="s">
        <v>713</v>
      </c>
      <c r="J391">
        <v>141</v>
      </c>
      <c r="K391" t="s">
        <v>117</v>
      </c>
      <c r="L391" t="s">
        <v>555</v>
      </c>
      <c r="M391" t="s">
        <v>25</v>
      </c>
      <c r="N391" t="s">
        <v>26</v>
      </c>
      <c r="O391" t="s">
        <v>87</v>
      </c>
      <c r="P391">
        <v>0</v>
      </c>
      <c r="Q391" t="s">
        <v>617</v>
      </c>
      <c r="R391" t="s">
        <v>618</v>
      </c>
      <c r="S391" t="s">
        <v>619</v>
      </c>
      <c r="T391" s="5" t="s">
        <v>620</v>
      </c>
      <c r="U391">
        <v>2010</v>
      </c>
      <c r="V391">
        <v>15</v>
      </c>
    </row>
    <row r="392" spans="1:22" x14ac:dyDescent="0.3">
      <c r="A392" s="1">
        <v>390</v>
      </c>
      <c r="B392">
        <v>166</v>
      </c>
      <c r="C392">
        <v>48</v>
      </c>
      <c r="D392">
        <v>1.64</v>
      </c>
      <c r="F392" t="s">
        <v>20</v>
      </c>
      <c r="G392">
        <v>27.5</v>
      </c>
      <c r="H392" t="s">
        <v>712</v>
      </c>
      <c r="I392" t="s">
        <v>713</v>
      </c>
      <c r="J392">
        <v>100</v>
      </c>
      <c r="K392" t="s">
        <v>138</v>
      </c>
      <c r="L392" t="s">
        <v>555</v>
      </c>
      <c r="M392" t="s">
        <v>25</v>
      </c>
      <c r="N392" t="s">
        <v>621</v>
      </c>
      <c r="P392" t="s">
        <v>98</v>
      </c>
      <c r="Q392" t="s">
        <v>622</v>
      </c>
      <c r="R392" t="s">
        <v>623</v>
      </c>
      <c r="S392" t="s">
        <v>624</v>
      </c>
      <c r="T392" s="5" t="s">
        <v>625</v>
      </c>
      <c r="U392">
        <v>2017</v>
      </c>
      <c r="V392">
        <v>87</v>
      </c>
    </row>
    <row r="393" spans="1:22" x14ac:dyDescent="0.3">
      <c r="A393" s="1">
        <v>391</v>
      </c>
      <c r="B393">
        <v>166</v>
      </c>
      <c r="C393">
        <v>72</v>
      </c>
      <c r="D393">
        <v>0.74</v>
      </c>
      <c r="F393" t="s">
        <v>20</v>
      </c>
      <c r="G393">
        <v>27.5</v>
      </c>
      <c r="H393" t="s">
        <v>712</v>
      </c>
      <c r="I393" t="s">
        <v>713</v>
      </c>
      <c r="J393">
        <v>100</v>
      </c>
      <c r="K393" t="s">
        <v>138</v>
      </c>
      <c r="L393" t="s">
        <v>555</v>
      </c>
      <c r="M393" t="s">
        <v>25</v>
      </c>
      <c r="N393" t="s">
        <v>621</v>
      </c>
      <c r="P393" t="s">
        <v>98</v>
      </c>
      <c r="Q393" t="s">
        <v>622</v>
      </c>
      <c r="S393" t="s">
        <v>624</v>
      </c>
      <c r="T393" s="5" t="s">
        <v>625</v>
      </c>
      <c r="U393">
        <v>2017</v>
      </c>
      <c r="V393">
        <v>87</v>
      </c>
    </row>
    <row r="394" spans="1:22" x14ac:dyDescent="0.3">
      <c r="A394" s="1">
        <v>392</v>
      </c>
      <c r="B394">
        <v>166</v>
      </c>
      <c r="C394">
        <v>96</v>
      </c>
      <c r="D394">
        <v>0.89</v>
      </c>
      <c r="F394" t="s">
        <v>20</v>
      </c>
      <c r="G394">
        <v>27.5</v>
      </c>
      <c r="H394" t="s">
        <v>712</v>
      </c>
      <c r="I394" t="s">
        <v>713</v>
      </c>
      <c r="J394">
        <v>100</v>
      </c>
      <c r="K394" t="s">
        <v>138</v>
      </c>
      <c r="L394" t="s">
        <v>555</v>
      </c>
      <c r="M394" t="s">
        <v>25</v>
      </c>
      <c r="N394" t="s">
        <v>621</v>
      </c>
      <c r="P394" t="s">
        <v>98</v>
      </c>
      <c r="Q394" t="s">
        <v>622</v>
      </c>
      <c r="S394" t="s">
        <v>624</v>
      </c>
      <c r="T394" s="5" t="s">
        <v>625</v>
      </c>
      <c r="U394">
        <v>2017</v>
      </c>
      <c r="V394">
        <v>87</v>
      </c>
    </row>
    <row r="395" spans="1:22" x14ac:dyDescent="0.3">
      <c r="A395" s="1">
        <v>393</v>
      </c>
      <c r="B395">
        <v>167</v>
      </c>
      <c r="C395">
        <v>48</v>
      </c>
      <c r="D395">
        <v>3.12</v>
      </c>
      <c r="F395" t="s">
        <v>20</v>
      </c>
      <c r="G395">
        <v>27.5</v>
      </c>
      <c r="H395" t="s">
        <v>712</v>
      </c>
      <c r="I395" t="s">
        <v>713</v>
      </c>
      <c r="J395">
        <v>100</v>
      </c>
      <c r="K395" t="s">
        <v>138</v>
      </c>
      <c r="L395" t="s">
        <v>555</v>
      </c>
      <c r="M395" t="s">
        <v>25</v>
      </c>
      <c r="N395" t="s">
        <v>26</v>
      </c>
      <c r="P395" t="s">
        <v>98</v>
      </c>
      <c r="Q395" t="s">
        <v>622</v>
      </c>
      <c r="R395" t="s">
        <v>626</v>
      </c>
      <c r="S395" t="s">
        <v>624</v>
      </c>
      <c r="T395" s="5" t="s">
        <v>625</v>
      </c>
      <c r="U395">
        <v>2017</v>
      </c>
      <c r="V395">
        <v>87</v>
      </c>
    </row>
    <row r="396" spans="1:22" x14ac:dyDescent="0.3">
      <c r="A396" s="1">
        <v>394</v>
      </c>
      <c r="B396">
        <v>167</v>
      </c>
      <c r="C396">
        <v>72</v>
      </c>
      <c r="D396">
        <v>0.69</v>
      </c>
      <c r="F396" t="s">
        <v>20</v>
      </c>
      <c r="G396">
        <v>27.5</v>
      </c>
      <c r="H396" t="s">
        <v>712</v>
      </c>
      <c r="I396" t="s">
        <v>713</v>
      </c>
      <c r="J396">
        <v>100</v>
      </c>
      <c r="K396" t="s">
        <v>138</v>
      </c>
      <c r="L396" t="s">
        <v>555</v>
      </c>
      <c r="M396" t="s">
        <v>25</v>
      </c>
      <c r="N396" t="s">
        <v>26</v>
      </c>
      <c r="P396" t="s">
        <v>98</v>
      </c>
      <c r="Q396" t="s">
        <v>622</v>
      </c>
      <c r="S396" t="s">
        <v>624</v>
      </c>
      <c r="T396" s="5" t="s">
        <v>625</v>
      </c>
      <c r="U396">
        <v>2017</v>
      </c>
      <c r="V396">
        <v>87</v>
      </c>
    </row>
    <row r="397" spans="1:22" x14ac:dyDescent="0.3">
      <c r="A397" s="1">
        <v>395</v>
      </c>
      <c r="B397">
        <v>167</v>
      </c>
      <c r="C397">
        <v>96</v>
      </c>
      <c r="D397">
        <v>0.62</v>
      </c>
      <c r="F397" t="s">
        <v>20</v>
      </c>
      <c r="G397">
        <v>27.5</v>
      </c>
      <c r="H397" t="s">
        <v>712</v>
      </c>
      <c r="I397" t="s">
        <v>713</v>
      </c>
      <c r="J397">
        <v>100</v>
      </c>
      <c r="K397" t="s">
        <v>138</v>
      </c>
      <c r="L397" t="s">
        <v>555</v>
      </c>
      <c r="M397" t="s">
        <v>25</v>
      </c>
      <c r="N397" t="s">
        <v>26</v>
      </c>
      <c r="P397" t="s">
        <v>98</v>
      </c>
      <c r="Q397" t="s">
        <v>622</v>
      </c>
      <c r="S397" t="s">
        <v>624</v>
      </c>
      <c r="T397" s="5" t="s">
        <v>625</v>
      </c>
      <c r="U397">
        <v>2017</v>
      </c>
      <c r="V397">
        <v>87</v>
      </c>
    </row>
    <row r="398" spans="1:22" x14ac:dyDescent="0.3">
      <c r="A398" s="1">
        <v>396</v>
      </c>
      <c r="B398">
        <v>168</v>
      </c>
      <c r="C398">
        <v>2</v>
      </c>
      <c r="D398">
        <v>2.10526315789475</v>
      </c>
      <c r="F398" t="s">
        <v>20</v>
      </c>
      <c r="G398">
        <v>28.5</v>
      </c>
      <c r="H398" t="s">
        <v>21</v>
      </c>
      <c r="I398" t="s">
        <v>713</v>
      </c>
      <c r="J398">
        <v>400</v>
      </c>
      <c r="K398" t="s">
        <v>53</v>
      </c>
      <c r="L398" t="s">
        <v>317</v>
      </c>
      <c r="M398" t="s">
        <v>25</v>
      </c>
      <c r="N398" t="s">
        <v>26</v>
      </c>
      <c r="O398" t="s">
        <v>87</v>
      </c>
      <c r="P398">
        <v>0</v>
      </c>
      <c r="Q398" s="5" t="s">
        <v>371</v>
      </c>
      <c r="R398" t="s">
        <v>372</v>
      </c>
      <c r="S398" t="s">
        <v>373</v>
      </c>
      <c r="T398" s="5" t="s">
        <v>371</v>
      </c>
      <c r="U398">
        <v>2015</v>
      </c>
      <c r="V398">
        <v>111</v>
      </c>
    </row>
    <row r="399" spans="1:22" x14ac:dyDescent="0.3">
      <c r="A399" s="1">
        <v>397</v>
      </c>
      <c r="B399">
        <v>169</v>
      </c>
      <c r="C399">
        <v>24</v>
      </c>
      <c r="D399">
        <v>0.61818181818181805</v>
      </c>
      <c r="F399" t="s">
        <v>20</v>
      </c>
      <c r="G399">
        <v>20</v>
      </c>
      <c r="H399" t="s">
        <v>33</v>
      </c>
      <c r="I399" t="s">
        <v>713</v>
      </c>
      <c r="J399">
        <v>28</v>
      </c>
      <c r="K399" t="s">
        <v>23</v>
      </c>
      <c r="L399" t="s">
        <v>478</v>
      </c>
      <c r="M399" t="s">
        <v>25</v>
      </c>
      <c r="N399" t="s">
        <v>174</v>
      </c>
      <c r="O399" t="s">
        <v>87</v>
      </c>
      <c r="P399">
        <v>0</v>
      </c>
      <c r="Q399" t="s">
        <v>524</v>
      </c>
      <c r="R399" t="s">
        <v>635</v>
      </c>
      <c r="S399" t="s">
        <v>526</v>
      </c>
      <c r="T399" s="5" t="s">
        <v>527</v>
      </c>
      <c r="U399">
        <v>2012</v>
      </c>
      <c r="V399">
        <v>29</v>
      </c>
    </row>
    <row r="400" spans="1:22" x14ac:dyDescent="0.3">
      <c r="A400" s="1">
        <v>398</v>
      </c>
      <c r="B400">
        <v>170</v>
      </c>
      <c r="C400">
        <v>24</v>
      </c>
      <c r="D400">
        <v>1.16363636363636</v>
      </c>
      <c r="F400" t="s">
        <v>20</v>
      </c>
      <c r="G400">
        <v>20</v>
      </c>
      <c r="H400" t="s">
        <v>33</v>
      </c>
      <c r="I400" t="s">
        <v>713</v>
      </c>
      <c r="J400">
        <v>28</v>
      </c>
      <c r="K400" t="s">
        <v>23</v>
      </c>
      <c r="L400" t="s">
        <v>478</v>
      </c>
      <c r="M400" t="s">
        <v>25</v>
      </c>
      <c r="N400" t="s">
        <v>174</v>
      </c>
      <c r="O400" t="s">
        <v>87</v>
      </c>
      <c r="P400">
        <v>0</v>
      </c>
      <c r="Q400" t="s">
        <v>524</v>
      </c>
      <c r="R400" t="s">
        <v>635</v>
      </c>
      <c r="S400" t="s">
        <v>526</v>
      </c>
      <c r="T400" s="5" t="s">
        <v>527</v>
      </c>
      <c r="U400">
        <v>2012</v>
      </c>
      <c r="V400">
        <v>29</v>
      </c>
    </row>
    <row r="401" spans="1:22" x14ac:dyDescent="0.3">
      <c r="A401" s="1">
        <v>399</v>
      </c>
      <c r="B401">
        <v>171</v>
      </c>
      <c r="C401">
        <v>24</v>
      </c>
      <c r="D401">
        <v>1.24545454545454</v>
      </c>
      <c r="F401" t="s">
        <v>20</v>
      </c>
      <c r="G401">
        <v>20</v>
      </c>
      <c r="H401" t="s">
        <v>33</v>
      </c>
      <c r="I401" t="s">
        <v>713</v>
      </c>
      <c r="J401">
        <v>28</v>
      </c>
      <c r="K401" t="s">
        <v>23</v>
      </c>
      <c r="L401" t="s">
        <v>478</v>
      </c>
      <c r="M401" t="s">
        <v>25</v>
      </c>
      <c r="N401" t="s">
        <v>174</v>
      </c>
      <c r="O401" t="s">
        <v>36</v>
      </c>
      <c r="P401">
        <v>0</v>
      </c>
      <c r="Q401" t="s">
        <v>524</v>
      </c>
      <c r="R401" t="s">
        <v>635</v>
      </c>
      <c r="S401" t="s">
        <v>526</v>
      </c>
      <c r="T401" s="5" t="s">
        <v>527</v>
      </c>
      <c r="U401">
        <v>2012</v>
      </c>
      <c r="V401">
        <v>29</v>
      </c>
    </row>
    <row r="402" spans="1:22" x14ac:dyDescent="0.3">
      <c r="A402" s="1">
        <v>400</v>
      </c>
      <c r="B402">
        <v>172</v>
      </c>
      <c r="C402">
        <v>24</v>
      </c>
      <c r="D402">
        <v>5.5545454545454502</v>
      </c>
      <c r="F402" t="s">
        <v>20</v>
      </c>
      <c r="G402">
        <v>20</v>
      </c>
      <c r="H402" t="s">
        <v>33</v>
      </c>
      <c r="I402" t="s">
        <v>713</v>
      </c>
      <c r="J402">
        <v>28</v>
      </c>
      <c r="K402" t="s">
        <v>23</v>
      </c>
      <c r="L402" t="s">
        <v>478</v>
      </c>
      <c r="M402" t="s">
        <v>25</v>
      </c>
      <c r="N402" t="s">
        <v>174</v>
      </c>
      <c r="O402" t="s">
        <v>36</v>
      </c>
      <c r="P402">
        <v>0</v>
      </c>
      <c r="Q402" t="s">
        <v>524</v>
      </c>
      <c r="R402" t="s">
        <v>635</v>
      </c>
      <c r="S402" t="s">
        <v>526</v>
      </c>
      <c r="T402" s="5" t="s">
        <v>527</v>
      </c>
      <c r="U402">
        <v>2012</v>
      </c>
      <c r="V402">
        <v>29</v>
      </c>
    </row>
    <row r="403" spans="1:22" x14ac:dyDescent="0.3">
      <c r="A403" s="1">
        <v>401</v>
      </c>
      <c r="B403">
        <v>173</v>
      </c>
      <c r="C403">
        <v>24</v>
      </c>
      <c r="D403">
        <v>6.2363636363636301</v>
      </c>
      <c r="F403" t="s">
        <v>20</v>
      </c>
      <c r="G403">
        <v>20</v>
      </c>
      <c r="H403" t="s">
        <v>33</v>
      </c>
      <c r="I403" t="s">
        <v>713</v>
      </c>
      <c r="J403">
        <v>28</v>
      </c>
      <c r="K403" t="s">
        <v>23</v>
      </c>
      <c r="L403" t="s">
        <v>478</v>
      </c>
      <c r="M403" t="s">
        <v>25</v>
      </c>
      <c r="N403" t="s">
        <v>174</v>
      </c>
      <c r="O403" t="s">
        <v>42</v>
      </c>
      <c r="P403">
        <v>0</v>
      </c>
      <c r="Q403" t="s">
        <v>524</v>
      </c>
      <c r="R403" t="s">
        <v>635</v>
      </c>
      <c r="S403" t="s">
        <v>526</v>
      </c>
      <c r="T403" s="5" t="s">
        <v>527</v>
      </c>
      <c r="U403">
        <v>2012</v>
      </c>
      <c r="V403">
        <v>29</v>
      </c>
    </row>
    <row r="404" spans="1:22" x14ac:dyDescent="0.3">
      <c r="A404" s="1">
        <v>402</v>
      </c>
      <c r="B404">
        <v>174</v>
      </c>
      <c r="C404">
        <v>24</v>
      </c>
      <c r="D404">
        <v>4.9818181818181797</v>
      </c>
      <c r="F404" t="s">
        <v>20</v>
      </c>
      <c r="G404">
        <v>20</v>
      </c>
      <c r="H404" t="s">
        <v>33</v>
      </c>
      <c r="I404" t="s">
        <v>713</v>
      </c>
      <c r="J404">
        <v>28</v>
      </c>
      <c r="K404" t="s">
        <v>23</v>
      </c>
      <c r="L404" t="s">
        <v>478</v>
      </c>
      <c r="M404" t="s">
        <v>25</v>
      </c>
      <c r="N404" t="s">
        <v>174</v>
      </c>
      <c r="O404" t="s">
        <v>42</v>
      </c>
      <c r="P404">
        <v>0</v>
      </c>
      <c r="Q404" t="s">
        <v>524</v>
      </c>
      <c r="R404" t="s">
        <v>635</v>
      </c>
      <c r="S404" t="s">
        <v>526</v>
      </c>
      <c r="T404" s="5" t="s">
        <v>527</v>
      </c>
      <c r="U404">
        <v>2012</v>
      </c>
      <c r="V404">
        <v>29</v>
      </c>
    </row>
    <row r="405" spans="1:22" x14ac:dyDescent="0.3">
      <c r="A405" s="1">
        <v>403</v>
      </c>
      <c r="B405">
        <v>175</v>
      </c>
      <c r="C405">
        <v>4</v>
      </c>
      <c r="D405">
        <v>0.3</v>
      </c>
      <c r="F405" t="s">
        <v>20</v>
      </c>
      <c r="G405">
        <v>18</v>
      </c>
      <c r="H405" t="s">
        <v>21</v>
      </c>
      <c r="I405" t="s">
        <v>713</v>
      </c>
      <c r="J405">
        <v>57.8</v>
      </c>
      <c r="K405" t="s">
        <v>138</v>
      </c>
      <c r="L405" t="s">
        <v>555</v>
      </c>
      <c r="M405" t="s">
        <v>25</v>
      </c>
      <c r="N405" t="s">
        <v>26</v>
      </c>
      <c r="O405" t="s">
        <v>36</v>
      </c>
      <c r="P405">
        <v>5000</v>
      </c>
      <c r="Q405" t="s">
        <v>599</v>
      </c>
      <c r="R405" t="s">
        <v>636</v>
      </c>
      <c r="S405" t="s">
        <v>601</v>
      </c>
      <c r="T405" s="5" t="s">
        <v>602</v>
      </c>
      <c r="U405">
        <v>2010</v>
      </c>
      <c r="V405">
        <v>13</v>
      </c>
    </row>
    <row r="406" spans="1:22" x14ac:dyDescent="0.3">
      <c r="A406" s="1">
        <v>404</v>
      </c>
      <c r="B406">
        <v>175</v>
      </c>
      <c r="C406">
        <v>24</v>
      </c>
      <c r="D406">
        <v>0.4</v>
      </c>
      <c r="F406" t="s">
        <v>20</v>
      </c>
      <c r="G406">
        <v>18</v>
      </c>
      <c r="H406" t="s">
        <v>21</v>
      </c>
      <c r="I406" t="s">
        <v>713</v>
      </c>
      <c r="J406">
        <v>57.8</v>
      </c>
      <c r="K406" t="s">
        <v>138</v>
      </c>
      <c r="L406" t="s">
        <v>555</v>
      </c>
      <c r="M406" t="s">
        <v>25</v>
      </c>
      <c r="N406" t="s">
        <v>26</v>
      </c>
      <c r="O406" t="s">
        <v>36</v>
      </c>
      <c r="P406">
        <v>5000</v>
      </c>
      <c r="Q406" t="s">
        <v>599</v>
      </c>
      <c r="S406" t="s">
        <v>601</v>
      </c>
      <c r="T406" s="5" t="s">
        <v>602</v>
      </c>
      <c r="U406">
        <v>2010</v>
      </c>
      <c r="V406">
        <v>13</v>
      </c>
    </row>
    <row r="407" spans="1:22" x14ac:dyDescent="0.3">
      <c r="A407" s="1">
        <v>405</v>
      </c>
      <c r="B407">
        <v>175</v>
      </c>
      <c r="C407">
        <v>48</v>
      </c>
      <c r="D407">
        <v>0.2</v>
      </c>
      <c r="F407" t="s">
        <v>20</v>
      </c>
      <c r="G407">
        <v>18</v>
      </c>
      <c r="H407" t="s">
        <v>21</v>
      </c>
      <c r="I407" t="s">
        <v>713</v>
      </c>
      <c r="J407">
        <v>57.8</v>
      </c>
      <c r="K407" t="s">
        <v>138</v>
      </c>
      <c r="L407" t="s">
        <v>555</v>
      </c>
      <c r="M407" t="s">
        <v>25</v>
      </c>
      <c r="N407" t="s">
        <v>26</v>
      </c>
      <c r="O407" t="s">
        <v>36</v>
      </c>
      <c r="P407">
        <v>5000</v>
      </c>
      <c r="Q407" t="s">
        <v>599</v>
      </c>
      <c r="S407" t="s">
        <v>601</v>
      </c>
      <c r="T407" s="5" t="s">
        <v>602</v>
      </c>
      <c r="U407">
        <v>2010</v>
      </c>
      <c r="V407">
        <v>13</v>
      </c>
    </row>
    <row r="408" spans="1:22" x14ac:dyDescent="0.3">
      <c r="A408" s="1">
        <v>406</v>
      </c>
      <c r="B408">
        <v>175</v>
      </c>
      <c r="C408">
        <v>72</v>
      </c>
      <c r="D408">
        <v>0.4</v>
      </c>
      <c r="F408" t="s">
        <v>20</v>
      </c>
      <c r="G408">
        <v>18</v>
      </c>
      <c r="H408" t="s">
        <v>21</v>
      </c>
      <c r="I408" t="s">
        <v>713</v>
      </c>
      <c r="J408">
        <v>57.8</v>
      </c>
      <c r="K408" t="s">
        <v>138</v>
      </c>
      <c r="L408" t="s">
        <v>555</v>
      </c>
      <c r="M408" t="s">
        <v>25</v>
      </c>
      <c r="N408" t="s">
        <v>26</v>
      </c>
      <c r="O408" t="s">
        <v>36</v>
      </c>
      <c r="P408">
        <v>5000</v>
      </c>
      <c r="Q408" t="s">
        <v>599</v>
      </c>
      <c r="S408" t="s">
        <v>601</v>
      </c>
      <c r="T408" s="5" t="s">
        <v>602</v>
      </c>
      <c r="U408">
        <v>2010</v>
      </c>
      <c r="V408">
        <v>13</v>
      </c>
    </row>
    <row r="409" spans="1:22" x14ac:dyDescent="0.3">
      <c r="A409" s="1">
        <v>407</v>
      </c>
      <c r="B409">
        <v>176</v>
      </c>
      <c r="C409">
        <v>4</v>
      </c>
      <c r="D409">
        <v>0.2</v>
      </c>
      <c r="F409" t="s">
        <v>20</v>
      </c>
      <c r="G409">
        <v>18</v>
      </c>
      <c r="H409" t="s">
        <v>21</v>
      </c>
      <c r="I409" t="s">
        <v>713</v>
      </c>
      <c r="J409">
        <v>61</v>
      </c>
      <c r="K409" t="s">
        <v>138</v>
      </c>
      <c r="L409" t="s">
        <v>555</v>
      </c>
      <c r="M409" t="s">
        <v>25</v>
      </c>
      <c r="N409" t="s">
        <v>603</v>
      </c>
      <c r="O409" t="s">
        <v>36</v>
      </c>
      <c r="P409">
        <v>5000</v>
      </c>
      <c r="Q409" t="s">
        <v>599</v>
      </c>
      <c r="R409" t="s">
        <v>637</v>
      </c>
      <c r="S409" t="s">
        <v>601</v>
      </c>
      <c r="T409" s="5" t="s">
        <v>602</v>
      </c>
      <c r="U409">
        <v>2010</v>
      </c>
      <c r="V409">
        <v>13</v>
      </c>
    </row>
    <row r="410" spans="1:22" x14ac:dyDescent="0.3">
      <c r="A410" s="1">
        <v>408</v>
      </c>
      <c r="B410">
        <v>176</v>
      </c>
      <c r="C410">
        <v>24</v>
      </c>
      <c r="D410">
        <v>0.2</v>
      </c>
      <c r="F410" t="s">
        <v>20</v>
      </c>
      <c r="G410">
        <v>18</v>
      </c>
      <c r="H410" t="s">
        <v>21</v>
      </c>
      <c r="I410" t="s">
        <v>713</v>
      </c>
      <c r="J410">
        <v>61</v>
      </c>
      <c r="K410" t="s">
        <v>138</v>
      </c>
      <c r="L410" t="s">
        <v>555</v>
      </c>
      <c r="M410" t="s">
        <v>25</v>
      </c>
      <c r="N410" t="s">
        <v>603</v>
      </c>
      <c r="O410" t="s">
        <v>36</v>
      </c>
      <c r="P410">
        <v>5000</v>
      </c>
      <c r="Q410" t="s">
        <v>599</v>
      </c>
      <c r="S410" t="s">
        <v>601</v>
      </c>
      <c r="T410" s="5" t="s">
        <v>602</v>
      </c>
      <c r="U410">
        <v>2010</v>
      </c>
      <c r="V410">
        <v>13</v>
      </c>
    </row>
    <row r="411" spans="1:22" x14ac:dyDescent="0.3">
      <c r="A411" s="1">
        <v>409</v>
      </c>
      <c r="B411">
        <v>176</v>
      </c>
      <c r="C411">
        <v>48</v>
      </c>
      <c r="D411">
        <v>0.2</v>
      </c>
      <c r="F411" t="s">
        <v>20</v>
      </c>
      <c r="G411">
        <v>18</v>
      </c>
      <c r="H411" t="s">
        <v>21</v>
      </c>
      <c r="I411" t="s">
        <v>713</v>
      </c>
      <c r="J411">
        <v>61</v>
      </c>
      <c r="K411" t="s">
        <v>138</v>
      </c>
      <c r="L411" t="s">
        <v>555</v>
      </c>
      <c r="M411" t="s">
        <v>25</v>
      </c>
      <c r="N411" t="s">
        <v>603</v>
      </c>
      <c r="O411" t="s">
        <v>36</v>
      </c>
      <c r="P411">
        <v>5000</v>
      </c>
      <c r="Q411" t="s">
        <v>599</v>
      </c>
      <c r="S411" t="s">
        <v>601</v>
      </c>
      <c r="T411" s="5" t="s">
        <v>602</v>
      </c>
      <c r="U411">
        <v>2010</v>
      </c>
      <c r="V411">
        <v>13</v>
      </c>
    </row>
    <row r="412" spans="1:22" x14ac:dyDescent="0.3">
      <c r="A412" s="1">
        <v>410</v>
      </c>
      <c r="B412">
        <v>176</v>
      </c>
      <c r="C412">
        <v>72</v>
      </c>
      <c r="D412">
        <v>0.7</v>
      </c>
      <c r="F412" t="s">
        <v>20</v>
      </c>
      <c r="G412">
        <v>18</v>
      </c>
      <c r="H412" t="s">
        <v>21</v>
      </c>
      <c r="I412" t="s">
        <v>713</v>
      </c>
      <c r="J412">
        <v>61</v>
      </c>
      <c r="K412" t="s">
        <v>138</v>
      </c>
      <c r="L412" t="s">
        <v>555</v>
      </c>
      <c r="M412" t="s">
        <v>25</v>
      </c>
      <c r="N412" t="s">
        <v>603</v>
      </c>
      <c r="O412" t="s">
        <v>36</v>
      </c>
      <c r="P412">
        <v>5000</v>
      </c>
      <c r="Q412" t="s">
        <v>599</v>
      </c>
      <c r="S412" t="s">
        <v>601</v>
      </c>
      <c r="T412" s="5" t="s">
        <v>602</v>
      </c>
      <c r="U412">
        <v>2010</v>
      </c>
      <c r="V412">
        <v>13</v>
      </c>
    </row>
    <row r="413" spans="1:22" x14ac:dyDescent="0.3">
      <c r="A413" s="1">
        <v>411</v>
      </c>
      <c r="B413">
        <v>177</v>
      </c>
      <c r="C413">
        <v>0.25</v>
      </c>
      <c r="D413">
        <v>5.43</v>
      </c>
      <c r="F413" t="s">
        <v>20</v>
      </c>
      <c r="H413" t="s">
        <v>130</v>
      </c>
      <c r="I413" t="s">
        <v>713</v>
      </c>
      <c r="J413">
        <v>10</v>
      </c>
      <c r="K413" t="s">
        <v>138</v>
      </c>
      <c r="L413" t="s">
        <v>555</v>
      </c>
      <c r="M413" t="s">
        <v>25</v>
      </c>
      <c r="N413" t="s">
        <v>26</v>
      </c>
      <c r="P413">
        <v>0</v>
      </c>
      <c r="Q413" t="s">
        <v>627</v>
      </c>
      <c r="R413" t="s">
        <v>628</v>
      </c>
      <c r="S413" t="s">
        <v>629</v>
      </c>
      <c r="T413" s="5" t="s">
        <v>630</v>
      </c>
      <c r="U413">
        <v>2018</v>
      </c>
      <c r="V413">
        <v>95</v>
      </c>
    </row>
    <row r="414" spans="1:22" x14ac:dyDescent="0.3">
      <c r="A414" s="1">
        <v>412</v>
      </c>
      <c r="B414">
        <v>177</v>
      </c>
      <c r="C414">
        <v>0.5</v>
      </c>
      <c r="D414">
        <v>7.87</v>
      </c>
      <c r="F414" t="s">
        <v>20</v>
      </c>
      <c r="H414" t="s">
        <v>130</v>
      </c>
      <c r="I414" t="s">
        <v>713</v>
      </c>
      <c r="J414">
        <v>10</v>
      </c>
      <c r="K414" t="s">
        <v>138</v>
      </c>
      <c r="L414" t="s">
        <v>555</v>
      </c>
      <c r="M414" t="s">
        <v>25</v>
      </c>
      <c r="N414" t="s">
        <v>26</v>
      </c>
      <c r="P414">
        <v>0</v>
      </c>
      <c r="Q414" t="s">
        <v>627</v>
      </c>
      <c r="S414" t="s">
        <v>629</v>
      </c>
      <c r="T414" s="5" t="s">
        <v>630</v>
      </c>
      <c r="U414">
        <v>2018</v>
      </c>
      <c r="V414">
        <v>95</v>
      </c>
    </row>
    <row r="415" spans="1:22" x14ac:dyDescent="0.3">
      <c r="A415" s="1">
        <v>413</v>
      </c>
      <c r="B415">
        <v>177</v>
      </c>
      <c r="C415">
        <v>3</v>
      </c>
      <c r="D415">
        <v>3.14</v>
      </c>
      <c r="F415" t="s">
        <v>20</v>
      </c>
      <c r="H415" t="s">
        <v>130</v>
      </c>
      <c r="I415" t="s">
        <v>713</v>
      </c>
      <c r="J415">
        <v>10</v>
      </c>
      <c r="K415" t="s">
        <v>138</v>
      </c>
      <c r="L415" t="s">
        <v>555</v>
      </c>
      <c r="M415" t="s">
        <v>25</v>
      </c>
      <c r="N415" t="s">
        <v>26</v>
      </c>
      <c r="P415">
        <v>0</v>
      </c>
      <c r="Q415" t="s">
        <v>627</v>
      </c>
      <c r="S415" t="s">
        <v>629</v>
      </c>
      <c r="T415" s="5" t="s">
        <v>630</v>
      </c>
      <c r="U415">
        <v>2018</v>
      </c>
      <c r="V415">
        <v>95</v>
      </c>
    </row>
    <row r="416" spans="1:22" x14ac:dyDescent="0.3">
      <c r="A416" s="1">
        <v>414</v>
      </c>
      <c r="B416">
        <v>177</v>
      </c>
      <c r="C416">
        <v>6</v>
      </c>
      <c r="D416">
        <v>1.36</v>
      </c>
      <c r="F416" t="s">
        <v>20</v>
      </c>
      <c r="H416" t="s">
        <v>130</v>
      </c>
      <c r="I416" t="s">
        <v>713</v>
      </c>
      <c r="J416">
        <v>10</v>
      </c>
      <c r="K416" t="s">
        <v>138</v>
      </c>
      <c r="L416" t="s">
        <v>555</v>
      </c>
      <c r="M416" t="s">
        <v>25</v>
      </c>
      <c r="N416" t="s">
        <v>26</v>
      </c>
      <c r="P416">
        <v>0</v>
      </c>
      <c r="Q416" t="s">
        <v>627</v>
      </c>
      <c r="S416" t="s">
        <v>629</v>
      </c>
      <c r="T416" s="5" t="s">
        <v>630</v>
      </c>
      <c r="U416">
        <v>2018</v>
      </c>
      <c r="V416">
        <v>95</v>
      </c>
    </row>
    <row r="417" spans="1:22" x14ac:dyDescent="0.3">
      <c r="A417" s="1">
        <v>415</v>
      </c>
      <c r="B417">
        <v>177</v>
      </c>
      <c r="C417">
        <v>24</v>
      </c>
      <c r="D417">
        <v>0.83</v>
      </c>
      <c r="F417" t="s">
        <v>20</v>
      </c>
      <c r="H417" t="s">
        <v>130</v>
      </c>
      <c r="I417" t="s">
        <v>713</v>
      </c>
      <c r="J417">
        <v>10</v>
      </c>
      <c r="K417" t="s">
        <v>138</v>
      </c>
      <c r="L417" t="s">
        <v>555</v>
      </c>
      <c r="M417" t="s">
        <v>25</v>
      </c>
      <c r="N417" t="s">
        <v>26</v>
      </c>
      <c r="P417">
        <v>0</v>
      </c>
      <c r="Q417" t="s">
        <v>627</v>
      </c>
      <c r="S417" t="s">
        <v>629</v>
      </c>
      <c r="T417" s="5" t="s">
        <v>630</v>
      </c>
      <c r="U417">
        <v>2018</v>
      </c>
      <c r="V417">
        <v>95</v>
      </c>
    </row>
    <row r="418" spans="1:22" x14ac:dyDescent="0.3">
      <c r="A418" s="1">
        <v>416</v>
      </c>
      <c r="B418">
        <v>178</v>
      </c>
      <c r="C418">
        <v>0.5</v>
      </c>
      <c r="D418">
        <v>1.93</v>
      </c>
      <c r="F418" t="s">
        <v>20</v>
      </c>
      <c r="H418" t="s">
        <v>130</v>
      </c>
      <c r="I418" t="s">
        <v>713</v>
      </c>
      <c r="J418">
        <v>10</v>
      </c>
      <c r="K418" t="s">
        <v>138</v>
      </c>
      <c r="L418" t="s">
        <v>555</v>
      </c>
      <c r="M418" t="s">
        <v>25</v>
      </c>
      <c r="N418" t="s">
        <v>26</v>
      </c>
      <c r="P418">
        <v>0</v>
      </c>
      <c r="Q418" t="s">
        <v>627</v>
      </c>
      <c r="R418" t="s">
        <v>631</v>
      </c>
      <c r="S418" t="s">
        <v>629</v>
      </c>
      <c r="T418" s="5" t="s">
        <v>630</v>
      </c>
      <c r="U418">
        <v>2018</v>
      </c>
      <c r="V418">
        <v>95</v>
      </c>
    </row>
    <row r="419" spans="1:22" x14ac:dyDescent="0.3">
      <c r="A419" s="1">
        <v>417</v>
      </c>
      <c r="B419">
        <v>178</v>
      </c>
      <c r="C419">
        <v>3</v>
      </c>
      <c r="D419">
        <v>1.23</v>
      </c>
      <c r="F419" t="s">
        <v>20</v>
      </c>
      <c r="H419" t="s">
        <v>130</v>
      </c>
      <c r="I419" t="s">
        <v>713</v>
      </c>
      <c r="J419">
        <v>10</v>
      </c>
      <c r="K419" t="s">
        <v>138</v>
      </c>
      <c r="L419" t="s">
        <v>555</v>
      </c>
      <c r="M419" t="s">
        <v>25</v>
      </c>
      <c r="N419" t="s">
        <v>26</v>
      </c>
      <c r="P419">
        <v>0</v>
      </c>
      <c r="Q419" t="s">
        <v>627</v>
      </c>
      <c r="S419" t="s">
        <v>629</v>
      </c>
      <c r="T419" s="5" t="s">
        <v>630</v>
      </c>
      <c r="U419">
        <v>2018</v>
      </c>
      <c r="V419">
        <v>95</v>
      </c>
    </row>
    <row r="420" spans="1:22" s="18" customFormat="1" x14ac:dyDescent="0.3">
      <c r="A420" s="17">
        <v>418</v>
      </c>
      <c r="B420" s="18">
        <v>179</v>
      </c>
      <c r="C420" s="18">
        <v>0.5</v>
      </c>
      <c r="D420" s="18">
        <v>2.1549999999999998</v>
      </c>
      <c r="E420" s="18">
        <f>D420*Selected_Liver!$G$2*0.025/100*1000000</f>
        <v>457.93749999999994</v>
      </c>
      <c r="F420" s="18" t="s">
        <v>20</v>
      </c>
      <c r="G420" s="18">
        <v>23.7</v>
      </c>
      <c r="H420" s="18" t="s">
        <v>21</v>
      </c>
      <c r="I420" s="18" t="s">
        <v>713</v>
      </c>
      <c r="J420" s="18">
        <v>4</v>
      </c>
      <c r="K420" s="18" t="s">
        <v>23</v>
      </c>
      <c r="L420" s="18" t="s">
        <v>24</v>
      </c>
      <c r="M420" s="18" t="s">
        <v>25</v>
      </c>
      <c r="N420" s="18" t="s">
        <v>26</v>
      </c>
      <c r="P420" s="18">
        <v>5000</v>
      </c>
      <c r="Q420" s="18" t="s">
        <v>27</v>
      </c>
      <c r="R420" s="18" t="s">
        <v>28</v>
      </c>
      <c r="S420" s="18" t="s">
        <v>29</v>
      </c>
      <c r="T420" s="19" t="s">
        <v>30</v>
      </c>
      <c r="U420" s="18">
        <v>2010</v>
      </c>
      <c r="V420" s="18">
        <v>12</v>
      </c>
    </row>
    <row r="421" spans="1:22" s="18" customFormat="1" x14ac:dyDescent="0.3">
      <c r="A421" s="17">
        <v>419</v>
      </c>
      <c r="B421" s="18">
        <v>179</v>
      </c>
      <c r="C421" s="18">
        <v>4</v>
      </c>
      <c r="D421" s="18">
        <v>1.648661093552759</v>
      </c>
      <c r="E421" s="18">
        <f>D421*Selected_Liver!$G$2*0.025/100*1000000</f>
        <v>350.34048237996126</v>
      </c>
      <c r="F421" s="18" t="s">
        <v>20</v>
      </c>
      <c r="G421" s="18">
        <v>23.7</v>
      </c>
      <c r="H421" s="18" t="s">
        <v>21</v>
      </c>
      <c r="I421" s="18" t="s">
        <v>713</v>
      </c>
      <c r="J421" s="18">
        <v>4</v>
      </c>
      <c r="K421" s="18" t="s">
        <v>23</v>
      </c>
      <c r="L421" s="18" t="s">
        <v>24</v>
      </c>
      <c r="M421" s="18" t="s">
        <v>25</v>
      </c>
      <c r="N421" s="18" t="s">
        <v>26</v>
      </c>
      <c r="P421" s="18">
        <v>5000</v>
      </c>
      <c r="Q421" s="18" t="s">
        <v>27</v>
      </c>
      <c r="S421" s="18" t="s">
        <v>29</v>
      </c>
      <c r="T421" s="19" t="s">
        <v>30</v>
      </c>
      <c r="U421" s="18">
        <v>2010</v>
      </c>
      <c r="V421" s="18">
        <v>12</v>
      </c>
    </row>
    <row r="422" spans="1:22" s="18" customFormat="1" x14ac:dyDescent="0.3">
      <c r="A422" s="17">
        <v>420</v>
      </c>
      <c r="B422" s="18">
        <v>179</v>
      </c>
      <c r="C422" s="18">
        <v>24</v>
      </c>
      <c r="D422" s="18">
        <v>2.1559414300305288</v>
      </c>
      <c r="E422" s="18">
        <f>D422*Selected_Liver!$G$2*0.025/100*1000000</f>
        <v>458.13755388148741</v>
      </c>
      <c r="F422" s="18" t="s">
        <v>20</v>
      </c>
      <c r="G422" s="18">
        <v>23.7</v>
      </c>
      <c r="H422" s="18" t="s">
        <v>21</v>
      </c>
      <c r="I422" s="18" t="s">
        <v>713</v>
      </c>
      <c r="J422" s="18">
        <v>4</v>
      </c>
      <c r="K422" s="18" t="s">
        <v>23</v>
      </c>
      <c r="L422" s="18" t="s">
        <v>24</v>
      </c>
      <c r="M422" s="18" t="s">
        <v>25</v>
      </c>
      <c r="N422" s="18" t="s">
        <v>26</v>
      </c>
      <c r="P422" s="18">
        <v>5000</v>
      </c>
      <c r="Q422" s="18" t="s">
        <v>27</v>
      </c>
      <c r="S422" s="18" t="s">
        <v>29</v>
      </c>
      <c r="T422" s="19" t="s">
        <v>30</v>
      </c>
      <c r="U422" s="18">
        <v>2010</v>
      </c>
      <c r="V422" s="18">
        <v>12</v>
      </c>
    </row>
    <row r="423" spans="1:22" s="18" customFormat="1" x14ac:dyDescent="0.3">
      <c r="A423" s="17">
        <v>421</v>
      </c>
      <c r="B423" s="18">
        <v>179</v>
      </c>
      <c r="C423" s="18">
        <v>168</v>
      </c>
      <c r="D423" s="18">
        <v>1.3950209253138759</v>
      </c>
      <c r="E423" s="18">
        <f>D423*Selected_Liver!$G$2*0.025/100*1000000</f>
        <v>296.44194662919858</v>
      </c>
      <c r="F423" s="18" t="s">
        <v>20</v>
      </c>
      <c r="G423" s="18">
        <v>23.7</v>
      </c>
      <c r="H423" s="18" t="s">
        <v>21</v>
      </c>
      <c r="I423" s="18" t="s">
        <v>713</v>
      </c>
      <c r="J423" s="18">
        <v>4</v>
      </c>
      <c r="K423" s="18" t="s">
        <v>23</v>
      </c>
      <c r="L423" s="18" t="s">
        <v>24</v>
      </c>
      <c r="M423" s="18" t="s">
        <v>25</v>
      </c>
      <c r="N423" s="18" t="s">
        <v>26</v>
      </c>
      <c r="P423" s="18">
        <v>5000</v>
      </c>
      <c r="Q423" s="18" t="s">
        <v>27</v>
      </c>
      <c r="S423" s="18" t="s">
        <v>29</v>
      </c>
      <c r="T423" s="19" t="s">
        <v>30</v>
      </c>
      <c r="U423" s="18">
        <v>2010</v>
      </c>
      <c r="V423" s="18">
        <v>12</v>
      </c>
    </row>
    <row r="424" spans="1:22" s="18" customFormat="1" x14ac:dyDescent="0.3">
      <c r="A424" s="17">
        <v>422</v>
      </c>
      <c r="B424" s="18">
        <v>179</v>
      </c>
      <c r="C424" s="18">
        <v>720</v>
      </c>
      <c r="D424" s="18">
        <v>1.775481177672203</v>
      </c>
      <c r="E424" s="18">
        <f>D424*Selected_Liver!$G$2*0.025/100*1000000</f>
        <v>377.28975025534317</v>
      </c>
      <c r="F424" s="18" t="s">
        <v>20</v>
      </c>
      <c r="G424" s="18">
        <v>23.7</v>
      </c>
      <c r="H424" s="18" t="s">
        <v>21</v>
      </c>
      <c r="I424" s="18" t="s">
        <v>713</v>
      </c>
      <c r="J424" s="18">
        <v>4</v>
      </c>
      <c r="K424" s="18" t="s">
        <v>23</v>
      </c>
      <c r="L424" s="18" t="s">
        <v>24</v>
      </c>
      <c r="M424" s="18" t="s">
        <v>25</v>
      </c>
      <c r="N424" s="18" t="s">
        <v>26</v>
      </c>
      <c r="P424" s="18">
        <v>5000</v>
      </c>
      <c r="Q424" s="18" t="s">
        <v>27</v>
      </c>
      <c r="S424" s="18" t="s">
        <v>29</v>
      </c>
      <c r="T424" s="19" t="s">
        <v>30</v>
      </c>
      <c r="U424" s="18">
        <v>2010</v>
      </c>
      <c r="V424" s="18">
        <v>12</v>
      </c>
    </row>
    <row r="425" spans="1:22" s="18" customFormat="1" x14ac:dyDescent="0.3">
      <c r="A425" s="17">
        <v>423</v>
      </c>
      <c r="B425" s="18">
        <v>179</v>
      </c>
      <c r="C425" s="18">
        <v>2160</v>
      </c>
      <c r="D425" s="18">
        <v>0.88774058883609164</v>
      </c>
      <c r="E425" s="18">
        <f>D425*Selected_Liver!$G$2*0.025/100*1000000</f>
        <v>188.64487512766948</v>
      </c>
      <c r="F425" s="18" t="s">
        <v>20</v>
      </c>
      <c r="G425" s="18">
        <v>23.7</v>
      </c>
      <c r="H425" s="18" t="s">
        <v>21</v>
      </c>
      <c r="I425" s="18" t="s">
        <v>713</v>
      </c>
      <c r="J425" s="18">
        <v>4</v>
      </c>
      <c r="K425" s="18" t="s">
        <v>23</v>
      </c>
      <c r="L425" s="18" t="s">
        <v>24</v>
      </c>
      <c r="M425" s="18" t="s">
        <v>25</v>
      </c>
      <c r="N425" s="18" t="s">
        <v>26</v>
      </c>
      <c r="P425" s="18">
        <v>5000</v>
      </c>
      <c r="Q425" s="18" t="s">
        <v>27</v>
      </c>
      <c r="S425" s="18" t="s">
        <v>29</v>
      </c>
      <c r="T425" s="19" t="s">
        <v>30</v>
      </c>
      <c r="U425" s="18">
        <v>2010</v>
      </c>
      <c r="V425" s="18">
        <v>12</v>
      </c>
    </row>
    <row r="426" spans="1:22" s="18" customFormat="1" x14ac:dyDescent="0.3">
      <c r="A426" s="17">
        <v>424</v>
      </c>
      <c r="B426" s="18">
        <v>179</v>
      </c>
      <c r="C426" s="18">
        <v>4320</v>
      </c>
      <c r="D426" s="18">
        <v>0.38046025235832542</v>
      </c>
      <c r="E426" s="18">
        <f>D426*Selected_Liver!$G$2*0.025/100*1000000</f>
        <v>80.847803626144156</v>
      </c>
      <c r="F426" s="18" t="s">
        <v>20</v>
      </c>
      <c r="G426" s="18">
        <v>23.7</v>
      </c>
      <c r="H426" s="18" t="s">
        <v>21</v>
      </c>
      <c r="I426" s="18" t="s">
        <v>713</v>
      </c>
      <c r="J426" s="18">
        <v>4</v>
      </c>
      <c r="K426" s="18" t="s">
        <v>23</v>
      </c>
      <c r="L426" s="18" t="s">
        <v>24</v>
      </c>
      <c r="M426" s="18" t="s">
        <v>25</v>
      </c>
      <c r="N426" s="18" t="s">
        <v>26</v>
      </c>
      <c r="P426" s="18">
        <v>5000</v>
      </c>
      <c r="Q426" s="18" t="s">
        <v>27</v>
      </c>
      <c r="S426" s="18" t="s">
        <v>29</v>
      </c>
      <c r="T426" s="19" t="s">
        <v>30</v>
      </c>
      <c r="U426" s="18">
        <v>2010</v>
      </c>
      <c r="V426" s="18">
        <v>12</v>
      </c>
    </row>
    <row r="427" spans="1:22" s="18" customFormat="1" x14ac:dyDescent="0.3">
      <c r="A427" s="17">
        <v>425</v>
      </c>
      <c r="B427" s="18">
        <v>180</v>
      </c>
      <c r="C427" s="18">
        <v>0.5</v>
      </c>
      <c r="D427" s="18">
        <v>2.0344055160827379</v>
      </c>
      <c r="E427" s="18">
        <f>D427*Selected_Liver!$G$2*0.025/100*1000000</f>
        <v>432.31117216758179</v>
      </c>
      <c r="F427" s="18" t="s">
        <v>20</v>
      </c>
      <c r="G427" s="18">
        <v>23.7</v>
      </c>
      <c r="H427" s="18" t="s">
        <v>21</v>
      </c>
      <c r="I427" s="18" t="s">
        <v>713</v>
      </c>
      <c r="J427" s="18">
        <v>13</v>
      </c>
      <c r="K427" s="18" t="s">
        <v>23</v>
      </c>
      <c r="L427" s="18" t="s">
        <v>24</v>
      </c>
      <c r="M427" s="18" t="s">
        <v>25</v>
      </c>
      <c r="N427" s="18" t="s">
        <v>26</v>
      </c>
      <c r="P427" s="18">
        <v>5000</v>
      </c>
      <c r="Q427" s="18" t="s">
        <v>27</v>
      </c>
      <c r="R427" s="18" t="s">
        <v>31</v>
      </c>
      <c r="S427" s="18" t="s">
        <v>29</v>
      </c>
      <c r="T427" s="19" t="s">
        <v>30</v>
      </c>
      <c r="U427" s="18">
        <v>2010</v>
      </c>
      <c r="V427" s="18">
        <v>12</v>
      </c>
    </row>
    <row r="428" spans="1:22" s="18" customFormat="1" x14ac:dyDescent="0.3">
      <c r="A428" s="17">
        <v>426</v>
      </c>
      <c r="B428" s="18">
        <v>180</v>
      </c>
      <c r="C428" s="18">
        <v>4</v>
      </c>
      <c r="D428" s="18">
        <v>3.0516082741241068</v>
      </c>
      <c r="E428" s="18">
        <f>D428*Selected_Liver!$G$2*0.025/100*1000000</f>
        <v>648.46675825137265</v>
      </c>
      <c r="F428" s="18" t="s">
        <v>20</v>
      </c>
      <c r="G428" s="18">
        <v>23.7</v>
      </c>
      <c r="H428" s="18" t="s">
        <v>21</v>
      </c>
      <c r="I428" s="18" t="s">
        <v>713</v>
      </c>
      <c r="J428" s="18">
        <v>13</v>
      </c>
      <c r="K428" s="18" t="s">
        <v>23</v>
      </c>
      <c r="L428" s="18" t="s">
        <v>24</v>
      </c>
      <c r="M428" s="18" t="s">
        <v>25</v>
      </c>
      <c r="N428" s="18" t="s">
        <v>26</v>
      </c>
      <c r="P428" s="18">
        <v>5000</v>
      </c>
      <c r="Q428" s="18" t="s">
        <v>27</v>
      </c>
      <c r="S428" s="18" t="s">
        <v>29</v>
      </c>
      <c r="T428" s="19" t="s">
        <v>30</v>
      </c>
      <c r="U428" s="18">
        <v>2010</v>
      </c>
      <c r="V428" s="18">
        <v>12</v>
      </c>
    </row>
    <row r="429" spans="1:22" s="18" customFormat="1" x14ac:dyDescent="0.3">
      <c r="A429" s="17">
        <v>427</v>
      </c>
      <c r="B429" s="18">
        <v>180</v>
      </c>
      <c r="C429" s="18">
        <v>24</v>
      </c>
      <c r="D429" s="18">
        <v>2.1361257918868741</v>
      </c>
      <c r="E429" s="18">
        <f>D429*Selected_Liver!$G$2*0.025/100*1000000</f>
        <v>453.92673077596072</v>
      </c>
      <c r="F429" s="18" t="s">
        <v>20</v>
      </c>
      <c r="G429" s="18">
        <v>23.7</v>
      </c>
      <c r="H429" s="18" t="s">
        <v>21</v>
      </c>
      <c r="I429" s="18" t="s">
        <v>713</v>
      </c>
      <c r="J429" s="18">
        <v>13</v>
      </c>
      <c r="K429" s="18" t="s">
        <v>23</v>
      </c>
      <c r="L429" s="18" t="s">
        <v>24</v>
      </c>
      <c r="M429" s="18" t="s">
        <v>25</v>
      </c>
      <c r="N429" s="18" t="s">
        <v>26</v>
      </c>
      <c r="P429" s="18">
        <v>5000</v>
      </c>
      <c r="Q429" s="18" t="s">
        <v>27</v>
      </c>
      <c r="S429" s="18" t="s">
        <v>29</v>
      </c>
      <c r="T429" s="19" t="s">
        <v>30</v>
      </c>
      <c r="U429" s="18">
        <v>2010</v>
      </c>
      <c r="V429" s="18">
        <v>12</v>
      </c>
    </row>
    <row r="430" spans="1:22" s="18" customFormat="1" x14ac:dyDescent="0.3">
      <c r="A430" s="17">
        <v>428</v>
      </c>
      <c r="B430" s="18">
        <v>180</v>
      </c>
      <c r="C430" s="18">
        <v>168</v>
      </c>
      <c r="D430" s="18">
        <v>2.8481677225158322</v>
      </c>
      <c r="E430" s="18">
        <f>D430*Selected_Liver!$G$2*0.025/100*1000000</f>
        <v>605.23564103461433</v>
      </c>
      <c r="F430" s="18" t="s">
        <v>20</v>
      </c>
      <c r="G430" s="18">
        <v>23.7</v>
      </c>
      <c r="H430" s="18" t="s">
        <v>21</v>
      </c>
      <c r="I430" s="18" t="s">
        <v>713</v>
      </c>
      <c r="J430" s="18">
        <v>13</v>
      </c>
      <c r="K430" s="18" t="s">
        <v>23</v>
      </c>
      <c r="L430" s="18" t="s">
        <v>24</v>
      </c>
      <c r="M430" s="18" t="s">
        <v>25</v>
      </c>
      <c r="N430" s="18" t="s">
        <v>26</v>
      </c>
      <c r="P430" s="18">
        <v>5000</v>
      </c>
      <c r="Q430" s="18" t="s">
        <v>27</v>
      </c>
      <c r="S430" s="18" t="s">
        <v>29</v>
      </c>
      <c r="T430" s="19" t="s">
        <v>30</v>
      </c>
      <c r="U430" s="18">
        <v>2010</v>
      </c>
      <c r="V430" s="18">
        <v>12</v>
      </c>
    </row>
    <row r="431" spans="1:22" s="18" customFormat="1" x14ac:dyDescent="0.3">
      <c r="A431" s="17">
        <v>429</v>
      </c>
      <c r="B431" s="18">
        <v>180</v>
      </c>
      <c r="C431" s="18">
        <v>720</v>
      </c>
      <c r="D431" s="18">
        <v>3.1533285499282431</v>
      </c>
      <c r="E431" s="18">
        <f>D431*Selected_Liver!$G$2*0.025/100*1000000</f>
        <v>670.0823168597517</v>
      </c>
      <c r="F431" s="18" t="s">
        <v>20</v>
      </c>
      <c r="G431" s="18">
        <v>23.7</v>
      </c>
      <c r="H431" s="18" t="s">
        <v>21</v>
      </c>
      <c r="I431" s="18" t="s">
        <v>713</v>
      </c>
      <c r="J431" s="18">
        <v>13</v>
      </c>
      <c r="K431" s="18" t="s">
        <v>23</v>
      </c>
      <c r="L431" s="18" t="s">
        <v>24</v>
      </c>
      <c r="M431" s="18" t="s">
        <v>25</v>
      </c>
      <c r="N431" s="18" t="s">
        <v>26</v>
      </c>
      <c r="P431" s="18">
        <v>5000</v>
      </c>
      <c r="Q431" s="18" t="s">
        <v>27</v>
      </c>
      <c r="S431" s="18" t="s">
        <v>29</v>
      </c>
      <c r="T431" s="19" t="s">
        <v>30</v>
      </c>
      <c r="U431" s="18">
        <v>2010</v>
      </c>
      <c r="V431" s="18">
        <v>12</v>
      </c>
    </row>
    <row r="432" spans="1:22" s="18" customFormat="1" x14ac:dyDescent="0.3">
      <c r="A432" s="17">
        <v>430</v>
      </c>
      <c r="B432" s="18">
        <v>180</v>
      </c>
      <c r="C432" s="18">
        <v>2160</v>
      </c>
      <c r="D432" s="18">
        <v>1.2206433096496401</v>
      </c>
      <c r="E432" s="18">
        <f>D432*Selected_Liver!$G$2*0.025/100*1000000</f>
        <v>259.38670330054856</v>
      </c>
      <c r="F432" s="18" t="s">
        <v>20</v>
      </c>
      <c r="G432" s="18">
        <v>23.7</v>
      </c>
      <c r="H432" s="18" t="s">
        <v>21</v>
      </c>
      <c r="I432" s="18" t="s">
        <v>713</v>
      </c>
      <c r="J432" s="18">
        <v>13</v>
      </c>
      <c r="K432" s="18" t="s">
        <v>23</v>
      </c>
      <c r="L432" s="18" t="s">
        <v>24</v>
      </c>
      <c r="M432" s="18" t="s">
        <v>25</v>
      </c>
      <c r="N432" s="18" t="s">
        <v>26</v>
      </c>
      <c r="P432" s="18">
        <v>5000</v>
      </c>
      <c r="Q432" s="18" t="s">
        <v>27</v>
      </c>
      <c r="S432" s="18" t="s">
        <v>29</v>
      </c>
      <c r="T432" s="19" t="s">
        <v>30</v>
      </c>
      <c r="U432" s="18">
        <v>2010</v>
      </c>
      <c r="V432" s="18">
        <v>12</v>
      </c>
    </row>
    <row r="433" spans="1:22" s="18" customFormat="1" x14ac:dyDescent="0.3">
      <c r="A433" s="17">
        <v>431</v>
      </c>
      <c r="B433" s="18">
        <v>180</v>
      </c>
      <c r="C433" s="18">
        <v>4320</v>
      </c>
      <c r="D433" s="18">
        <v>48.593350379999997</v>
      </c>
      <c r="E433" s="18">
        <f>D433*Selected_Liver!$G$2*0.025/100*1000000</f>
        <v>10326.086955749997</v>
      </c>
      <c r="F433" s="18" t="s">
        <v>20</v>
      </c>
      <c r="G433" s="18">
        <v>23.7</v>
      </c>
      <c r="H433" s="18" t="s">
        <v>21</v>
      </c>
      <c r="I433" s="18" t="s">
        <v>713</v>
      </c>
      <c r="J433" s="18">
        <v>13</v>
      </c>
      <c r="K433" s="18" t="s">
        <v>23</v>
      </c>
      <c r="L433" s="18" t="s">
        <v>24</v>
      </c>
      <c r="M433" s="18" t="s">
        <v>25</v>
      </c>
      <c r="N433" s="18" t="s">
        <v>26</v>
      </c>
      <c r="P433" s="18">
        <v>5000</v>
      </c>
      <c r="Q433" s="18" t="s">
        <v>27</v>
      </c>
      <c r="S433" s="18" t="s">
        <v>29</v>
      </c>
      <c r="T433" s="19" t="s">
        <v>30</v>
      </c>
      <c r="U433" s="18">
        <v>2010</v>
      </c>
      <c r="V433" s="18">
        <v>12</v>
      </c>
    </row>
    <row r="434" spans="1:22" s="18" customFormat="1" x14ac:dyDescent="0.3">
      <c r="A434" s="17">
        <v>432</v>
      </c>
      <c r="B434" s="18">
        <v>181</v>
      </c>
      <c r="C434" s="18">
        <v>0.5</v>
      </c>
      <c r="D434" s="18">
        <v>0.50860137902068214</v>
      </c>
      <c r="E434" s="18">
        <f>D434*Selected_Liver!$G$2*0.025/100*1000000</f>
        <v>108.07779304189496</v>
      </c>
      <c r="F434" s="18" t="s">
        <v>20</v>
      </c>
      <c r="G434" s="18">
        <v>23.7</v>
      </c>
      <c r="H434" s="18" t="s">
        <v>21</v>
      </c>
      <c r="I434" s="18" t="s">
        <v>713</v>
      </c>
      <c r="J434" s="18">
        <v>100</v>
      </c>
      <c r="K434" s="18" t="s">
        <v>23</v>
      </c>
      <c r="L434" s="18" t="s">
        <v>24</v>
      </c>
      <c r="M434" s="18" t="s">
        <v>25</v>
      </c>
      <c r="N434" s="18" t="s">
        <v>26</v>
      </c>
      <c r="P434" s="18">
        <v>30000</v>
      </c>
      <c r="Q434" s="18" t="s">
        <v>27</v>
      </c>
      <c r="R434" s="18" t="s">
        <v>32</v>
      </c>
      <c r="S434" s="18" t="s">
        <v>29</v>
      </c>
      <c r="T434" s="19" t="s">
        <v>30</v>
      </c>
      <c r="U434" s="18">
        <v>2010</v>
      </c>
      <c r="V434" s="18">
        <v>12</v>
      </c>
    </row>
    <row r="435" spans="1:22" s="18" customFormat="1" x14ac:dyDescent="0.3">
      <c r="A435" s="17">
        <v>433</v>
      </c>
      <c r="B435" s="18">
        <v>181</v>
      </c>
      <c r="C435" s="18">
        <v>4</v>
      </c>
      <c r="D435" s="18">
        <v>0.50860137902068214</v>
      </c>
      <c r="E435" s="18">
        <f>D435*Selected_Liver!$G$2*0.025/100*1000000</f>
        <v>108.07779304189496</v>
      </c>
      <c r="F435" s="18" t="s">
        <v>20</v>
      </c>
      <c r="G435" s="18">
        <v>23.7</v>
      </c>
      <c r="H435" s="18" t="s">
        <v>21</v>
      </c>
      <c r="I435" s="18" t="s">
        <v>713</v>
      </c>
      <c r="J435" s="18">
        <v>100</v>
      </c>
      <c r="K435" s="18" t="s">
        <v>23</v>
      </c>
      <c r="L435" s="18" t="s">
        <v>24</v>
      </c>
      <c r="M435" s="18" t="s">
        <v>25</v>
      </c>
      <c r="N435" s="18" t="s">
        <v>26</v>
      </c>
      <c r="P435" s="18">
        <v>30000</v>
      </c>
      <c r="Q435" s="18" t="s">
        <v>27</v>
      </c>
      <c r="S435" s="18" t="s">
        <v>29</v>
      </c>
      <c r="T435" s="19" t="s">
        <v>30</v>
      </c>
      <c r="U435" s="18">
        <v>2010</v>
      </c>
      <c r="V435" s="18">
        <v>12</v>
      </c>
    </row>
    <row r="436" spans="1:22" s="18" customFormat="1" x14ac:dyDescent="0.3">
      <c r="A436" s="17">
        <v>434</v>
      </c>
      <c r="B436" s="18">
        <v>181</v>
      </c>
      <c r="C436" s="18">
        <v>24</v>
      </c>
      <c r="D436" s="18">
        <v>0.1017202758041364</v>
      </c>
      <c r="E436" s="18">
        <f>D436*Selected_Liver!$G$2*0.025/100*1000000</f>
        <v>21.615558608378983</v>
      </c>
      <c r="F436" s="18" t="s">
        <v>20</v>
      </c>
      <c r="G436" s="18">
        <v>23.7</v>
      </c>
      <c r="H436" s="18" t="s">
        <v>21</v>
      </c>
      <c r="I436" s="18" t="s">
        <v>713</v>
      </c>
      <c r="J436" s="18">
        <v>100</v>
      </c>
      <c r="K436" s="18" t="s">
        <v>23</v>
      </c>
      <c r="L436" s="18" t="s">
        <v>24</v>
      </c>
      <c r="M436" s="18" t="s">
        <v>25</v>
      </c>
      <c r="N436" s="18" t="s">
        <v>26</v>
      </c>
      <c r="P436" s="18">
        <v>30000</v>
      </c>
      <c r="Q436" s="18" t="s">
        <v>27</v>
      </c>
      <c r="S436" s="18" t="s">
        <v>29</v>
      </c>
      <c r="T436" s="19" t="s">
        <v>30</v>
      </c>
      <c r="U436" s="18">
        <v>2010</v>
      </c>
      <c r="V436" s="18">
        <v>12</v>
      </c>
    </row>
    <row r="437" spans="1:22" s="18" customFormat="1" x14ac:dyDescent="0.3">
      <c r="A437" s="17">
        <v>435</v>
      </c>
      <c r="B437" s="18">
        <v>181</v>
      </c>
      <c r="C437" s="18">
        <v>168</v>
      </c>
      <c r="D437" s="18">
        <v>0.30516082741240969</v>
      </c>
      <c r="E437" s="18">
        <f>D437*Selected_Liver!$G$2*0.025/100*1000000</f>
        <v>64.846675825137069</v>
      </c>
      <c r="F437" s="18" t="s">
        <v>20</v>
      </c>
      <c r="G437" s="18">
        <v>23.7</v>
      </c>
      <c r="H437" s="18" t="s">
        <v>21</v>
      </c>
      <c r="I437" s="18" t="s">
        <v>713</v>
      </c>
      <c r="J437" s="18">
        <v>100</v>
      </c>
      <c r="K437" s="18" t="s">
        <v>23</v>
      </c>
      <c r="L437" s="18" t="s">
        <v>24</v>
      </c>
      <c r="M437" s="18" t="s">
        <v>25</v>
      </c>
      <c r="N437" s="18" t="s">
        <v>26</v>
      </c>
      <c r="P437" s="18">
        <v>30000</v>
      </c>
      <c r="Q437" s="18" t="s">
        <v>27</v>
      </c>
      <c r="S437" s="18" t="s">
        <v>29</v>
      </c>
      <c r="T437" s="19" t="s">
        <v>30</v>
      </c>
      <c r="U437" s="18">
        <v>2010</v>
      </c>
      <c r="V437" s="18">
        <v>12</v>
      </c>
    </row>
    <row r="438" spans="1:22" s="18" customFormat="1" x14ac:dyDescent="0.3">
      <c r="A438" s="17">
        <v>436</v>
      </c>
      <c r="B438" s="18">
        <v>181</v>
      </c>
      <c r="C438" s="18">
        <v>720</v>
      </c>
      <c r="D438" s="18">
        <v>1.1189230338455001</v>
      </c>
      <c r="E438" s="18">
        <f>D438*Selected_Liver!$G$2*0.025/100*1000000</f>
        <v>237.77114469216878</v>
      </c>
      <c r="F438" s="18" t="s">
        <v>20</v>
      </c>
      <c r="G438" s="18">
        <v>23.7</v>
      </c>
      <c r="H438" s="18" t="s">
        <v>21</v>
      </c>
      <c r="I438" s="18" t="s">
        <v>713</v>
      </c>
      <c r="J438" s="18">
        <v>100</v>
      </c>
      <c r="K438" s="18" t="s">
        <v>23</v>
      </c>
      <c r="L438" s="18" t="s">
        <v>24</v>
      </c>
      <c r="M438" s="18" t="s">
        <v>25</v>
      </c>
      <c r="N438" s="18" t="s">
        <v>26</v>
      </c>
      <c r="P438" s="18">
        <v>30000</v>
      </c>
      <c r="Q438" s="18" t="s">
        <v>27</v>
      </c>
      <c r="S438" s="18" t="s">
        <v>29</v>
      </c>
      <c r="T438" s="19" t="s">
        <v>30</v>
      </c>
      <c r="U438" s="18">
        <v>2010</v>
      </c>
      <c r="V438" s="18">
        <v>12</v>
      </c>
    </row>
    <row r="439" spans="1:22" s="18" customFormat="1" x14ac:dyDescent="0.3">
      <c r="A439" s="17">
        <v>437</v>
      </c>
      <c r="B439" s="18">
        <v>181</v>
      </c>
      <c r="C439" s="18">
        <v>2160</v>
      </c>
      <c r="D439" s="18">
        <v>0.50860137902068214</v>
      </c>
      <c r="E439" s="18">
        <f>D439*Selected_Liver!$G$2*0.025/100*1000000</f>
        <v>108.07779304189496</v>
      </c>
      <c r="F439" s="18" t="s">
        <v>20</v>
      </c>
      <c r="G439" s="18">
        <v>23.7</v>
      </c>
      <c r="H439" s="18" t="s">
        <v>21</v>
      </c>
      <c r="I439" s="18" t="s">
        <v>713</v>
      </c>
      <c r="J439" s="18">
        <v>100</v>
      </c>
      <c r="K439" s="18" t="s">
        <v>23</v>
      </c>
      <c r="L439" s="18" t="s">
        <v>24</v>
      </c>
      <c r="M439" s="18" t="s">
        <v>25</v>
      </c>
      <c r="N439" s="18" t="s">
        <v>26</v>
      </c>
      <c r="P439" s="18">
        <v>30000</v>
      </c>
      <c r="Q439" s="18" t="s">
        <v>27</v>
      </c>
      <c r="S439" s="18" t="s">
        <v>29</v>
      </c>
      <c r="T439" s="19" t="s">
        <v>30</v>
      </c>
      <c r="U439" s="18">
        <v>2010</v>
      </c>
      <c r="V439" s="18">
        <v>12</v>
      </c>
    </row>
    <row r="440" spans="1:22" s="18" customFormat="1" x14ac:dyDescent="0.3">
      <c r="A440" s="17">
        <v>438</v>
      </c>
      <c r="B440" s="18">
        <v>181</v>
      </c>
      <c r="C440" s="18">
        <v>4320</v>
      </c>
      <c r="D440" s="18">
        <v>1.1189230338455001</v>
      </c>
      <c r="E440" s="18">
        <f>D440*Selected_Liver!$G$2*0.025/100*1000000</f>
        <v>237.77114469216878</v>
      </c>
      <c r="F440" s="18" t="s">
        <v>20</v>
      </c>
      <c r="G440" s="18">
        <v>23.7</v>
      </c>
      <c r="H440" s="18" t="s">
        <v>21</v>
      </c>
      <c r="I440" s="18" t="s">
        <v>713</v>
      </c>
      <c r="J440" s="18">
        <v>100</v>
      </c>
      <c r="K440" s="18" t="s">
        <v>23</v>
      </c>
      <c r="L440" s="18" t="s">
        <v>24</v>
      </c>
      <c r="M440" s="18" t="s">
        <v>25</v>
      </c>
      <c r="N440" s="18" t="s">
        <v>26</v>
      </c>
      <c r="P440" s="18">
        <v>30000</v>
      </c>
      <c r="Q440" s="18" t="s">
        <v>27</v>
      </c>
      <c r="S440" s="18" t="s">
        <v>29</v>
      </c>
      <c r="T440" s="19" t="s">
        <v>30</v>
      </c>
      <c r="U440" s="18">
        <v>2010</v>
      </c>
      <c r="V440" s="18">
        <v>12</v>
      </c>
    </row>
    <row r="441" spans="1:22" x14ac:dyDescent="0.3">
      <c r="A441" s="1">
        <v>439</v>
      </c>
      <c r="B441">
        <v>182</v>
      </c>
      <c r="C441">
        <v>0.5</v>
      </c>
      <c r="D441">
        <v>3.3898305084745699</v>
      </c>
      <c r="F441" t="s">
        <v>20</v>
      </c>
      <c r="G441">
        <v>21.8</v>
      </c>
      <c r="H441" t="s">
        <v>21</v>
      </c>
      <c r="I441" t="s">
        <v>713</v>
      </c>
      <c r="J441">
        <v>27.3</v>
      </c>
      <c r="K441" t="s">
        <v>23</v>
      </c>
      <c r="L441" t="s">
        <v>24</v>
      </c>
      <c r="M441" t="s">
        <v>25</v>
      </c>
      <c r="N441" t="s">
        <v>41</v>
      </c>
      <c r="P441">
        <v>0</v>
      </c>
      <c r="Q441" t="s">
        <v>43</v>
      </c>
      <c r="R441" t="s">
        <v>44</v>
      </c>
      <c r="S441" t="s">
        <v>45</v>
      </c>
      <c r="T441" s="5" t="s">
        <v>46</v>
      </c>
      <c r="U441">
        <v>2013</v>
      </c>
      <c r="V441">
        <v>44</v>
      </c>
    </row>
    <row r="442" spans="1:22" x14ac:dyDescent="0.3">
      <c r="A442" s="1">
        <v>440</v>
      </c>
      <c r="B442">
        <v>182</v>
      </c>
      <c r="C442">
        <v>1</v>
      </c>
      <c r="D442">
        <v>2.6271186440677901</v>
      </c>
      <c r="F442" t="s">
        <v>20</v>
      </c>
      <c r="G442">
        <v>21.8</v>
      </c>
      <c r="H442" t="s">
        <v>21</v>
      </c>
      <c r="I442" t="s">
        <v>713</v>
      </c>
      <c r="J442">
        <v>27.3</v>
      </c>
      <c r="K442" t="s">
        <v>23</v>
      </c>
      <c r="L442" t="s">
        <v>24</v>
      </c>
      <c r="M442" t="s">
        <v>25</v>
      </c>
      <c r="N442" t="s">
        <v>41</v>
      </c>
      <c r="P442">
        <v>0</v>
      </c>
      <c r="Q442" t="s">
        <v>43</v>
      </c>
      <c r="S442" t="s">
        <v>45</v>
      </c>
      <c r="T442" s="5" t="s">
        <v>46</v>
      </c>
      <c r="U442">
        <v>2013</v>
      </c>
      <c r="V442">
        <v>44</v>
      </c>
    </row>
    <row r="443" spans="1:22" x14ac:dyDescent="0.3">
      <c r="A443" s="1">
        <v>441</v>
      </c>
      <c r="B443">
        <v>182</v>
      </c>
      <c r="C443">
        <v>2</v>
      </c>
      <c r="D443">
        <v>1.6101694915254201</v>
      </c>
      <c r="F443" t="s">
        <v>20</v>
      </c>
      <c r="G443">
        <v>21.8</v>
      </c>
      <c r="H443" t="s">
        <v>21</v>
      </c>
      <c r="I443" t="s">
        <v>713</v>
      </c>
      <c r="J443">
        <v>27.3</v>
      </c>
      <c r="K443" t="s">
        <v>23</v>
      </c>
      <c r="L443" t="s">
        <v>24</v>
      </c>
      <c r="M443" t="s">
        <v>25</v>
      </c>
      <c r="N443" t="s">
        <v>41</v>
      </c>
      <c r="P443">
        <v>0</v>
      </c>
      <c r="Q443" t="s">
        <v>43</v>
      </c>
      <c r="S443" t="s">
        <v>45</v>
      </c>
      <c r="T443" s="5" t="s">
        <v>46</v>
      </c>
      <c r="U443">
        <v>2013</v>
      </c>
      <c r="V443">
        <v>44</v>
      </c>
    </row>
    <row r="444" spans="1:22" x14ac:dyDescent="0.3">
      <c r="A444" s="1">
        <v>442</v>
      </c>
      <c r="B444">
        <v>182</v>
      </c>
      <c r="C444">
        <v>4</v>
      </c>
      <c r="D444">
        <v>1.6949152542372901</v>
      </c>
      <c r="F444" t="s">
        <v>20</v>
      </c>
      <c r="G444">
        <v>21.8</v>
      </c>
      <c r="H444" t="s">
        <v>21</v>
      </c>
      <c r="I444" t="s">
        <v>713</v>
      </c>
      <c r="J444">
        <v>27.3</v>
      </c>
      <c r="K444" t="s">
        <v>23</v>
      </c>
      <c r="L444" t="s">
        <v>24</v>
      </c>
      <c r="M444" t="s">
        <v>25</v>
      </c>
      <c r="N444" t="s">
        <v>41</v>
      </c>
      <c r="P444">
        <v>0</v>
      </c>
      <c r="Q444" t="s">
        <v>43</v>
      </c>
      <c r="S444" t="s">
        <v>45</v>
      </c>
      <c r="T444" s="5" t="s">
        <v>46</v>
      </c>
      <c r="U444">
        <v>2013</v>
      </c>
      <c r="V444">
        <v>44</v>
      </c>
    </row>
    <row r="445" spans="1:22" x14ac:dyDescent="0.3">
      <c r="A445" s="1">
        <v>443</v>
      </c>
      <c r="B445">
        <v>182</v>
      </c>
      <c r="C445">
        <v>24</v>
      </c>
      <c r="D445">
        <v>1.1864406779661001</v>
      </c>
      <c r="F445" t="s">
        <v>20</v>
      </c>
      <c r="G445">
        <v>21.8</v>
      </c>
      <c r="H445" t="s">
        <v>21</v>
      </c>
      <c r="I445" t="s">
        <v>713</v>
      </c>
      <c r="J445">
        <v>27.3</v>
      </c>
      <c r="K445" t="s">
        <v>23</v>
      </c>
      <c r="L445" t="s">
        <v>24</v>
      </c>
      <c r="M445" t="s">
        <v>25</v>
      </c>
      <c r="N445" t="s">
        <v>41</v>
      </c>
      <c r="P445">
        <v>0</v>
      </c>
      <c r="Q445" t="s">
        <v>43</v>
      </c>
      <c r="S445" t="s">
        <v>45</v>
      </c>
      <c r="T445" s="5" t="s">
        <v>46</v>
      </c>
      <c r="U445">
        <v>2013</v>
      </c>
      <c r="V445">
        <v>44</v>
      </c>
    </row>
    <row r="446" spans="1:22" x14ac:dyDescent="0.3">
      <c r="A446" s="1">
        <v>444</v>
      </c>
      <c r="B446">
        <v>183</v>
      </c>
      <c r="C446">
        <v>8.3333332999999996E-2</v>
      </c>
      <c r="D446">
        <v>36.999999999999901</v>
      </c>
      <c r="F446" t="s">
        <v>20</v>
      </c>
      <c r="G446">
        <v>26.1</v>
      </c>
      <c r="H446" t="s">
        <v>73</v>
      </c>
      <c r="I446" t="s">
        <v>713</v>
      </c>
      <c r="J446">
        <v>11</v>
      </c>
      <c r="K446" t="s">
        <v>99</v>
      </c>
      <c r="L446" t="s">
        <v>24</v>
      </c>
      <c r="M446" t="s">
        <v>100</v>
      </c>
      <c r="N446" t="s">
        <v>26</v>
      </c>
      <c r="O446" t="s">
        <v>87</v>
      </c>
      <c r="P446">
        <v>0</v>
      </c>
      <c r="Q446" t="s">
        <v>101</v>
      </c>
      <c r="R446" t="s">
        <v>638</v>
      </c>
      <c r="S446" t="s">
        <v>103</v>
      </c>
      <c r="T446" s="5" t="s">
        <v>104</v>
      </c>
      <c r="U446">
        <v>2007</v>
      </c>
      <c r="V446">
        <v>5</v>
      </c>
    </row>
    <row r="447" spans="1:22" x14ac:dyDescent="0.3">
      <c r="A447" s="1">
        <v>445</v>
      </c>
      <c r="B447">
        <v>183</v>
      </c>
      <c r="C447">
        <v>1</v>
      </c>
      <c r="D447">
        <v>28.7777777777777</v>
      </c>
      <c r="F447" t="s">
        <v>20</v>
      </c>
      <c r="G447">
        <v>26.1</v>
      </c>
      <c r="H447" t="s">
        <v>73</v>
      </c>
      <c r="I447" t="s">
        <v>713</v>
      </c>
      <c r="J447">
        <v>11</v>
      </c>
      <c r="K447" t="s">
        <v>99</v>
      </c>
      <c r="L447" t="s">
        <v>24</v>
      </c>
      <c r="M447" t="s">
        <v>100</v>
      </c>
      <c r="N447" t="s">
        <v>26</v>
      </c>
      <c r="O447" t="s">
        <v>87</v>
      </c>
      <c r="P447">
        <v>0</v>
      </c>
      <c r="Q447" t="s">
        <v>101</v>
      </c>
      <c r="S447" t="s">
        <v>103</v>
      </c>
      <c r="T447" s="5" t="s">
        <v>104</v>
      </c>
      <c r="U447">
        <v>2007</v>
      </c>
      <c r="V447">
        <v>5</v>
      </c>
    </row>
    <row r="448" spans="1:22" x14ac:dyDescent="0.3">
      <c r="A448" s="1">
        <v>446</v>
      </c>
      <c r="B448">
        <v>183</v>
      </c>
      <c r="C448">
        <v>24</v>
      </c>
      <c r="D448">
        <v>1.2222222222222201</v>
      </c>
      <c r="F448" t="s">
        <v>20</v>
      </c>
      <c r="G448">
        <v>26.1</v>
      </c>
      <c r="H448" t="s">
        <v>73</v>
      </c>
      <c r="I448" t="s">
        <v>713</v>
      </c>
      <c r="J448">
        <v>11</v>
      </c>
      <c r="K448" t="s">
        <v>99</v>
      </c>
      <c r="L448" t="s">
        <v>24</v>
      </c>
      <c r="M448" t="s">
        <v>100</v>
      </c>
      <c r="N448" t="s">
        <v>26</v>
      </c>
      <c r="O448" t="s">
        <v>87</v>
      </c>
      <c r="P448">
        <v>0</v>
      </c>
      <c r="Q448" t="s">
        <v>101</v>
      </c>
      <c r="S448" t="s">
        <v>103</v>
      </c>
      <c r="T448" s="5" t="s">
        <v>104</v>
      </c>
      <c r="U448">
        <v>2007</v>
      </c>
      <c r="V448">
        <v>5</v>
      </c>
    </row>
    <row r="449" spans="1:22" x14ac:dyDescent="0.3">
      <c r="A449" s="1">
        <v>447</v>
      </c>
      <c r="B449">
        <v>183</v>
      </c>
      <c r="C449">
        <v>96</v>
      </c>
      <c r="D449">
        <v>1.00000000000001</v>
      </c>
      <c r="F449" t="s">
        <v>20</v>
      </c>
      <c r="G449">
        <v>26.1</v>
      </c>
      <c r="H449" t="s">
        <v>73</v>
      </c>
      <c r="I449" t="s">
        <v>713</v>
      </c>
      <c r="J449">
        <v>11</v>
      </c>
      <c r="K449" t="s">
        <v>99</v>
      </c>
      <c r="L449" t="s">
        <v>24</v>
      </c>
      <c r="M449" t="s">
        <v>100</v>
      </c>
      <c r="N449" t="s">
        <v>26</v>
      </c>
      <c r="O449" t="s">
        <v>87</v>
      </c>
      <c r="P449">
        <v>0</v>
      </c>
      <c r="Q449" t="s">
        <v>101</v>
      </c>
      <c r="S449" t="s">
        <v>103</v>
      </c>
      <c r="T449" s="5" t="s">
        <v>104</v>
      </c>
      <c r="U449">
        <v>2007</v>
      </c>
      <c r="V449">
        <v>5</v>
      </c>
    </row>
    <row r="450" spans="1:22" x14ac:dyDescent="0.3">
      <c r="A450" s="1">
        <v>448</v>
      </c>
      <c r="B450">
        <v>184</v>
      </c>
      <c r="C450">
        <v>1</v>
      </c>
      <c r="D450">
        <v>6.4606741573033704</v>
      </c>
      <c r="F450" t="s">
        <v>20</v>
      </c>
      <c r="G450">
        <v>26.1</v>
      </c>
      <c r="H450" t="s">
        <v>73</v>
      </c>
      <c r="I450" t="s">
        <v>713</v>
      </c>
      <c r="J450">
        <v>11</v>
      </c>
      <c r="K450" t="s">
        <v>99</v>
      </c>
      <c r="L450" t="s">
        <v>24</v>
      </c>
      <c r="M450" t="s">
        <v>100</v>
      </c>
      <c r="N450" t="s">
        <v>26</v>
      </c>
      <c r="O450" t="s">
        <v>87</v>
      </c>
      <c r="P450">
        <v>0</v>
      </c>
      <c r="Q450" t="s">
        <v>101</v>
      </c>
      <c r="R450" t="s">
        <v>639</v>
      </c>
      <c r="S450" t="s">
        <v>103</v>
      </c>
      <c r="T450" s="5" t="s">
        <v>104</v>
      </c>
      <c r="U450">
        <v>2007</v>
      </c>
      <c r="V450">
        <v>5</v>
      </c>
    </row>
    <row r="451" spans="1:22" x14ac:dyDescent="0.3">
      <c r="A451" s="1">
        <v>449</v>
      </c>
      <c r="B451">
        <v>184</v>
      </c>
      <c r="C451">
        <v>24</v>
      </c>
      <c r="D451">
        <v>2.30337078651685</v>
      </c>
      <c r="F451" t="s">
        <v>20</v>
      </c>
      <c r="G451">
        <v>26.1</v>
      </c>
      <c r="H451" t="s">
        <v>73</v>
      </c>
      <c r="I451" t="s">
        <v>713</v>
      </c>
      <c r="J451">
        <v>11</v>
      </c>
      <c r="K451" t="s">
        <v>99</v>
      </c>
      <c r="L451" t="s">
        <v>24</v>
      </c>
      <c r="M451" t="s">
        <v>100</v>
      </c>
      <c r="N451" t="s">
        <v>26</v>
      </c>
      <c r="O451" t="s">
        <v>87</v>
      </c>
      <c r="P451">
        <v>0</v>
      </c>
      <c r="Q451" t="s">
        <v>101</v>
      </c>
      <c r="S451" t="s">
        <v>103</v>
      </c>
      <c r="T451" s="5" t="s">
        <v>104</v>
      </c>
      <c r="U451">
        <v>2007</v>
      </c>
      <c r="V451">
        <v>5</v>
      </c>
    </row>
    <row r="452" spans="1:22" x14ac:dyDescent="0.3">
      <c r="A452" s="1">
        <v>450</v>
      </c>
      <c r="B452">
        <v>184</v>
      </c>
      <c r="C452">
        <v>96</v>
      </c>
      <c r="D452">
        <v>2.19101123595506</v>
      </c>
      <c r="F452" t="s">
        <v>20</v>
      </c>
      <c r="G452">
        <v>26.1</v>
      </c>
      <c r="H452" t="s">
        <v>73</v>
      </c>
      <c r="I452" t="s">
        <v>713</v>
      </c>
      <c r="J452">
        <v>11</v>
      </c>
      <c r="K452" t="s">
        <v>99</v>
      </c>
      <c r="L452" t="s">
        <v>24</v>
      </c>
      <c r="M452" t="s">
        <v>100</v>
      </c>
      <c r="N452" t="s">
        <v>26</v>
      </c>
      <c r="O452" t="s">
        <v>87</v>
      </c>
      <c r="P452">
        <v>0</v>
      </c>
      <c r="Q452" t="s">
        <v>101</v>
      </c>
      <c r="S452" t="s">
        <v>103</v>
      </c>
      <c r="T452" s="5" t="s">
        <v>104</v>
      </c>
      <c r="U452">
        <v>2007</v>
      </c>
      <c r="V452">
        <v>5</v>
      </c>
    </row>
    <row r="453" spans="1:22" x14ac:dyDescent="0.3">
      <c r="A453" s="1">
        <v>451</v>
      </c>
      <c r="B453">
        <v>185</v>
      </c>
      <c r="C453">
        <v>1</v>
      </c>
      <c r="D453">
        <v>7.2222222222222099</v>
      </c>
      <c r="F453" t="s">
        <v>20</v>
      </c>
      <c r="G453">
        <v>26.1</v>
      </c>
      <c r="H453" t="s">
        <v>73</v>
      </c>
      <c r="I453" t="s">
        <v>713</v>
      </c>
      <c r="J453">
        <v>11</v>
      </c>
      <c r="K453" t="s">
        <v>99</v>
      </c>
      <c r="L453" t="s">
        <v>24</v>
      </c>
      <c r="M453" t="s">
        <v>100</v>
      </c>
      <c r="N453" t="s">
        <v>26</v>
      </c>
      <c r="O453" t="s">
        <v>87</v>
      </c>
      <c r="P453">
        <v>0</v>
      </c>
      <c r="Q453" t="s">
        <v>101</v>
      </c>
      <c r="R453" t="s">
        <v>640</v>
      </c>
      <c r="S453" t="s">
        <v>103</v>
      </c>
      <c r="T453" s="5" t="s">
        <v>104</v>
      </c>
      <c r="U453">
        <v>2007</v>
      </c>
      <c r="V453">
        <v>5</v>
      </c>
    </row>
    <row r="454" spans="1:22" x14ac:dyDescent="0.3">
      <c r="A454" s="1">
        <v>452</v>
      </c>
      <c r="B454">
        <v>185</v>
      </c>
      <c r="C454">
        <v>24</v>
      </c>
      <c r="D454">
        <v>5.0925925925925899</v>
      </c>
      <c r="F454" t="s">
        <v>20</v>
      </c>
      <c r="G454">
        <v>26.1</v>
      </c>
      <c r="H454" t="s">
        <v>73</v>
      </c>
      <c r="I454" t="s">
        <v>713</v>
      </c>
      <c r="J454">
        <v>11</v>
      </c>
      <c r="K454" t="s">
        <v>99</v>
      </c>
      <c r="L454" t="s">
        <v>24</v>
      </c>
      <c r="M454" t="s">
        <v>100</v>
      </c>
      <c r="N454" t="s">
        <v>26</v>
      </c>
      <c r="O454" t="s">
        <v>87</v>
      </c>
      <c r="P454">
        <v>0</v>
      </c>
      <c r="Q454" t="s">
        <v>101</v>
      </c>
      <c r="S454" t="s">
        <v>103</v>
      </c>
      <c r="T454" s="5" t="s">
        <v>104</v>
      </c>
      <c r="U454">
        <v>2007</v>
      </c>
      <c r="V454">
        <v>5</v>
      </c>
    </row>
    <row r="455" spans="1:22" x14ac:dyDescent="0.3">
      <c r="A455" s="1">
        <v>453</v>
      </c>
      <c r="B455">
        <v>185</v>
      </c>
      <c r="C455">
        <v>96</v>
      </c>
      <c r="D455">
        <v>1.94444444444444</v>
      </c>
      <c r="F455" t="s">
        <v>20</v>
      </c>
      <c r="G455">
        <v>26.1</v>
      </c>
      <c r="H455" t="s">
        <v>73</v>
      </c>
      <c r="I455" t="s">
        <v>713</v>
      </c>
      <c r="J455">
        <v>11</v>
      </c>
      <c r="K455" t="s">
        <v>99</v>
      </c>
      <c r="L455" t="s">
        <v>24</v>
      </c>
      <c r="M455" t="s">
        <v>100</v>
      </c>
      <c r="N455" t="s">
        <v>26</v>
      </c>
      <c r="O455" t="s">
        <v>87</v>
      </c>
      <c r="P455">
        <v>0</v>
      </c>
      <c r="Q455" t="s">
        <v>101</v>
      </c>
      <c r="S455" t="s">
        <v>103</v>
      </c>
      <c r="T455" s="5" t="s">
        <v>104</v>
      </c>
      <c r="U455">
        <v>2007</v>
      </c>
      <c r="V455">
        <v>5</v>
      </c>
    </row>
    <row r="456" spans="1:22" x14ac:dyDescent="0.3">
      <c r="A456" s="1">
        <v>454</v>
      </c>
      <c r="B456">
        <v>186</v>
      </c>
      <c r="C456">
        <v>1</v>
      </c>
      <c r="D456">
        <v>1.0309278350515401</v>
      </c>
      <c r="F456" t="s">
        <v>20</v>
      </c>
      <c r="G456">
        <v>22.5</v>
      </c>
      <c r="H456" t="s">
        <v>33</v>
      </c>
      <c r="I456" t="s">
        <v>713</v>
      </c>
      <c r="J456">
        <v>21.5</v>
      </c>
      <c r="K456" t="s">
        <v>117</v>
      </c>
      <c r="L456" t="s">
        <v>24</v>
      </c>
      <c r="M456" t="s">
        <v>25</v>
      </c>
      <c r="N456" t="s">
        <v>26</v>
      </c>
      <c r="P456">
        <v>0</v>
      </c>
      <c r="Q456" t="s">
        <v>148</v>
      </c>
      <c r="R456" t="s">
        <v>641</v>
      </c>
      <c r="S456" t="s">
        <v>150</v>
      </c>
      <c r="T456" s="5" t="s">
        <v>151</v>
      </c>
      <c r="U456">
        <v>2011</v>
      </c>
      <c r="V456">
        <v>23</v>
      </c>
    </row>
    <row r="457" spans="1:22" x14ac:dyDescent="0.3">
      <c r="A457" s="1">
        <v>455</v>
      </c>
      <c r="B457">
        <v>187</v>
      </c>
      <c r="C457">
        <v>1</v>
      </c>
      <c r="D457">
        <v>1.58</v>
      </c>
      <c r="F457" t="s">
        <v>20</v>
      </c>
      <c r="G457">
        <v>23</v>
      </c>
      <c r="H457" t="s">
        <v>648</v>
      </c>
      <c r="I457" t="s">
        <v>713</v>
      </c>
      <c r="J457">
        <v>190</v>
      </c>
      <c r="K457" t="s">
        <v>649</v>
      </c>
      <c r="L457" t="s">
        <v>555</v>
      </c>
      <c r="M457" t="s">
        <v>650</v>
      </c>
      <c r="N457" t="s">
        <v>26</v>
      </c>
      <c r="P457">
        <v>0</v>
      </c>
      <c r="Q457" t="s">
        <v>651</v>
      </c>
      <c r="R457" t="s">
        <v>652</v>
      </c>
      <c r="S457" t="s">
        <v>653</v>
      </c>
      <c r="T457" s="5" t="s">
        <v>654</v>
      </c>
      <c r="U457">
        <v>2013</v>
      </c>
      <c r="V457">
        <v>45</v>
      </c>
    </row>
    <row r="458" spans="1:22" x14ac:dyDescent="0.3">
      <c r="A458" s="1">
        <v>456</v>
      </c>
      <c r="B458">
        <v>187</v>
      </c>
      <c r="C458">
        <v>4</v>
      </c>
      <c r="D458">
        <v>0.97</v>
      </c>
      <c r="F458" t="s">
        <v>20</v>
      </c>
      <c r="G458">
        <v>23</v>
      </c>
      <c r="H458" t="s">
        <v>648</v>
      </c>
      <c r="I458" t="s">
        <v>713</v>
      </c>
      <c r="J458">
        <v>190</v>
      </c>
      <c r="K458" t="s">
        <v>649</v>
      </c>
      <c r="L458" t="s">
        <v>555</v>
      </c>
      <c r="M458" t="s">
        <v>650</v>
      </c>
      <c r="N458" t="s">
        <v>26</v>
      </c>
      <c r="P458">
        <v>0</v>
      </c>
      <c r="Q458" t="s">
        <v>651</v>
      </c>
      <c r="S458" t="s">
        <v>653</v>
      </c>
      <c r="T458" s="5" t="s">
        <v>654</v>
      </c>
      <c r="U458">
        <v>2013</v>
      </c>
      <c r="V458">
        <v>45</v>
      </c>
    </row>
    <row r="459" spans="1:22" x14ac:dyDescent="0.3">
      <c r="A459" s="1">
        <v>457</v>
      </c>
      <c r="B459">
        <v>187</v>
      </c>
      <c r="C459">
        <v>24</v>
      </c>
      <c r="D459">
        <v>0.52</v>
      </c>
      <c r="F459" t="s">
        <v>20</v>
      </c>
      <c r="G459">
        <v>23</v>
      </c>
      <c r="H459" t="s">
        <v>648</v>
      </c>
      <c r="I459" t="s">
        <v>713</v>
      </c>
      <c r="J459">
        <v>190</v>
      </c>
      <c r="K459" t="s">
        <v>649</v>
      </c>
      <c r="L459" t="s">
        <v>555</v>
      </c>
      <c r="M459" t="s">
        <v>650</v>
      </c>
      <c r="N459" t="s">
        <v>26</v>
      </c>
      <c r="P459">
        <v>0</v>
      </c>
      <c r="Q459" t="s">
        <v>651</v>
      </c>
      <c r="S459" t="s">
        <v>653</v>
      </c>
      <c r="T459" s="5" t="s">
        <v>654</v>
      </c>
      <c r="U459">
        <v>2013</v>
      </c>
      <c r="V459">
        <v>45</v>
      </c>
    </row>
    <row r="460" spans="1:22" x14ac:dyDescent="0.3">
      <c r="A460" s="1">
        <v>458</v>
      </c>
      <c r="B460">
        <v>187</v>
      </c>
      <c r="C460">
        <v>48</v>
      </c>
      <c r="D460">
        <v>0.21</v>
      </c>
      <c r="F460" t="s">
        <v>20</v>
      </c>
      <c r="G460">
        <v>23</v>
      </c>
      <c r="H460" t="s">
        <v>648</v>
      </c>
      <c r="I460" t="s">
        <v>713</v>
      </c>
      <c r="J460">
        <v>190</v>
      </c>
      <c r="K460" t="s">
        <v>649</v>
      </c>
      <c r="L460" t="s">
        <v>555</v>
      </c>
      <c r="M460" t="s">
        <v>650</v>
      </c>
      <c r="N460" t="s">
        <v>26</v>
      </c>
      <c r="P460">
        <v>0</v>
      </c>
      <c r="Q460" t="s">
        <v>651</v>
      </c>
      <c r="S460" t="s">
        <v>653</v>
      </c>
      <c r="T460" s="5" t="s">
        <v>654</v>
      </c>
      <c r="U460">
        <v>2013</v>
      </c>
      <c r="V460">
        <v>45</v>
      </c>
    </row>
    <row r="461" spans="1:22" x14ac:dyDescent="0.3">
      <c r="A461" s="1">
        <v>459</v>
      </c>
      <c r="B461">
        <v>188</v>
      </c>
      <c r="C461">
        <v>1</v>
      </c>
      <c r="D461">
        <v>21.1228287841191</v>
      </c>
      <c r="F461" t="s">
        <v>20</v>
      </c>
      <c r="H461" t="s">
        <v>33</v>
      </c>
      <c r="I461" t="s">
        <v>713</v>
      </c>
      <c r="J461">
        <v>10</v>
      </c>
      <c r="K461" t="s">
        <v>47</v>
      </c>
      <c r="L461" t="s">
        <v>24</v>
      </c>
      <c r="M461" t="s">
        <v>179</v>
      </c>
      <c r="P461">
        <v>0</v>
      </c>
      <c r="Q461" t="s">
        <v>440</v>
      </c>
      <c r="R461" t="s">
        <v>655</v>
      </c>
      <c r="S461" t="s">
        <v>442</v>
      </c>
      <c r="T461" s="5" t="s">
        <v>443</v>
      </c>
      <c r="U461">
        <v>2017</v>
      </c>
      <c r="V461">
        <v>88</v>
      </c>
    </row>
    <row r="462" spans="1:22" x14ac:dyDescent="0.3">
      <c r="A462" s="1">
        <v>460</v>
      </c>
      <c r="B462">
        <v>188</v>
      </c>
      <c r="C462">
        <v>3</v>
      </c>
      <c r="D462">
        <v>19.491315136476398</v>
      </c>
      <c r="F462" t="s">
        <v>20</v>
      </c>
      <c r="H462" t="s">
        <v>33</v>
      </c>
      <c r="I462" t="s">
        <v>713</v>
      </c>
      <c r="J462">
        <v>10</v>
      </c>
      <c r="K462" t="s">
        <v>47</v>
      </c>
      <c r="L462" t="s">
        <v>24</v>
      </c>
      <c r="M462" t="s">
        <v>179</v>
      </c>
      <c r="P462">
        <v>0</v>
      </c>
      <c r="Q462" t="s">
        <v>440</v>
      </c>
      <c r="S462" t="s">
        <v>442</v>
      </c>
      <c r="T462" s="5" t="s">
        <v>443</v>
      </c>
      <c r="U462">
        <v>2017</v>
      </c>
      <c r="V462">
        <v>88</v>
      </c>
    </row>
    <row r="463" spans="1:22" x14ac:dyDescent="0.3">
      <c r="A463" s="1">
        <v>461</v>
      </c>
      <c r="B463">
        <v>188</v>
      </c>
      <c r="C463">
        <v>5</v>
      </c>
      <c r="D463">
        <v>17.487593052109101</v>
      </c>
      <c r="F463" t="s">
        <v>20</v>
      </c>
      <c r="H463" t="s">
        <v>33</v>
      </c>
      <c r="I463" t="s">
        <v>713</v>
      </c>
      <c r="J463">
        <v>10</v>
      </c>
      <c r="K463" t="s">
        <v>47</v>
      </c>
      <c r="L463" t="s">
        <v>24</v>
      </c>
      <c r="M463" t="s">
        <v>179</v>
      </c>
      <c r="P463">
        <v>0</v>
      </c>
      <c r="Q463" t="s">
        <v>440</v>
      </c>
      <c r="S463" t="s">
        <v>442</v>
      </c>
      <c r="T463" s="5" t="s">
        <v>443</v>
      </c>
      <c r="U463">
        <v>2017</v>
      </c>
      <c r="V463">
        <v>88</v>
      </c>
    </row>
    <row r="464" spans="1:22" x14ac:dyDescent="0.3">
      <c r="A464" s="1">
        <v>462</v>
      </c>
      <c r="B464">
        <v>188</v>
      </c>
      <c r="C464">
        <v>8</v>
      </c>
      <c r="D464">
        <v>12.375930521091799</v>
      </c>
      <c r="F464" t="s">
        <v>20</v>
      </c>
      <c r="H464" t="s">
        <v>33</v>
      </c>
      <c r="I464" t="s">
        <v>713</v>
      </c>
      <c r="J464">
        <v>10</v>
      </c>
      <c r="K464" t="s">
        <v>47</v>
      </c>
      <c r="L464" t="s">
        <v>24</v>
      </c>
      <c r="M464" t="s">
        <v>179</v>
      </c>
      <c r="P464">
        <v>0</v>
      </c>
      <c r="Q464" t="s">
        <v>440</v>
      </c>
      <c r="S464" t="s">
        <v>442</v>
      </c>
      <c r="T464" s="5" t="s">
        <v>443</v>
      </c>
      <c r="U464">
        <v>2017</v>
      </c>
      <c r="V464">
        <v>88</v>
      </c>
    </row>
    <row r="465" spans="1:22" x14ac:dyDescent="0.3">
      <c r="A465" s="1">
        <v>463</v>
      </c>
      <c r="B465">
        <v>188</v>
      </c>
      <c r="C465">
        <v>22</v>
      </c>
      <c r="D465">
        <v>4.5099255583126503</v>
      </c>
      <c r="F465" t="s">
        <v>20</v>
      </c>
      <c r="H465" t="s">
        <v>33</v>
      </c>
      <c r="I465" t="s">
        <v>713</v>
      </c>
      <c r="J465">
        <v>10</v>
      </c>
      <c r="K465" t="s">
        <v>47</v>
      </c>
      <c r="L465" t="s">
        <v>24</v>
      </c>
      <c r="M465" t="s">
        <v>179</v>
      </c>
      <c r="P465">
        <v>0</v>
      </c>
      <c r="Q465" t="s">
        <v>440</v>
      </c>
      <c r="S465" t="s">
        <v>442</v>
      </c>
      <c r="T465" s="5" t="s">
        <v>443</v>
      </c>
      <c r="U465">
        <v>2017</v>
      </c>
      <c r="V465">
        <v>88</v>
      </c>
    </row>
    <row r="466" spans="1:22" x14ac:dyDescent="0.3">
      <c r="A466" s="1">
        <v>464</v>
      </c>
      <c r="B466">
        <v>188</v>
      </c>
      <c r="C466">
        <v>27</v>
      </c>
      <c r="D466">
        <v>2.7915632754342399</v>
      </c>
      <c r="F466" t="s">
        <v>20</v>
      </c>
      <c r="H466" t="s">
        <v>33</v>
      </c>
      <c r="I466" t="s">
        <v>713</v>
      </c>
      <c r="J466">
        <v>10</v>
      </c>
      <c r="K466" t="s">
        <v>47</v>
      </c>
      <c r="L466" t="s">
        <v>24</v>
      </c>
      <c r="M466" t="s">
        <v>179</v>
      </c>
      <c r="P466">
        <v>0</v>
      </c>
      <c r="Q466" t="s">
        <v>440</v>
      </c>
      <c r="S466" t="s">
        <v>442</v>
      </c>
      <c r="T466" s="5" t="s">
        <v>443</v>
      </c>
      <c r="U466">
        <v>2017</v>
      </c>
      <c r="V466">
        <v>88</v>
      </c>
    </row>
  </sheetData>
  <hyperlinks>
    <hyperlink ref="T2" r:id="rId1"/>
    <hyperlink ref="T3" r:id="rId2"/>
    <hyperlink ref="T4" r:id="rId3"/>
    <hyperlink ref="T5" r:id="rId4"/>
    <hyperlink ref="T6" r:id="rId5"/>
    <hyperlink ref="T7" r:id="rId6"/>
    <hyperlink ref="T8" r:id="rId7"/>
    <hyperlink ref="T9" r:id="rId8"/>
    <hyperlink ref="T10" r:id="rId9"/>
    <hyperlink ref="T11" r:id="rId10"/>
    <hyperlink ref="T12" r:id="rId11"/>
    <hyperlink ref="T13" r:id="rId12"/>
    <hyperlink ref="T14" r:id="rId13"/>
    <hyperlink ref="T15" r:id="rId14"/>
    <hyperlink ref="T16" r:id="rId15"/>
    <hyperlink ref="T17" r:id="rId16"/>
    <hyperlink ref="T18" r:id="rId17"/>
    <hyperlink ref="T19" r:id="rId18"/>
    <hyperlink ref="T20" r:id="rId19"/>
    <hyperlink ref="T21" r:id="rId20"/>
    <hyperlink ref="T22" r:id="rId21"/>
    <hyperlink ref="T23" r:id="rId22"/>
    <hyperlink ref="T24" r:id="rId23"/>
    <hyperlink ref="T25" r:id="rId24"/>
    <hyperlink ref="T26" r:id="rId25"/>
    <hyperlink ref="T27" r:id="rId26"/>
    <hyperlink ref="T28" r:id="rId27"/>
    <hyperlink ref="T29" r:id="rId28"/>
    <hyperlink ref="T30" r:id="rId29"/>
    <hyperlink ref="T31" r:id="rId30"/>
    <hyperlink ref="T32" r:id="rId31"/>
    <hyperlink ref="T33" r:id="rId32"/>
    <hyperlink ref="T34" r:id="rId33"/>
    <hyperlink ref="T35" r:id="rId34"/>
    <hyperlink ref="T36" r:id="rId35"/>
    <hyperlink ref="T37" r:id="rId36"/>
    <hyperlink ref="T38" r:id="rId37"/>
    <hyperlink ref="T39" r:id="rId38"/>
    <hyperlink ref="T40" r:id="rId39"/>
    <hyperlink ref="T41" r:id="rId40"/>
    <hyperlink ref="T42" r:id="rId41"/>
    <hyperlink ref="T43" r:id="rId42"/>
    <hyperlink ref="T44" r:id="rId43"/>
    <hyperlink ref="T45" r:id="rId44"/>
    <hyperlink ref="T46" r:id="rId45"/>
    <hyperlink ref="T47" r:id="rId46"/>
    <hyperlink ref="T48" r:id="rId47"/>
    <hyperlink ref="T49" r:id="rId48"/>
    <hyperlink ref="T50" r:id="rId49"/>
    <hyperlink ref="T51" r:id="rId50"/>
    <hyperlink ref="T52" r:id="rId51"/>
    <hyperlink ref="T53" r:id="rId52"/>
    <hyperlink ref="T54" r:id="rId53"/>
    <hyperlink ref="T55" r:id="rId54"/>
    <hyperlink ref="T56" r:id="rId55"/>
    <hyperlink ref="T57" r:id="rId56"/>
    <hyperlink ref="T58" r:id="rId57"/>
    <hyperlink ref="T59" r:id="rId58"/>
    <hyperlink ref="T60" r:id="rId59"/>
    <hyperlink ref="T61" r:id="rId60"/>
    <hyperlink ref="T62" r:id="rId61"/>
    <hyperlink ref="T63" r:id="rId62"/>
    <hyperlink ref="T64" r:id="rId63"/>
    <hyperlink ref="T65" r:id="rId64"/>
    <hyperlink ref="T66" r:id="rId65"/>
    <hyperlink ref="T67" r:id="rId66"/>
    <hyperlink ref="T68" r:id="rId67"/>
    <hyperlink ref="T69" r:id="rId68"/>
    <hyperlink ref="T70" r:id="rId69"/>
    <hyperlink ref="T71" r:id="rId70"/>
    <hyperlink ref="T72" r:id="rId71"/>
    <hyperlink ref="T73" r:id="rId72"/>
    <hyperlink ref="T74" r:id="rId73"/>
    <hyperlink ref="T75" r:id="rId74"/>
    <hyperlink ref="T76" r:id="rId75"/>
    <hyperlink ref="T77" r:id="rId76"/>
    <hyperlink ref="T78" r:id="rId77"/>
    <hyperlink ref="T79" r:id="rId78"/>
    <hyperlink ref="T80" r:id="rId79"/>
    <hyperlink ref="T81" r:id="rId80"/>
    <hyperlink ref="T82" r:id="rId81"/>
    <hyperlink ref="T83" r:id="rId82"/>
    <hyperlink ref="T84" r:id="rId83"/>
    <hyperlink ref="T85" r:id="rId84"/>
    <hyperlink ref="T86" r:id="rId85"/>
    <hyperlink ref="T87" r:id="rId86"/>
    <hyperlink ref="T88" r:id="rId87"/>
    <hyperlink ref="T89" r:id="rId88"/>
    <hyperlink ref="T90" r:id="rId89"/>
    <hyperlink ref="T91" r:id="rId90"/>
    <hyperlink ref="T92" r:id="rId91"/>
    <hyperlink ref="T93" r:id="rId92"/>
    <hyperlink ref="T94" r:id="rId93"/>
    <hyperlink ref="T95" r:id="rId94"/>
    <hyperlink ref="T96" r:id="rId95"/>
    <hyperlink ref="T97" r:id="rId96"/>
    <hyperlink ref="T98" r:id="rId97"/>
    <hyperlink ref="T99" r:id="rId98"/>
    <hyperlink ref="T100" r:id="rId99"/>
    <hyperlink ref="T101" r:id="rId100"/>
    <hyperlink ref="T102" r:id="rId101"/>
    <hyperlink ref="T103" r:id="rId102"/>
    <hyperlink ref="T104" r:id="rId103"/>
    <hyperlink ref="T105" r:id="rId104"/>
    <hyperlink ref="T106" r:id="rId105"/>
    <hyperlink ref="T107" r:id="rId106"/>
    <hyperlink ref="T108" r:id="rId107"/>
    <hyperlink ref="T109" r:id="rId108"/>
    <hyperlink ref="T110" r:id="rId109"/>
    <hyperlink ref="T111" r:id="rId110"/>
    <hyperlink ref="T112" r:id="rId111"/>
    <hyperlink ref="T113" r:id="rId112"/>
    <hyperlink ref="T114" r:id="rId113"/>
    <hyperlink ref="T115" r:id="rId114"/>
    <hyperlink ref="T116" r:id="rId115"/>
    <hyperlink ref="T117" r:id="rId116"/>
    <hyperlink ref="T118" r:id="rId117"/>
    <hyperlink ref="T119" r:id="rId118"/>
    <hyperlink ref="T120" r:id="rId119"/>
    <hyperlink ref="T121" r:id="rId120"/>
    <hyperlink ref="T122" r:id="rId121"/>
    <hyperlink ref="T123" r:id="rId122"/>
    <hyperlink ref="T124" r:id="rId123"/>
    <hyperlink ref="T125" r:id="rId124"/>
    <hyperlink ref="T126" r:id="rId125"/>
    <hyperlink ref="T127" r:id="rId126"/>
    <hyperlink ref="T128" r:id="rId127"/>
    <hyperlink ref="T129" r:id="rId128"/>
    <hyperlink ref="T130" r:id="rId129"/>
    <hyperlink ref="T131" r:id="rId130"/>
    <hyperlink ref="T132" r:id="rId131"/>
    <hyperlink ref="T133" r:id="rId132"/>
    <hyperlink ref="T134" r:id="rId133"/>
    <hyperlink ref="T135" r:id="rId134"/>
    <hyperlink ref="T136" r:id="rId135"/>
    <hyperlink ref="T137" r:id="rId136"/>
    <hyperlink ref="T138" r:id="rId137"/>
    <hyperlink ref="T139" r:id="rId138"/>
    <hyperlink ref="T140" r:id="rId139"/>
    <hyperlink ref="T141" r:id="rId140"/>
    <hyperlink ref="T142" r:id="rId141"/>
    <hyperlink ref="T143" r:id="rId142"/>
    <hyperlink ref="T144" r:id="rId143"/>
    <hyperlink ref="T145" r:id="rId144"/>
    <hyperlink ref="T146" r:id="rId145"/>
    <hyperlink ref="T147" r:id="rId146"/>
    <hyperlink ref="T148" r:id="rId147"/>
    <hyperlink ref="T149" r:id="rId148"/>
    <hyperlink ref="T150" r:id="rId149"/>
    <hyperlink ref="T151" r:id="rId150"/>
    <hyperlink ref="T152" r:id="rId151"/>
    <hyperlink ref="T153" r:id="rId152"/>
    <hyperlink ref="T154" r:id="rId153"/>
    <hyperlink ref="T155" r:id="rId154"/>
    <hyperlink ref="T156" r:id="rId155"/>
    <hyperlink ref="T157" r:id="rId156"/>
    <hyperlink ref="T158" r:id="rId157"/>
    <hyperlink ref="T159" r:id="rId158"/>
    <hyperlink ref="T160" r:id="rId159"/>
    <hyperlink ref="T161" r:id="rId160"/>
    <hyperlink ref="T162" r:id="rId161"/>
    <hyperlink ref="T163" r:id="rId162"/>
    <hyperlink ref="T164" r:id="rId163"/>
    <hyperlink ref="T165" r:id="rId164"/>
    <hyperlink ref="T166" r:id="rId165"/>
    <hyperlink ref="T167" r:id="rId166"/>
    <hyperlink ref="T168" r:id="rId167"/>
    <hyperlink ref="T169" r:id="rId168"/>
    <hyperlink ref="T170" r:id="rId169"/>
    <hyperlink ref="T171" r:id="rId170"/>
    <hyperlink ref="T172" r:id="rId171"/>
    <hyperlink ref="T173" r:id="rId172"/>
    <hyperlink ref="T174" r:id="rId173"/>
    <hyperlink ref="T175" r:id="rId174"/>
    <hyperlink ref="T176" r:id="rId175"/>
    <hyperlink ref="T177" r:id="rId176"/>
    <hyperlink ref="T178" r:id="rId177"/>
    <hyperlink ref="T179" r:id="rId178"/>
    <hyperlink ref="T180" r:id="rId179"/>
    <hyperlink ref="T181" r:id="rId180"/>
    <hyperlink ref="T182" r:id="rId181"/>
    <hyperlink ref="T183" r:id="rId182"/>
    <hyperlink ref="T184" r:id="rId183"/>
    <hyperlink ref="T185" r:id="rId184"/>
    <hyperlink ref="T186" r:id="rId185"/>
    <hyperlink ref="Q187" r:id="rId186"/>
    <hyperlink ref="T187" r:id="rId187"/>
    <hyperlink ref="Q188" r:id="rId188"/>
    <hyperlink ref="T188" r:id="rId189"/>
    <hyperlink ref="Q189" r:id="rId190"/>
    <hyperlink ref="T189" r:id="rId191"/>
    <hyperlink ref="Q190" r:id="rId192"/>
    <hyperlink ref="T190" r:id="rId193"/>
    <hyperlink ref="Q191" r:id="rId194"/>
    <hyperlink ref="T191" r:id="rId195"/>
    <hyperlink ref="Q192" r:id="rId196"/>
    <hyperlink ref="T192" r:id="rId197"/>
    <hyperlink ref="T193" r:id="rId198"/>
    <hyperlink ref="T194" r:id="rId199"/>
    <hyperlink ref="T195" r:id="rId200"/>
    <hyperlink ref="T196" r:id="rId201"/>
    <hyperlink ref="T197" r:id="rId202"/>
    <hyperlink ref="T198" r:id="rId203"/>
    <hyperlink ref="T199" r:id="rId204"/>
    <hyperlink ref="T200" r:id="rId205"/>
    <hyperlink ref="T201" r:id="rId206"/>
    <hyperlink ref="T202" r:id="rId207"/>
    <hyperlink ref="T203" r:id="rId208"/>
    <hyperlink ref="T204" r:id="rId209"/>
    <hyperlink ref="T205" r:id="rId210"/>
    <hyperlink ref="Q206" r:id="rId211"/>
    <hyperlink ref="T206" r:id="rId212"/>
    <hyperlink ref="T207" r:id="rId213"/>
    <hyperlink ref="T208" r:id="rId214"/>
    <hyperlink ref="T209" r:id="rId215"/>
    <hyperlink ref="T210" r:id="rId216"/>
    <hyperlink ref="T211" r:id="rId217"/>
    <hyperlink ref="T212" r:id="rId218"/>
    <hyperlink ref="T213" r:id="rId219"/>
    <hyperlink ref="T214" r:id="rId220"/>
    <hyperlink ref="T215" r:id="rId221"/>
    <hyperlink ref="T216" r:id="rId222"/>
    <hyperlink ref="T217" r:id="rId223"/>
    <hyperlink ref="T218" r:id="rId224"/>
    <hyperlink ref="T219" r:id="rId225"/>
    <hyperlink ref="T220" r:id="rId226"/>
    <hyperlink ref="T221" r:id="rId227"/>
    <hyperlink ref="T222" r:id="rId228"/>
    <hyperlink ref="T223" r:id="rId229"/>
    <hyperlink ref="T224" r:id="rId230"/>
    <hyperlink ref="T225" r:id="rId231"/>
    <hyperlink ref="T226" r:id="rId232"/>
    <hyperlink ref="T227" r:id="rId233"/>
    <hyperlink ref="T228" r:id="rId234"/>
    <hyperlink ref="T229" r:id="rId235"/>
    <hyperlink ref="T230" r:id="rId236"/>
    <hyperlink ref="T231" r:id="rId237"/>
    <hyperlink ref="T232" r:id="rId238"/>
    <hyperlink ref="T233" r:id="rId239"/>
    <hyperlink ref="T234" r:id="rId240"/>
    <hyperlink ref="T235" r:id="rId241"/>
    <hyperlink ref="T236" r:id="rId242"/>
    <hyperlink ref="T237" r:id="rId243"/>
    <hyperlink ref="T238" r:id="rId244"/>
    <hyperlink ref="T239" r:id="rId245"/>
    <hyperlink ref="T240" r:id="rId246"/>
    <hyperlink ref="T241" r:id="rId247"/>
    <hyperlink ref="T242" r:id="rId248"/>
    <hyperlink ref="T243" r:id="rId249"/>
    <hyperlink ref="T244" r:id="rId250"/>
    <hyperlink ref="T245" r:id="rId251"/>
    <hyperlink ref="T246" r:id="rId252"/>
    <hyperlink ref="T247" r:id="rId253"/>
    <hyperlink ref="T248" r:id="rId254"/>
    <hyperlink ref="T249" r:id="rId255"/>
    <hyperlink ref="T250" r:id="rId256"/>
    <hyperlink ref="T251" r:id="rId257"/>
    <hyperlink ref="T252" r:id="rId258"/>
    <hyperlink ref="T253" r:id="rId259"/>
    <hyperlink ref="T254" r:id="rId260"/>
    <hyperlink ref="T255" r:id="rId261"/>
    <hyperlink ref="T256" r:id="rId262"/>
    <hyperlink ref="T257" r:id="rId263"/>
    <hyperlink ref="T258" r:id="rId264"/>
    <hyperlink ref="T259" r:id="rId265"/>
    <hyperlink ref="T260" r:id="rId266"/>
    <hyperlink ref="T261" r:id="rId267"/>
    <hyperlink ref="T262" r:id="rId268"/>
    <hyperlink ref="T263" r:id="rId269"/>
    <hyperlink ref="T264" r:id="rId270"/>
    <hyperlink ref="T265" r:id="rId271"/>
    <hyperlink ref="T266" r:id="rId272"/>
    <hyperlink ref="T267" r:id="rId273"/>
    <hyperlink ref="T268" r:id="rId274"/>
    <hyperlink ref="T269" r:id="rId275"/>
    <hyperlink ref="T270" r:id="rId276"/>
    <hyperlink ref="T271" r:id="rId277"/>
    <hyperlink ref="T272" r:id="rId278"/>
    <hyperlink ref="T273" r:id="rId279"/>
    <hyperlink ref="T274" r:id="rId280"/>
    <hyperlink ref="T275" r:id="rId281"/>
    <hyperlink ref="T276" r:id="rId282"/>
    <hyperlink ref="T277" r:id="rId283"/>
    <hyperlink ref="T278" r:id="rId284"/>
    <hyperlink ref="T279" r:id="rId285"/>
    <hyperlink ref="T280" r:id="rId286"/>
    <hyperlink ref="T281" r:id="rId287"/>
    <hyperlink ref="T282" r:id="rId288"/>
    <hyperlink ref="T283" r:id="rId289"/>
    <hyperlink ref="T284" r:id="rId290"/>
    <hyperlink ref="T285" r:id="rId291"/>
    <hyperlink ref="T286" r:id="rId292"/>
    <hyperlink ref="T287" r:id="rId293"/>
    <hyperlink ref="T288" r:id="rId294"/>
    <hyperlink ref="T289" r:id="rId295"/>
    <hyperlink ref="T290" r:id="rId296"/>
    <hyperlink ref="T291" r:id="rId297"/>
    <hyperlink ref="T292" r:id="rId298"/>
    <hyperlink ref="T293" r:id="rId299"/>
    <hyperlink ref="T294" r:id="rId300"/>
    <hyperlink ref="T295" r:id="rId301"/>
    <hyperlink ref="T296" r:id="rId302"/>
    <hyperlink ref="T297" r:id="rId303"/>
    <hyperlink ref="T298" r:id="rId304"/>
    <hyperlink ref="T299" r:id="rId305"/>
    <hyperlink ref="T300" r:id="rId306"/>
    <hyperlink ref="T301" r:id="rId307"/>
    <hyperlink ref="T302" r:id="rId308"/>
    <hyperlink ref="T303" r:id="rId309"/>
    <hyperlink ref="T304" r:id="rId310"/>
    <hyperlink ref="T305" r:id="rId311"/>
    <hyperlink ref="Q306" r:id="rId312"/>
    <hyperlink ref="T306" r:id="rId313"/>
    <hyperlink ref="Q307" r:id="rId314"/>
    <hyperlink ref="T307" r:id="rId315"/>
    <hyperlink ref="Q308" r:id="rId316"/>
    <hyperlink ref="T308" r:id="rId317"/>
    <hyperlink ref="Q309" r:id="rId318"/>
    <hyperlink ref="T309" r:id="rId319"/>
    <hyperlink ref="Q310" r:id="rId320"/>
    <hyperlink ref="T310" r:id="rId321"/>
    <hyperlink ref="Q311" r:id="rId322"/>
    <hyperlink ref="T311" r:id="rId323"/>
    <hyperlink ref="Q312" r:id="rId324"/>
    <hyperlink ref="T312" r:id="rId325"/>
    <hyperlink ref="Q313" r:id="rId326"/>
    <hyperlink ref="T313" r:id="rId327"/>
    <hyperlink ref="Q314" r:id="rId328"/>
    <hyperlink ref="T314" r:id="rId329"/>
    <hyperlink ref="Q315" r:id="rId330"/>
    <hyperlink ref="T315" r:id="rId331"/>
    <hyperlink ref="T316" r:id="rId332"/>
    <hyperlink ref="T317" r:id="rId333"/>
    <hyperlink ref="T318" r:id="rId334"/>
    <hyperlink ref="T319" r:id="rId335"/>
    <hyperlink ref="T320" r:id="rId336"/>
    <hyperlink ref="T321" r:id="rId337"/>
    <hyperlink ref="T322" r:id="rId338"/>
    <hyperlink ref="T323" r:id="rId339"/>
    <hyperlink ref="T324" r:id="rId340"/>
    <hyperlink ref="T325" r:id="rId341"/>
    <hyperlink ref="T326" r:id="rId342"/>
    <hyperlink ref="Q327" r:id="rId343"/>
    <hyperlink ref="T327" r:id="rId344"/>
    <hyperlink ref="Q328" r:id="rId345"/>
    <hyperlink ref="T328" r:id="rId346"/>
    <hyperlink ref="Q329" r:id="rId347"/>
    <hyperlink ref="T329" r:id="rId348"/>
    <hyperlink ref="Q330" r:id="rId349"/>
    <hyperlink ref="T330" r:id="rId350"/>
    <hyperlink ref="Q331" r:id="rId351"/>
    <hyperlink ref="T331" r:id="rId352"/>
    <hyperlink ref="Q332" r:id="rId353"/>
    <hyperlink ref="T332" r:id="rId354"/>
    <hyperlink ref="Q333" r:id="rId355"/>
    <hyperlink ref="T333" r:id="rId356"/>
    <hyperlink ref="T334" r:id="rId357"/>
    <hyperlink ref="T335" r:id="rId358"/>
    <hyperlink ref="Q336" r:id="rId359"/>
    <hyperlink ref="T336" r:id="rId360"/>
    <hyperlink ref="Q337" r:id="rId361"/>
    <hyperlink ref="T337" r:id="rId362"/>
    <hyperlink ref="Q338" r:id="rId363"/>
    <hyperlink ref="T338" r:id="rId364"/>
    <hyperlink ref="Q339" r:id="rId365"/>
    <hyperlink ref="T339" r:id="rId366"/>
    <hyperlink ref="Q340" r:id="rId367"/>
    <hyperlink ref="T340" r:id="rId368"/>
    <hyperlink ref="T341" r:id="rId369"/>
    <hyperlink ref="T342" r:id="rId370"/>
    <hyperlink ref="T343" r:id="rId371"/>
    <hyperlink ref="T344" r:id="rId372"/>
    <hyperlink ref="T345" r:id="rId373"/>
    <hyperlink ref="T346" r:id="rId374"/>
    <hyperlink ref="T347" r:id="rId375"/>
    <hyperlink ref="T348" r:id="rId376"/>
    <hyperlink ref="T349" r:id="rId377"/>
    <hyperlink ref="T350" r:id="rId378"/>
    <hyperlink ref="T351" r:id="rId379"/>
    <hyperlink ref="T352" r:id="rId380"/>
    <hyperlink ref="T353" r:id="rId381"/>
    <hyperlink ref="T354" r:id="rId382"/>
    <hyperlink ref="T355" r:id="rId383"/>
    <hyperlink ref="T356" r:id="rId384"/>
    <hyperlink ref="T357" r:id="rId385"/>
    <hyperlink ref="T358" r:id="rId386"/>
    <hyperlink ref="T359" r:id="rId387"/>
    <hyperlink ref="T360" r:id="rId388"/>
    <hyperlink ref="T361" r:id="rId389"/>
    <hyperlink ref="T362" r:id="rId390"/>
    <hyperlink ref="T363" r:id="rId391"/>
    <hyperlink ref="T364" r:id="rId392"/>
    <hyperlink ref="T365" r:id="rId393"/>
    <hyperlink ref="T366" r:id="rId394"/>
    <hyperlink ref="T367" r:id="rId395"/>
    <hyperlink ref="T368" r:id="rId396"/>
    <hyperlink ref="T369" r:id="rId397"/>
    <hyperlink ref="T370" r:id="rId398"/>
    <hyperlink ref="T371" r:id="rId399"/>
    <hyperlink ref="T372" r:id="rId400"/>
    <hyperlink ref="T373" r:id="rId401"/>
    <hyperlink ref="T374" r:id="rId402"/>
    <hyperlink ref="T375" r:id="rId403"/>
    <hyperlink ref="T376" r:id="rId404"/>
    <hyperlink ref="T377" r:id="rId405"/>
    <hyperlink ref="T378" r:id="rId406"/>
    <hyperlink ref="T379" r:id="rId407"/>
    <hyperlink ref="T380" r:id="rId408"/>
    <hyperlink ref="T381" r:id="rId409"/>
    <hyperlink ref="T382" r:id="rId410"/>
    <hyperlink ref="T383" r:id="rId411"/>
    <hyperlink ref="T384" r:id="rId412"/>
    <hyperlink ref="T385" r:id="rId413"/>
    <hyperlink ref="T386" r:id="rId414"/>
    <hyperlink ref="T387" r:id="rId415"/>
    <hyperlink ref="T388" r:id="rId416"/>
    <hyperlink ref="T389" r:id="rId417"/>
    <hyperlink ref="T390" r:id="rId418"/>
    <hyperlink ref="T391" r:id="rId419"/>
    <hyperlink ref="T392" r:id="rId420"/>
    <hyperlink ref="T393" r:id="rId421"/>
    <hyperlink ref="T394" r:id="rId422"/>
    <hyperlink ref="T395" r:id="rId423"/>
    <hyperlink ref="T396" r:id="rId424"/>
    <hyperlink ref="T397" r:id="rId425"/>
    <hyperlink ref="Q398" r:id="rId426"/>
    <hyperlink ref="T398" r:id="rId427"/>
    <hyperlink ref="T399" r:id="rId428"/>
    <hyperlink ref="T400" r:id="rId429"/>
    <hyperlink ref="T401" r:id="rId430"/>
    <hyperlink ref="T402" r:id="rId431"/>
    <hyperlink ref="T403" r:id="rId432"/>
    <hyperlink ref="T404" r:id="rId433"/>
    <hyperlink ref="T405" r:id="rId434"/>
    <hyperlink ref="T406" r:id="rId435"/>
    <hyperlink ref="T407" r:id="rId436"/>
    <hyperlink ref="T408" r:id="rId437"/>
    <hyperlink ref="T409" r:id="rId438"/>
    <hyperlink ref="T410" r:id="rId439"/>
    <hyperlink ref="T411" r:id="rId440"/>
    <hyperlink ref="T412" r:id="rId441"/>
    <hyperlink ref="T413" r:id="rId442"/>
    <hyperlink ref="T414" r:id="rId443"/>
    <hyperlink ref="T415" r:id="rId444"/>
    <hyperlink ref="T416" r:id="rId445"/>
    <hyperlink ref="T417" r:id="rId446"/>
    <hyperlink ref="T418" r:id="rId447"/>
    <hyperlink ref="T419" r:id="rId448"/>
    <hyperlink ref="T420" r:id="rId449"/>
    <hyperlink ref="T421" r:id="rId450"/>
    <hyperlink ref="T422" r:id="rId451"/>
    <hyperlink ref="T423" r:id="rId452"/>
    <hyperlink ref="T424" r:id="rId453"/>
    <hyperlink ref="T425" r:id="rId454"/>
    <hyperlink ref="T426" r:id="rId455"/>
    <hyperlink ref="T427" r:id="rId456"/>
    <hyperlink ref="T428" r:id="rId457"/>
    <hyperlink ref="T429" r:id="rId458"/>
    <hyperlink ref="T430" r:id="rId459"/>
    <hyperlink ref="T431" r:id="rId460"/>
    <hyperlink ref="T432" r:id="rId461"/>
    <hyperlink ref="T433" r:id="rId462"/>
    <hyperlink ref="T434" r:id="rId463"/>
    <hyperlink ref="T435" r:id="rId464"/>
    <hyperlink ref="T436" r:id="rId465"/>
    <hyperlink ref="T437" r:id="rId466"/>
    <hyperlink ref="T438" r:id="rId467"/>
    <hyperlink ref="T439" r:id="rId468"/>
    <hyperlink ref="T440" r:id="rId469"/>
    <hyperlink ref="T441" r:id="rId470"/>
    <hyperlink ref="T442" r:id="rId471"/>
    <hyperlink ref="T443" r:id="rId472"/>
    <hyperlink ref="T444" r:id="rId473"/>
    <hyperlink ref="T445" r:id="rId474"/>
    <hyperlink ref="T446" r:id="rId475"/>
    <hyperlink ref="T447" r:id="rId476"/>
    <hyperlink ref="T448" r:id="rId477"/>
    <hyperlink ref="T449" r:id="rId478"/>
    <hyperlink ref="T450" r:id="rId479"/>
    <hyperlink ref="T451" r:id="rId480"/>
    <hyperlink ref="T452" r:id="rId481"/>
    <hyperlink ref="T453" r:id="rId482"/>
    <hyperlink ref="T454" r:id="rId483"/>
    <hyperlink ref="T455" r:id="rId484"/>
    <hyperlink ref="T456" r:id="rId485"/>
    <hyperlink ref="T457" r:id="rId486"/>
    <hyperlink ref="T458" r:id="rId487"/>
    <hyperlink ref="T459" r:id="rId488"/>
    <hyperlink ref="T460" r:id="rId489"/>
    <hyperlink ref="T461" r:id="rId490"/>
    <hyperlink ref="T462" r:id="rId491"/>
    <hyperlink ref="T463" r:id="rId492"/>
    <hyperlink ref="T464" r:id="rId493"/>
    <hyperlink ref="T465" r:id="rId494"/>
    <hyperlink ref="T466" r:id="rId4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opLeftCell="A121" workbookViewId="0">
      <selection activeCell="E124" sqref="E124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s="1">
        <v>0</v>
      </c>
      <c r="B2">
        <v>1</v>
      </c>
      <c r="C2">
        <v>4</v>
      </c>
      <c r="D2">
        <v>0.63800000000000001</v>
      </c>
      <c r="F2" t="s">
        <v>20</v>
      </c>
      <c r="G2">
        <v>20</v>
      </c>
      <c r="H2" t="s">
        <v>33</v>
      </c>
      <c r="I2" t="s">
        <v>716</v>
      </c>
      <c r="J2">
        <v>5</v>
      </c>
      <c r="K2" t="s">
        <v>34</v>
      </c>
      <c r="L2" t="s">
        <v>24</v>
      </c>
      <c r="M2" t="s">
        <v>25</v>
      </c>
      <c r="N2" t="s">
        <v>35</v>
      </c>
      <c r="O2" t="s">
        <v>36</v>
      </c>
      <c r="P2">
        <v>5000</v>
      </c>
      <c r="Q2" t="s">
        <v>37</v>
      </c>
      <c r="R2" t="s">
        <v>38</v>
      </c>
      <c r="S2" t="s">
        <v>39</v>
      </c>
      <c r="T2" s="5" t="s">
        <v>40</v>
      </c>
      <c r="U2">
        <v>2015</v>
      </c>
      <c r="V2">
        <v>69</v>
      </c>
    </row>
    <row r="3" spans="1:22" x14ac:dyDescent="0.3">
      <c r="A3" s="1">
        <v>1</v>
      </c>
      <c r="B3">
        <v>1</v>
      </c>
      <c r="C3">
        <v>24</v>
      </c>
      <c r="D3">
        <v>0.42499999999999999</v>
      </c>
      <c r="F3" t="s">
        <v>20</v>
      </c>
      <c r="G3">
        <v>20</v>
      </c>
      <c r="H3" t="s">
        <v>33</v>
      </c>
      <c r="I3" t="s">
        <v>716</v>
      </c>
      <c r="J3">
        <v>5</v>
      </c>
      <c r="K3" t="s">
        <v>34</v>
      </c>
      <c r="L3" t="s">
        <v>24</v>
      </c>
      <c r="M3" t="s">
        <v>25</v>
      </c>
      <c r="N3" t="s">
        <v>35</v>
      </c>
      <c r="O3" t="s">
        <v>36</v>
      </c>
      <c r="P3">
        <v>5000</v>
      </c>
      <c r="Q3" t="s">
        <v>37</v>
      </c>
      <c r="S3" t="s">
        <v>39</v>
      </c>
      <c r="T3" s="5" t="s">
        <v>40</v>
      </c>
      <c r="U3">
        <v>2015</v>
      </c>
      <c r="V3">
        <v>69</v>
      </c>
    </row>
    <row r="4" spans="1:22" x14ac:dyDescent="0.3">
      <c r="A4" s="1">
        <v>2</v>
      </c>
      <c r="B4">
        <v>2</v>
      </c>
      <c r="C4">
        <v>8.3333332999999996E-2</v>
      </c>
      <c r="D4">
        <v>1.0714285714285601</v>
      </c>
      <c r="F4" t="s">
        <v>20</v>
      </c>
      <c r="G4">
        <v>26.1</v>
      </c>
      <c r="H4" t="s">
        <v>73</v>
      </c>
      <c r="I4" t="s">
        <v>716</v>
      </c>
      <c r="J4">
        <v>5</v>
      </c>
      <c r="K4" t="s">
        <v>99</v>
      </c>
      <c r="L4" t="s">
        <v>24</v>
      </c>
      <c r="M4" t="s">
        <v>100</v>
      </c>
      <c r="N4" t="s">
        <v>26</v>
      </c>
      <c r="O4" t="s">
        <v>42</v>
      </c>
      <c r="P4">
        <v>0</v>
      </c>
      <c r="Q4" t="s">
        <v>101</v>
      </c>
      <c r="R4" t="s">
        <v>102</v>
      </c>
      <c r="S4" t="s">
        <v>103</v>
      </c>
      <c r="T4" s="5" t="s">
        <v>104</v>
      </c>
      <c r="U4">
        <v>2007</v>
      </c>
      <c r="V4">
        <v>5</v>
      </c>
    </row>
    <row r="5" spans="1:22" x14ac:dyDescent="0.3">
      <c r="A5" s="1">
        <v>3</v>
      </c>
      <c r="B5">
        <v>2</v>
      </c>
      <c r="C5">
        <v>1</v>
      </c>
      <c r="D5">
        <v>0.476190476190475</v>
      </c>
      <c r="F5" t="s">
        <v>20</v>
      </c>
      <c r="G5">
        <v>26.1</v>
      </c>
      <c r="H5" t="s">
        <v>73</v>
      </c>
      <c r="I5" t="s">
        <v>716</v>
      </c>
      <c r="J5">
        <v>5</v>
      </c>
      <c r="K5" t="s">
        <v>99</v>
      </c>
      <c r="L5" t="s">
        <v>24</v>
      </c>
      <c r="M5" t="s">
        <v>100</v>
      </c>
      <c r="N5" t="s">
        <v>26</v>
      </c>
      <c r="O5" t="s">
        <v>42</v>
      </c>
      <c r="P5">
        <v>0</v>
      </c>
      <c r="Q5" t="s">
        <v>101</v>
      </c>
      <c r="S5" t="s">
        <v>103</v>
      </c>
      <c r="T5" s="5" t="s">
        <v>104</v>
      </c>
      <c r="U5">
        <v>2007</v>
      </c>
      <c r="V5">
        <v>5</v>
      </c>
    </row>
    <row r="6" spans="1:22" x14ac:dyDescent="0.3">
      <c r="A6" s="1">
        <v>4</v>
      </c>
      <c r="B6">
        <v>2</v>
      </c>
      <c r="C6">
        <v>24</v>
      </c>
      <c r="D6">
        <v>0.35714285714285599</v>
      </c>
      <c r="F6" t="s">
        <v>20</v>
      </c>
      <c r="G6">
        <v>26.1</v>
      </c>
      <c r="H6" t="s">
        <v>73</v>
      </c>
      <c r="I6" t="s">
        <v>716</v>
      </c>
      <c r="J6">
        <v>5</v>
      </c>
      <c r="K6" t="s">
        <v>99</v>
      </c>
      <c r="L6" t="s">
        <v>24</v>
      </c>
      <c r="M6" t="s">
        <v>100</v>
      </c>
      <c r="N6" t="s">
        <v>26</v>
      </c>
      <c r="O6" t="s">
        <v>42</v>
      </c>
      <c r="P6">
        <v>0</v>
      </c>
      <c r="Q6" t="s">
        <v>101</v>
      </c>
      <c r="S6" t="s">
        <v>103</v>
      </c>
      <c r="T6" s="5" t="s">
        <v>104</v>
      </c>
      <c r="U6">
        <v>2007</v>
      </c>
      <c r="V6">
        <v>5</v>
      </c>
    </row>
    <row r="7" spans="1:22" x14ac:dyDescent="0.3">
      <c r="A7" s="1">
        <v>5</v>
      </c>
      <c r="B7">
        <v>2</v>
      </c>
      <c r="C7">
        <v>96</v>
      </c>
      <c r="D7">
        <v>1.5476190476190399</v>
      </c>
      <c r="F7" t="s">
        <v>20</v>
      </c>
      <c r="G7">
        <v>26.1</v>
      </c>
      <c r="H7" t="s">
        <v>73</v>
      </c>
      <c r="I7" t="s">
        <v>716</v>
      </c>
      <c r="J7">
        <v>5</v>
      </c>
      <c r="K7" t="s">
        <v>99</v>
      </c>
      <c r="L7" t="s">
        <v>24</v>
      </c>
      <c r="M7" t="s">
        <v>100</v>
      </c>
      <c r="N7" t="s">
        <v>26</v>
      </c>
      <c r="O7" t="s">
        <v>42</v>
      </c>
      <c r="P7">
        <v>0</v>
      </c>
      <c r="Q7" t="s">
        <v>101</v>
      </c>
      <c r="S7" t="s">
        <v>103</v>
      </c>
      <c r="T7" s="5" t="s">
        <v>104</v>
      </c>
      <c r="U7">
        <v>2007</v>
      </c>
      <c r="V7">
        <v>5</v>
      </c>
    </row>
    <row r="8" spans="1:22" x14ac:dyDescent="0.3">
      <c r="A8" s="1">
        <v>6</v>
      </c>
      <c r="B8">
        <v>3</v>
      </c>
      <c r="C8">
        <v>8.3333332999999996E-2</v>
      </c>
      <c r="D8">
        <v>0.83333333333333104</v>
      </c>
      <c r="F8" t="s">
        <v>20</v>
      </c>
      <c r="G8">
        <v>26.1</v>
      </c>
      <c r="H8" t="s">
        <v>73</v>
      </c>
      <c r="I8" t="s">
        <v>716</v>
      </c>
      <c r="J8">
        <v>5</v>
      </c>
      <c r="K8" t="s">
        <v>99</v>
      </c>
      <c r="L8" t="s">
        <v>24</v>
      </c>
      <c r="M8" t="s">
        <v>100</v>
      </c>
      <c r="N8" t="s">
        <v>26</v>
      </c>
      <c r="O8" t="s">
        <v>87</v>
      </c>
      <c r="P8">
        <v>0</v>
      </c>
      <c r="Q8" t="s">
        <v>101</v>
      </c>
      <c r="R8" t="s">
        <v>105</v>
      </c>
      <c r="S8" t="s">
        <v>103</v>
      </c>
      <c r="T8" s="5" t="s">
        <v>104</v>
      </c>
      <c r="U8">
        <v>2007</v>
      </c>
      <c r="V8">
        <v>5</v>
      </c>
    </row>
    <row r="9" spans="1:22" x14ac:dyDescent="0.3">
      <c r="A9" s="1">
        <v>7</v>
      </c>
      <c r="B9">
        <v>3</v>
      </c>
      <c r="C9">
        <v>1</v>
      </c>
      <c r="D9">
        <v>0.23809523809524399</v>
      </c>
      <c r="F9" t="s">
        <v>20</v>
      </c>
      <c r="G9">
        <v>26.1</v>
      </c>
      <c r="H9" t="s">
        <v>73</v>
      </c>
      <c r="I9" t="s">
        <v>716</v>
      </c>
      <c r="J9">
        <v>5</v>
      </c>
      <c r="K9" t="s">
        <v>99</v>
      </c>
      <c r="L9" t="s">
        <v>24</v>
      </c>
      <c r="M9" t="s">
        <v>100</v>
      </c>
      <c r="N9" t="s">
        <v>26</v>
      </c>
      <c r="O9" t="s">
        <v>87</v>
      </c>
      <c r="P9">
        <v>0</v>
      </c>
      <c r="Q9" t="s">
        <v>101</v>
      </c>
      <c r="S9" t="s">
        <v>103</v>
      </c>
      <c r="T9" s="5" t="s">
        <v>104</v>
      </c>
      <c r="U9">
        <v>2007</v>
      </c>
      <c r="V9">
        <v>5</v>
      </c>
    </row>
    <row r="10" spans="1:22" x14ac:dyDescent="0.3">
      <c r="A10" s="1">
        <v>8</v>
      </c>
      <c r="B10">
        <v>3</v>
      </c>
      <c r="C10">
        <v>24</v>
      </c>
      <c r="D10">
        <v>1.19047619047619</v>
      </c>
      <c r="F10" t="s">
        <v>20</v>
      </c>
      <c r="G10">
        <v>26.1</v>
      </c>
      <c r="H10" t="s">
        <v>73</v>
      </c>
      <c r="I10" t="s">
        <v>716</v>
      </c>
      <c r="J10">
        <v>5</v>
      </c>
      <c r="K10" t="s">
        <v>99</v>
      </c>
      <c r="L10" t="s">
        <v>24</v>
      </c>
      <c r="M10" t="s">
        <v>100</v>
      </c>
      <c r="N10" t="s">
        <v>26</v>
      </c>
      <c r="O10" t="s">
        <v>87</v>
      </c>
      <c r="P10">
        <v>0</v>
      </c>
      <c r="Q10" t="s">
        <v>101</v>
      </c>
      <c r="S10" t="s">
        <v>103</v>
      </c>
      <c r="T10" s="5" t="s">
        <v>104</v>
      </c>
      <c r="U10">
        <v>2007</v>
      </c>
      <c r="V10">
        <v>5</v>
      </c>
    </row>
    <row r="11" spans="1:22" x14ac:dyDescent="0.3">
      <c r="A11" s="1">
        <v>9</v>
      </c>
      <c r="B11">
        <v>3</v>
      </c>
      <c r="C11">
        <v>96</v>
      </c>
      <c r="D11">
        <v>0.83333333333333104</v>
      </c>
      <c r="F11" t="s">
        <v>20</v>
      </c>
      <c r="G11">
        <v>26.1</v>
      </c>
      <c r="H11" t="s">
        <v>73</v>
      </c>
      <c r="I11" t="s">
        <v>716</v>
      </c>
      <c r="J11">
        <v>5</v>
      </c>
      <c r="K11" t="s">
        <v>99</v>
      </c>
      <c r="L11" t="s">
        <v>24</v>
      </c>
      <c r="M11" t="s">
        <v>100</v>
      </c>
      <c r="N11" t="s">
        <v>26</v>
      </c>
      <c r="O11" t="s">
        <v>87</v>
      </c>
      <c r="P11">
        <v>0</v>
      </c>
      <c r="Q11" t="s">
        <v>101</v>
      </c>
      <c r="S11" t="s">
        <v>103</v>
      </c>
      <c r="T11" s="5" t="s">
        <v>104</v>
      </c>
      <c r="U11">
        <v>2007</v>
      </c>
      <c r="V11">
        <v>5</v>
      </c>
    </row>
    <row r="12" spans="1:22" x14ac:dyDescent="0.3">
      <c r="A12" s="1">
        <v>10</v>
      </c>
      <c r="B12">
        <v>4</v>
      </c>
      <c r="C12">
        <v>8.3333332999999996E-2</v>
      </c>
      <c r="D12">
        <v>1.02564102564103</v>
      </c>
      <c r="F12" t="s">
        <v>20</v>
      </c>
      <c r="G12">
        <v>26.1</v>
      </c>
      <c r="H12" t="s">
        <v>73</v>
      </c>
      <c r="I12" t="s">
        <v>716</v>
      </c>
      <c r="J12">
        <v>5</v>
      </c>
      <c r="K12" t="s">
        <v>99</v>
      </c>
      <c r="L12" t="s">
        <v>24</v>
      </c>
      <c r="M12" t="s">
        <v>100</v>
      </c>
      <c r="N12" t="s">
        <v>26</v>
      </c>
      <c r="O12" t="s">
        <v>36</v>
      </c>
      <c r="P12">
        <v>0</v>
      </c>
      <c r="Q12" t="s">
        <v>101</v>
      </c>
      <c r="R12" t="s">
        <v>106</v>
      </c>
      <c r="S12" t="s">
        <v>103</v>
      </c>
      <c r="T12" s="5" t="s">
        <v>104</v>
      </c>
      <c r="U12">
        <v>2007</v>
      </c>
      <c r="V12">
        <v>5</v>
      </c>
    </row>
    <row r="13" spans="1:22" x14ac:dyDescent="0.3">
      <c r="A13" s="1">
        <v>11</v>
      </c>
      <c r="B13">
        <v>4</v>
      </c>
      <c r="C13">
        <v>1</v>
      </c>
      <c r="D13">
        <v>0.51282051282052199</v>
      </c>
      <c r="F13" t="s">
        <v>20</v>
      </c>
      <c r="G13">
        <v>26.1</v>
      </c>
      <c r="H13" t="s">
        <v>73</v>
      </c>
      <c r="I13" t="s">
        <v>716</v>
      </c>
      <c r="J13">
        <v>5</v>
      </c>
      <c r="K13" t="s">
        <v>99</v>
      </c>
      <c r="L13" t="s">
        <v>24</v>
      </c>
      <c r="M13" t="s">
        <v>100</v>
      </c>
      <c r="N13" t="s">
        <v>26</v>
      </c>
      <c r="O13" t="s">
        <v>36</v>
      </c>
      <c r="P13">
        <v>0</v>
      </c>
      <c r="Q13" t="s">
        <v>101</v>
      </c>
      <c r="S13" t="s">
        <v>103</v>
      </c>
      <c r="T13" s="5" t="s">
        <v>104</v>
      </c>
      <c r="U13">
        <v>2007</v>
      </c>
      <c r="V13">
        <v>5</v>
      </c>
    </row>
    <row r="14" spans="1:22" x14ac:dyDescent="0.3">
      <c r="A14" s="1">
        <v>12</v>
      </c>
      <c r="B14">
        <v>4</v>
      </c>
      <c r="C14">
        <v>24</v>
      </c>
      <c r="D14">
        <v>1.02564102564103</v>
      </c>
      <c r="F14" t="s">
        <v>20</v>
      </c>
      <c r="G14">
        <v>26.1</v>
      </c>
      <c r="H14" t="s">
        <v>73</v>
      </c>
      <c r="I14" t="s">
        <v>716</v>
      </c>
      <c r="J14">
        <v>5</v>
      </c>
      <c r="K14" t="s">
        <v>99</v>
      </c>
      <c r="L14" t="s">
        <v>24</v>
      </c>
      <c r="M14" t="s">
        <v>100</v>
      </c>
      <c r="N14" t="s">
        <v>26</v>
      </c>
      <c r="O14" t="s">
        <v>36</v>
      </c>
      <c r="P14">
        <v>0</v>
      </c>
      <c r="Q14" t="s">
        <v>101</v>
      </c>
      <c r="S14" t="s">
        <v>103</v>
      </c>
      <c r="T14" s="5" t="s">
        <v>104</v>
      </c>
      <c r="U14">
        <v>2007</v>
      </c>
      <c r="V14">
        <v>5</v>
      </c>
    </row>
    <row r="15" spans="1:22" x14ac:dyDescent="0.3">
      <c r="A15" s="1">
        <v>13</v>
      </c>
      <c r="B15">
        <v>4</v>
      </c>
      <c r="C15">
        <v>96</v>
      </c>
      <c r="D15">
        <v>0.89743589743590502</v>
      </c>
      <c r="F15" t="s">
        <v>20</v>
      </c>
      <c r="G15">
        <v>26.1</v>
      </c>
      <c r="H15" t="s">
        <v>73</v>
      </c>
      <c r="I15" t="s">
        <v>716</v>
      </c>
      <c r="J15">
        <v>5</v>
      </c>
      <c r="K15" t="s">
        <v>99</v>
      </c>
      <c r="L15" t="s">
        <v>24</v>
      </c>
      <c r="M15" t="s">
        <v>100</v>
      </c>
      <c r="N15" t="s">
        <v>26</v>
      </c>
      <c r="O15" t="s">
        <v>36</v>
      </c>
      <c r="P15">
        <v>0</v>
      </c>
      <c r="Q15" t="s">
        <v>101</v>
      </c>
      <c r="S15" t="s">
        <v>103</v>
      </c>
      <c r="T15" s="5" t="s">
        <v>104</v>
      </c>
      <c r="U15">
        <v>2007</v>
      </c>
      <c r="V15">
        <v>5</v>
      </c>
    </row>
    <row r="16" spans="1:22" x14ac:dyDescent="0.3">
      <c r="A16" s="1">
        <v>14</v>
      </c>
      <c r="B16">
        <v>5</v>
      </c>
      <c r="C16">
        <v>48</v>
      </c>
      <c r="D16">
        <v>0.41401273885350298</v>
      </c>
      <c r="F16" t="s">
        <v>20</v>
      </c>
      <c r="G16">
        <v>20</v>
      </c>
      <c r="H16" t="s">
        <v>33</v>
      </c>
      <c r="I16" t="s">
        <v>716</v>
      </c>
      <c r="J16">
        <v>24.4</v>
      </c>
      <c r="K16" t="s">
        <v>717</v>
      </c>
      <c r="L16" t="s">
        <v>24</v>
      </c>
      <c r="M16" t="s">
        <v>25</v>
      </c>
      <c r="N16" t="s">
        <v>107</v>
      </c>
      <c r="O16" t="s">
        <v>87</v>
      </c>
      <c r="P16">
        <v>3000</v>
      </c>
      <c r="Q16" t="s">
        <v>108</v>
      </c>
      <c r="R16" t="s">
        <v>109</v>
      </c>
      <c r="S16" t="s">
        <v>110</v>
      </c>
      <c r="T16" s="5" t="s">
        <v>111</v>
      </c>
      <c r="U16">
        <v>2013</v>
      </c>
      <c r="V16">
        <v>40</v>
      </c>
    </row>
    <row r="17" spans="1:22" x14ac:dyDescent="0.3">
      <c r="A17" s="1">
        <v>15</v>
      </c>
      <c r="B17">
        <v>6</v>
      </c>
      <c r="C17">
        <v>0.5</v>
      </c>
      <c r="D17">
        <v>0.22</v>
      </c>
      <c r="F17" t="s">
        <v>20</v>
      </c>
      <c r="G17">
        <v>22.5</v>
      </c>
      <c r="H17" t="s">
        <v>33</v>
      </c>
      <c r="I17" t="s">
        <v>716</v>
      </c>
      <c r="J17">
        <v>21.5</v>
      </c>
      <c r="K17" t="s">
        <v>117</v>
      </c>
      <c r="L17" t="s">
        <v>24</v>
      </c>
      <c r="M17" t="s">
        <v>25</v>
      </c>
      <c r="N17" t="s">
        <v>682</v>
      </c>
      <c r="P17">
        <v>0</v>
      </c>
      <c r="Q17" t="s">
        <v>148</v>
      </c>
      <c r="R17" t="s">
        <v>149</v>
      </c>
      <c r="S17" t="s">
        <v>150</v>
      </c>
      <c r="T17" s="5" t="s">
        <v>151</v>
      </c>
      <c r="U17">
        <v>2011</v>
      </c>
      <c r="V17">
        <v>23</v>
      </c>
    </row>
    <row r="18" spans="1:22" x14ac:dyDescent="0.3">
      <c r="A18" s="1">
        <v>16</v>
      </c>
      <c r="B18">
        <v>6</v>
      </c>
      <c r="C18">
        <v>1</v>
      </c>
      <c r="D18">
        <v>0.35</v>
      </c>
      <c r="F18" t="s">
        <v>20</v>
      </c>
      <c r="G18">
        <v>22.5</v>
      </c>
      <c r="H18" t="s">
        <v>33</v>
      </c>
      <c r="I18" t="s">
        <v>716</v>
      </c>
      <c r="J18">
        <v>21.5</v>
      </c>
      <c r="K18" t="s">
        <v>117</v>
      </c>
      <c r="L18" t="s">
        <v>24</v>
      </c>
      <c r="M18" t="s">
        <v>25</v>
      </c>
      <c r="N18" t="s">
        <v>682</v>
      </c>
      <c r="P18">
        <v>0</v>
      </c>
      <c r="Q18" t="s">
        <v>148</v>
      </c>
      <c r="S18" t="s">
        <v>150</v>
      </c>
      <c r="T18" s="5" t="s">
        <v>151</v>
      </c>
      <c r="U18">
        <v>2011</v>
      </c>
      <c r="V18">
        <v>23</v>
      </c>
    </row>
    <row r="19" spans="1:22" x14ac:dyDescent="0.3">
      <c r="A19" s="1">
        <v>17</v>
      </c>
      <c r="B19">
        <v>6</v>
      </c>
      <c r="C19">
        <v>3</v>
      </c>
      <c r="D19">
        <v>0.03</v>
      </c>
      <c r="F19" t="s">
        <v>20</v>
      </c>
      <c r="G19">
        <v>22.5</v>
      </c>
      <c r="H19" t="s">
        <v>33</v>
      </c>
      <c r="I19" t="s">
        <v>716</v>
      </c>
      <c r="J19">
        <v>21.5</v>
      </c>
      <c r="K19" t="s">
        <v>117</v>
      </c>
      <c r="L19" t="s">
        <v>24</v>
      </c>
      <c r="M19" t="s">
        <v>25</v>
      </c>
      <c r="N19" t="s">
        <v>682</v>
      </c>
      <c r="P19">
        <v>0</v>
      </c>
      <c r="Q19" t="s">
        <v>148</v>
      </c>
      <c r="S19" t="s">
        <v>150</v>
      </c>
      <c r="T19" s="5" t="s">
        <v>151</v>
      </c>
      <c r="U19">
        <v>2011</v>
      </c>
      <c r="V19">
        <v>23</v>
      </c>
    </row>
    <row r="20" spans="1:22" x14ac:dyDescent="0.3">
      <c r="A20" s="1">
        <v>18</v>
      </c>
      <c r="B20">
        <v>6</v>
      </c>
      <c r="C20">
        <v>24</v>
      </c>
      <c r="D20">
        <v>0.03</v>
      </c>
      <c r="F20" t="s">
        <v>20</v>
      </c>
      <c r="G20">
        <v>22.5</v>
      </c>
      <c r="H20" t="s">
        <v>33</v>
      </c>
      <c r="I20" t="s">
        <v>716</v>
      </c>
      <c r="J20">
        <v>21.5</v>
      </c>
      <c r="K20" t="s">
        <v>117</v>
      </c>
      <c r="L20" t="s">
        <v>24</v>
      </c>
      <c r="M20" t="s">
        <v>25</v>
      </c>
      <c r="N20" t="s">
        <v>682</v>
      </c>
      <c r="P20">
        <v>0</v>
      </c>
      <c r="Q20" t="s">
        <v>148</v>
      </c>
      <c r="S20" t="s">
        <v>150</v>
      </c>
      <c r="T20" s="5" t="s">
        <v>151</v>
      </c>
      <c r="U20">
        <v>2011</v>
      </c>
      <c r="V20">
        <v>23</v>
      </c>
    </row>
    <row r="21" spans="1:22" x14ac:dyDescent="0.3">
      <c r="A21" s="1">
        <v>19</v>
      </c>
      <c r="B21">
        <v>7</v>
      </c>
      <c r="C21">
        <v>1</v>
      </c>
      <c r="D21">
        <v>0.677966101694915</v>
      </c>
      <c r="F21" t="s">
        <v>20</v>
      </c>
      <c r="G21">
        <v>18</v>
      </c>
      <c r="H21" t="s">
        <v>21</v>
      </c>
      <c r="I21" t="s">
        <v>716</v>
      </c>
      <c r="J21">
        <v>5</v>
      </c>
      <c r="K21" t="s">
        <v>167</v>
      </c>
      <c r="L21" t="s">
        <v>24</v>
      </c>
      <c r="M21" t="s">
        <v>25</v>
      </c>
      <c r="N21" t="s">
        <v>168</v>
      </c>
      <c r="P21">
        <v>5000</v>
      </c>
      <c r="Q21" t="s">
        <v>169</v>
      </c>
      <c r="R21" t="s">
        <v>170</v>
      </c>
      <c r="S21" t="s">
        <v>171</v>
      </c>
      <c r="T21" s="5" t="s">
        <v>172</v>
      </c>
      <c r="U21">
        <v>2016</v>
      </c>
      <c r="V21">
        <v>78</v>
      </c>
    </row>
    <row r="22" spans="1:22" x14ac:dyDescent="0.3">
      <c r="A22" s="1">
        <v>20</v>
      </c>
      <c r="B22">
        <v>7</v>
      </c>
      <c r="C22">
        <v>4</v>
      </c>
      <c r="D22">
        <v>0.33898305084746</v>
      </c>
      <c r="F22" t="s">
        <v>20</v>
      </c>
      <c r="G22">
        <v>18</v>
      </c>
      <c r="H22" t="s">
        <v>21</v>
      </c>
      <c r="I22" t="s">
        <v>716</v>
      </c>
      <c r="J22">
        <v>5</v>
      </c>
      <c r="K22" t="s">
        <v>167</v>
      </c>
      <c r="L22" t="s">
        <v>24</v>
      </c>
      <c r="M22" t="s">
        <v>25</v>
      </c>
      <c r="N22" t="s">
        <v>168</v>
      </c>
      <c r="P22">
        <v>5000</v>
      </c>
      <c r="Q22" t="s">
        <v>169</v>
      </c>
      <c r="S22" t="s">
        <v>171</v>
      </c>
      <c r="T22" s="5" t="s">
        <v>172</v>
      </c>
      <c r="U22">
        <v>2016</v>
      </c>
      <c r="V22">
        <v>78</v>
      </c>
    </row>
    <row r="23" spans="1:22" x14ac:dyDescent="0.3">
      <c r="A23" s="1">
        <v>21</v>
      </c>
      <c r="B23">
        <v>8</v>
      </c>
      <c r="C23">
        <v>1</v>
      </c>
      <c r="D23">
        <v>0.95744680851064101</v>
      </c>
      <c r="F23" t="s">
        <v>20</v>
      </c>
      <c r="G23">
        <v>18</v>
      </c>
      <c r="H23" t="s">
        <v>21</v>
      </c>
      <c r="I23" t="s">
        <v>716</v>
      </c>
      <c r="J23">
        <v>18</v>
      </c>
      <c r="K23" t="s">
        <v>167</v>
      </c>
      <c r="L23" t="s">
        <v>24</v>
      </c>
      <c r="M23" t="s">
        <v>25</v>
      </c>
      <c r="N23" t="s">
        <v>168</v>
      </c>
      <c r="P23">
        <v>5000</v>
      </c>
      <c r="Q23" t="s">
        <v>169</v>
      </c>
      <c r="R23" t="s">
        <v>173</v>
      </c>
      <c r="S23" t="s">
        <v>171</v>
      </c>
      <c r="T23" s="5" t="s">
        <v>172</v>
      </c>
      <c r="U23">
        <v>2016</v>
      </c>
      <c r="V23">
        <v>78</v>
      </c>
    </row>
    <row r="24" spans="1:22" x14ac:dyDescent="0.3">
      <c r="A24" s="1">
        <v>22</v>
      </c>
      <c r="B24">
        <v>8</v>
      </c>
      <c r="C24">
        <v>4</v>
      </c>
      <c r="D24">
        <v>0.319148936170213</v>
      </c>
      <c r="F24" t="s">
        <v>20</v>
      </c>
      <c r="G24">
        <v>18</v>
      </c>
      <c r="H24" t="s">
        <v>21</v>
      </c>
      <c r="I24" t="s">
        <v>716</v>
      </c>
      <c r="J24">
        <v>18</v>
      </c>
      <c r="K24" t="s">
        <v>167</v>
      </c>
      <c r="L24" t="s">
        <v>24</v>
      </c>
      <c r="M24" t="s">
        <v>25</v>
      </c>
      <c r="N24" t="s">
        <v>168</v>
      </c>
      <c r="P24">
        <v>5000</v>
      </c>
      <c r="Q24" t="s">
        <v>169</v>
      </c>
      <c r="S24" t="s">
        <v>171</v>
      </c>
      <c r="T24" s="5" t="s">
        <v>172</v>
      </c>
      <c r="U24">
        <v>2016</v>
      </c>
      <c r="V24">
        <v>78</v>
      </c>
    </row>
    <row r="25" spans="1:22" x14ac:dyDescent="0.3">
      <c r="A25" s="1">
        <v>23</v>
      </c>
      <c r="B25">
        <v>9</v>
      </c>
      <c r="C25">
        <v>24</v>
      </c>
      <c r="D25">
        <v>0.12658227848100401</v>
      </c>
      <c r="F25" t="s">
        <v>20</v>
      </c>
      <c r="G25">
        <v>18</v>
      </c>
      <c r="H25" t="s">
        <v>21</v>
      </c>
      <c r="I25" t="s">
        <v>716</v>
      </c>
      <c r="J25">
        <v>14</v>
      </c>
      <c r="K25" t="s">
        <v>99</v>
      </c>
      <c r="L25" t="s">
        <v>24</v>
      </c>
      <c r="M25" t="s">
        <v>179</v>
      </c>
      <c r="N25" t="s">
        <v>26</v>
      </c>
      <c r="P25" t="s">
        <v>93</v>
      </c>
      <c r="Q25" t="s">
        <v>184</v>
      </c>
      <c r="R25" t="s">
        <v>185</v>
      </c>
      <c r="S25" t="s">
        <v>186</v>
      </c>
      <c r="T25" s="5" t="s">
        <v>187</v>
      </c>
      <c r="U25">
        <v>2010</v>
      </c>
      <c r="V25">
        <v>14</v>
      </c>
    </row>
    <row r="26" spans="1:22" x14ac:dyDescent="0.3">
      <c r="A26" s="1">
        <v>24</v>
      </c>
      <c r="B26">
        <v>9</v>
      </c>
      <c r="C26">
        <v>168</v>
      </c>
      <c r="D26">
        <v>0.12658227848100401</v>
      </c>
      <c r="F26" t="s">
        <v>20</v>
      </c>
      <c r="G26">
        <v>18</v>
      </c>
      <c r="H26" t="s">
        <v>21</v>
      </c>
      <c r="I26" t="s">
        <v>716</v>
      </c>
      <c r="J26">
        <v>14</v>
      </c>
      <c r="K26" t="s">
        <v>99</v>
      </c>
      <c r="L26" t="s">
        <v>24</v>
      </c>
      <c r="M26" t="s">
        <v>179</v>
      </c>
      <c r="N26" t="s">
        <v>26</v>
      </c>
      <c r="P26" t="s">
        <v>93</v>
      </c>
      <c r="Q26" t="s">
        <v>184</v>
      </c>
      <c r="S26" t="s">
        <v>186</v>
      </c>
      <c r="T26" s="5" t="s">
        <v>187</v>
      </c>
      <c r="U26">
        <v>2010</v>
      </c>
      <c r="V26">
        <v>14</v>
      </c>
    </row>
    <row r="27" spans="1:22" x14ac:dyDescent="0.3">
      <c r="A27" s="1">
        <v>25</v>
      </c>
      <c r="B27">
        <v>10</v>
      </c>
      <c r="C27">
        <v>5</v>
      </c>
      <c r="D27">
        <v>0.26315789473683998</v>
      </c>
      <c r="F27" t="s">
        <v>20</v>
      </c>
      <c r="G27">
        <v>18</v>
      </c>
      <c r="H27" t="s">
        <v>33</v>
      </c>
      <c r="I27" t="s">
        <v>716</v>
      </c>
      <c r="J27">
        <v>10</v>
      </c>
      <c r="K27" t="s">
        <v>698</v>
      </c>
      <c r="L27" t="s">
        <v>24</v>
      </c>
      <c r="M27" t="s">
        <v>179</v>
      </c>
      <c r="N27" t="s">
        <v>26</v>
      </c>
      <c r="O27" t="s">
        <v>42</v>
      </c>
      <c r="P27">
        <v>5000</v>
      </c>
      <c r="Q27" t="s">
        <v>213</v>
      </c>
      <c r="R27" t="s">
        <v>214</v>
      </c>
      <c r="S27" t="s">
        <v>215</v>
      </c>
      <c r="T27" s="5" t="s">
        <v>216</v>
      </c>
      <c r="U27">
        <v>2012</v>
      </c>
      <c r="V27">
        <v>35</v>
      </c>
    </row>
    <row r="28" spans="1:22" x14ac:dyDescent="0.3">
      <c r="A28" s="1">
        <v>26</v>
      </c>
      <c r="B28">
        <v>10</v>
      </c>
      <c r="C28">
        <v>48</v>
      </c>
      <c r="D28">
        <v>0.32467532467532301</v>
      </c>
      <c r="F28" t="s">
        <v>20</v>
      </c>
      <c r="G28">
        <v>18</v>
      </c>
      <c r="H28" t="s">
        <v>33</v>
      </c>
      <c r="I28" t="s">
        <v>716</v>
      </c>
      <c r="J28">
        <v>10</v>
      </c>
      <c r="K28" t="s">
        <v>698</v>
      </c>
      <c r="L28" t="s">
        <v>24</v>
      </c>
      <c r="M28" t="s">
        <v>179</v>
      </c>
      <c r="N28" t="s">
        <v>26</v>
      </c>
      <c r="O28" t="s">
        <v>42</v>
      </c>
      <c r="P28">
        <v>5000</v>
      </c>
      <c r="Q28" t="s">
        <v>213</v>
      </c>
      <c r="S28" t="s">
        <v>215</v>
      </c>
      <c r="T28" s="5" t="s">
        <v>216</v>
      </c>
      <c r="U28">
        <v>2012</v>
      </c>
      <c r="V28">
        <v>35</v>
      </c>
    </row>
    <row r="29" spans="1:22" x14ac:dyDescent="0.3">
      <c r="A29" s="1">
        <v>27</v>
      </c>
      <c r="B29">
        <v>11</v>
      </c>
      <c r="C29">
        <v>5</v>
      </c>
      <c r="D29">
        <v>0.394736842105262</v>
      </c>
      <c r="F29" t="s">
        <v>20</v>
      </c>
      <c r="G29">
        <v>18</v>
      </c>
      <c r="H29" t="s">
        <v>33</v>
      </c>
      <c r="I29" t="s">
        <v>716</v>
      </c>
      <c r="J29">
        <v>10</v>
      </c>
      <c r="K29" t="s">
        <v>698</v>
      </c>
      <c r="L29" t="s">
        <v>24</v>
      </c>
      <c r="M29" t="s">
        <v>179</v>
      </c>
      <c r="N29" t="s">
        <v>217</v>
      </c>
      <c r="O29" t="s">
        <v>42</v>
      </c>
      <c r="P29">
        <v>5000</v>
      </c>
      <c r="Q29" t="s">
        <v>213</v>
      </c>
      <c r="R29" t="s">
        <v>218</v>
      </c>
      <c r="S29" t="s">
        <v>215</v>
      </c>
      <c r="T29" s="5" t="s">
        <v>216</v>
      </c>
      <c r="U29">
        <v>2012</v>
      </c>
      <c r="V29">
        <v>35</v>
      </c>
    </row>
    <row r="30" spans="1:22" x14ac:dyDescent="0.3">
      <c r="A30" s="1">
        <v>28</v>
      </c>
      <c r="B30">
        <v>11</v>
      </c>
      <c r="C30">
        <v>48</v>
      </c>
      <c r="D30">
        <v>0.45454545454544898</v>
      </c>
      <c r="F30" t="s">
        <v>20</v>
      </c>
      <c r="G30">
        <v>18</v>
      </c>
      <c r="H30" t="s">
        <v>33</v>
      </c>
      <c r="I30" t="s">
        <v>716</v>
      </c>
      <c r="J30">
        <v>10</v>
      </c>
      <c r="K30" t="s">
        <v>698</v>
      </c>
      <c r="L30" t="s">
        <v>24</v>
      </c>
      <c r="M30" t="s">
        <v>179</v>
      </c>
      <c r="N30" t="s">
        <v>217</v>
      </c>
      <c r="O30" t="s">
        <v>42</v>
      </c>
      <c r="P30">
        <v>5000</v>
      </c>
      <c r="Q30" t="s">
        <v>213</v>
      </c>
      <c r="S30" t="s">
        <v>215</v>
      </c>
      <c r="T30" s="5" t="s">
        <v>216</v>
      </c>
      <c r="U30">
        <v>2012</v>
      </c>
      <c r="V30">
        <v>35</v>
      </c>
    </row>
    <row r="31" spans="1:22" x14ac:dyDescent="0.3">
      <c r="A31" s="1">
        <v>29</v>
      </c>
      <c r="B31">
        <v>12</v>
      </c>
      <c r="C31">
        <v>3</v>
      </c>
      <c r="D31">
        <v>0.56451612903225801</v>
      </c>
      <c r="F31" t="s">
        <v>20</v>
      </c>
      <c r="G31">
        <v>18</v>
      </c>
      <c r="H31" t="s">
        <v>33</v>
      </c>
      <c r="I31" t="s">
        <v>716</v>
      </c>
      <c r="J31">
        <v>32</v>
      </c>
      <c r="K31" t="s">
        <v>53</v>
      </c>
      <c r="L31" t="s">
        <v>236</v>
      </c>
      <c r="M31" t="s">
        <v>25</v>
      </c>
      <c r="N31" t="s">
        <v>237</v>
      </c>
      <c r="P31">
        <v>5000</v>
      </c>
      <c r="Q31" t="s">
        <v>238</v>
      </c>
      <c r="R31" t="s">
        <v>239</v>
      </c>
      <c r="S31" t="s">
        <v>240</v>
      </c>
      <c r="T31" s="5" t="s">
        <v>241</v>
      </c>
      <c r="U31">
        <v>2015</v>
      </c>
      <c r="V31">
        <v>64</v>
      </c>
    </row>
    <row r="32" spans="1:22" x14ac:dyDescent="0.3">
      <c r="A32" s="1">
        <v>30</v>
      </c>
      <c r="B32">
        <v>12</v>
      </c>
      <c r="C32">
        <v>48</v>
      </c>
      <c r="D32">
        <v>0.57971014492754702</v>
      </c>
      <c r="F32" t="s">
        <v>20</v>
      </c>
      <c r="G32">
        <v>18</v>
      </c>
      <c r="H32" t="s">
        <v>33</v>
      </c>
      <c r="I32" t="s">
        <v>716</v>
      </c>
      <c r="J32">
        <v>32</v>
      </c>
      <c r="K32" t="s">
        <v>53</v>
      </c>
      <c r="L32" t="s">
        <v>236</v>
      </c>
      <c r="M32" t="s">
        <v>25</v>
      </c>
      <c r="N32" t="s">
        <v>237</v>
      </c>
      <c r="P32">
        <v>5000</v>
      </c>
      <c r="Q32" t="s">
        <v>238</v>
      </c>
      <c r="S32" t="s">
        <v>240</v>
      </c>
      <c r="T32" s="5" t="s">
        <v>241</v>
      </c>
      <c r="U32">
        <v>2015</v>
      </c>
      <c r="V32">
        <v>64</v>
      </c>
    </row>
    <row r="33" spans="1:22" x14ac:dyDescent="0.3">
      <c r="A33" s="1">
        <v>31</v>
      </c>
      <c r="B33">
        <v>13</v>
      </c>
      <c r="C33">
        <v>3</v>
      </c>
      <c r="D33">
        <v>0.241935483870964</v>
      </c>
      <c r="F33" t="s">
        <v>20</v>
      </c>
      <c r="G33">
        <v>18</v>
      </c>
      <c r="H33" t="s">
        <v>33</v>
      </c>
      <c r="I33" t="s">
        <v>716</v>
      </c>
      <c r="J33">
        <v>27</v>
      </c>
      <c r="K33" t="s">
        <v>53</v>
      </c>
      <c r="L33" t="s">
        <v>236</v>
      </c>
      <c r="M33" t="s">
        <v>25</v>
      </c>
      <c r="N33" t="s">
        <v>26</v>
      </c>
      <c r="P33">
        <v>5000</v>
      </c>
      <c r="Q33" t="s">
        <v>238</v>
      </c>
      <c r="R33" t="s">
        <v>668</v>
      </c>
      <c r="S33" t="s">
        <v>240</v>
      </c>
      <c r="T33" s="5" t="s">
        <v>241</v>
      </c>
      <c r="U33">
        <v>2015</v>
      </c>
      <c r="V33">
        <v>64</v>
      </c>
    </row>
    <row r="34" spans="1:22" x14ac:dyDescent="0.3">
      <c r="A34" s="1">
        <v>32</v>
      </c>
      <c r="B34">
        <v>13</v>
      </c>
      <c r="C34">
        <v>48</v>
      </c>
      <c r="D34">
        <v>0.28985507246377601</v>
      </c>
      <c r="F34" t="s">
        <v>20</v>
      </c>
      <c r="G34">
        <v>18</v>
      </c>
      <c r="H34" t="s">
        <v>33</v>
      </c>
      <c r="I34" t="s">
        <v>716</v>
      </c>
      <c r="J34">
        <v>27</v>
      </c>
      <c r="K34" t="s">
        <v>53</v>
      </c>
      <c r="L34" t="s">
        <v>236</v>
      </c>
      <c r="M34" t="s">
        <v>25</v>
      </c>
      <c r="N34" t="s">
        <v>26</v>
      </c>
      <c r="P34">
        <v>5000</v>
      </c>
      <c r="Q34" t="s">
        <v>238</v>
      </c>
      <c r="S34" t="s">
        <v>240</v>
      </c>
      <c r="T34" s="5" t="s">
        <v>241</v>
      </c>
      <c r="U34">
        <v>2015</v>
      </c>
      <c r="V34">
        <v>64</v>
      </c>
    </row>
    <row r="35" spans="1:22" x14ac:dyDescent="0.3">
      <c r="A35" s="1">
        <v>33</v>
      </c>
      <c r="B35">
        <v>14</v>
      </c>
      <c r="C35">
        <v>3</v>
      </c>
      <c r="D35">
        <v>8.6206896551721507E-2</v>
      </c>
      <c r="F35" t="s">
        <v>20</v>
      </c>
      <c r="G35">
        <v>18</v>
      </c>
      <c r="H35" t="s">
        <v>21</v>
      </c>
      <c r="I35" t="s">
        <v>716</v>
      </c>
      <c r="J35">
        <v>37</v>
      </c>
      <c r="K35" t="s">
        <v>53</v>
      </c>
      <c r="L35" t="s">
        <v>236</v>
      </c>
      <c r="M35" t="s">
        <v>25</v>
      </c>
      <c r="N35" t="s">
        <v>243</v>
      </c>
      <c r="O35" t="s">
        <v>36</v>
      </c>
      <c r="P35">
        <v>5000</v>
      </c>
      <c r="Q35" t="s">
        <v>244</v>
      </c>
      <c r="R35" t="s">
        <v>245</v>
      </c>
      <c r="S35" t="s">
        <v>246</v>
      </c>
      <c r="T35" s="5" t="s">
        <v>247</v>
      </c>
      <c r="U35">
        <v>2013</v>
      </c>
      <c r="V35">
        <v>42</v>
      </c>
    </row>
    <row r="36" spans="1:22" x14ac:dyDescent="0.3">
      <c r="A36" s="1">
        <v>34</v>
      </c>
      <c r="B36">
        <v>14</v>
      </c>
      <c r="C36">
        <v>48</v>
      </c>
      <c r="D36">
        <v>0.54999999999999805</v>
      </c>
      <c r="F36" t="s">
        <v>20</v>
      </c>
      <c r="G36">
        <v>18</v>
      </c>
      <c r="H36" t="s">
        <v>21</v>
      </c>
      <c r="I36" t="s">
        <v>716</v>
      </c>
      <c r="J36">
        <v>37</v>
      </c>
      <c r="K36" t="s">
        <v>53</v>
      </c>
      <c r="L36" t="s">
        <v>236</v>
      </c>
      <c r="M36" t="s">
        <v>25</v>
      </c>
      <c r="N36" t="s">
        <v>243</v>
      </c>
      <c r="O36" t="s">
        <v>36</v>
      </c>
      <c r="P36">
        <v>5000</v>
      </c>
      <c r="Q36" t="s">
        <v>244</v>
      </c>
      <c r="S36" t="s">
        <v>246</v>
      </c>
      <c r="T36" s="5" t="s">
        <v>247</v>
      </c>
      <c r="U36">
        <v>2013</v>
      </c>
      <c r="V36">
        <v>42</v>
      </c>
    </row>
    <row r="37" spans="1:22" x14ac:dyDescent="0.3">
      <c r="A37" s="1">
        <v>35</v>
      </c>
      <c r="B37">
        <v>15</v>
      </c>
      <c r="C37">
        <v>48</v>
      </c>
      <c r="D37">
        <v>0.499999999999999</v>
      </c>
      <c r="F37" t="s">
        <v>20</v>
      </c>
      <c r="G37">
        <v>18</v>
      </c>
      <c r="H37" t="s">
        <v>21</v>
      </c>
      <c r="I37" t="s">
        <v>716</v>
      </c>
      <c r="J37">
        <v>26.2</v>
      </c>
      <c r="K37" t="s">
        <v>53</v>
      </c>
      <c r="L37" t="s">
        <v>236</v>
      </c>
      <c r="M37" t="s">
        <v>25</v>
      </c>
      <c r="N37" t="s">
        <v>26</v>
      </c>
      <c r="O37" t="s">
        <v>87</v>
      </c>
      <c r="P37">
        <v>5000</v>
      </c>
      <c r="Q37" t="s">
        <v>244</v>
      </c>
      <c r="R37" t="s">
        <v>248</v>
      </c>
      <c r="S37" t="s">
        <v>246</v>
      </c>
      <c r="T37" s="5" t="s">
        <v>247</v>
      </c>
      <c r="U37">
        <v>2013</v>
      </c>
      <c r="V37">
        <v>42</v>
      </c>
    </row>
    <row r="38" spans="1:22" x14ac:dyDescent="0.3">
      <c r="A38" s="1">
        <v>36</v>
      </c>
      <c r="B38">
        <v>16</v>
      </c>
      <c r="C38">
        <v>3</v>
      </c>
      <c r="D38">
        <v>0.40816326530612601</v>
      </c>
      <c r="F38" t="s">
        <v>20</v>
      </c>
      <c r="G38">
        <v>18</v>
      </c>
      <c r="H38" t="s">
        <v>21</v>
      </c>
      <c r="I38" t="s">
        <v>716</v>
      </c>
      <c r="J38">
        <v>27</v>
      </c>
      <c r="K38" t="s">
        <v>53</v>
      </c>
      <c r="L38" t="s">
        <v>236</v>
      </c>
      <c r="M38" t="s">
        <v>25</v>
      </c>
      <c r="N38" t="s">
        <v>243</v>
      </c>
      <c r="O38" t="s">
        <v>36</v>
      </c>
      <c r="P38">
        <v>5000</v>
      </c>
      <c r="Q38" t="s">
        <v>249</v>
      </c>
      <c r="R38" t="s">
        <v>250</v>
      </c>
      <c r="S38" t="s">
        <v>251</v>
      </c>
      <c r="T38" s="5" t="s">
        <v>252</v>
      </c>
      <c r="U38">
        <v>2012</v>
      </c>
      <c r="V38">
        <v>32</v>
      </c>
    </row>
    <row r="39" spans="1:22" x14ac:dyDescent="0.3">
      <c r="A39" s="1">
        <v>37</v>
      </c>
      <c r="B39">
        <v>16</v>
      </c>
      <c r="C39">
        <v>24</v>
      </c>
      <c r="D39">
        <v>0.230769230769231</v>
      </c>
      <c r="F39" t="s">
        <v>20</v>
      </c>
      <c r="G39">
        <v>18</v>
      </c>
      <c r="H39" t="s">
        <v>21</v>
      </c>
      <c r="I39" t="s">
        <v>716</v>
      </c>
      <c r="J39">
        <v>27</v>
      </c>
      <c r="K39" t="s">
        <v>53</v>
      </c>
      <c r="L39" t="s">
        <v>236</v>
      </c>
      <c r="M39" t="s">
        <v>25</v>
      </c>
      <c r="N39" t="s">
        <v>243</v>
      </c>
      <c r="O39" t="s">
        <v>36</v>
      </c>
      <c r="P39">
        <v>5000</v>
      </c>
      <c r="Q39" t="s">
        <v>249</v>
      </c>
      <c r="S39" t="s">
        <v>251</v>
      </c>
      <c r="T39" s="5" t="s">
        <v>252</v>
      </c>
      <c r="U39">
        <v>2012</v>
      </c>
      <c r="V39">
        <v>32</v>
      </c>
    </row>
    <row r="40" spans="1:22" x14ac:dyDescent="0.3">
      <c r="A40" s="1">
        <v>38</v>
      </c>
      <c r="B40">
        <v>17</v>
      </c>
      <c r="C40">
        <v>3</v>
      </c>
      <c r="D40">
        <v>0.51020408163265696</v>
      </c>
      <c r="F40" t="s">
        <v>20</v>
      </c>
      <c r="G40">
        <v>18</v>
      </c>
      <c r="H40" t="s">
        <v>21</v>
      </c>
      <c r="I40" t="s">
        <v>716</v>
      </c>
      <c r="J40">
        <v>22</v>
      </c>
      <c r="K40" t="s">
        <v>53</v>
      </c>
      <c r="L40" t="s">
        <v>236</v>
      </c>
      <c r="M40" t="s">
        <v>25</v>
      </c>
      <c r="N40" t="s">
        <v>26</v>
      </c>
      <c r="O40" t="s">
        <v>36</v>
      </c>
      <c r="P40">
        <v>5000</v>
      </c>
      <c r="Q40" t="s">
        <v>249</v>
      </c>
      <c r="R40" t="s">
        <v>253</v>
      </c>
      <c r="S40" t="s">
        <v>251</v>
      </c>
      <c r="T40" s="5" t="s">
        <v>252</v>
      </c>
      <c r="U40">
        <v>2012</v>
      </c>
      <c r="V40">
        <v>32</v>
      </c>
    </row>
    <row r="41" spans="1:22" x14ac:dyDescent="0.3">
      <c r="A41" s="1">
        <v>39</v>
      </c>
      <c r="B41">
        <v>17</v>
      </c>
      <c r="C41">
        <v>24</v>
      </c>
      <c r="D41">
        <v>7.69230769230793E-2</v>
      </c>
      <c r="F41" t="s">
        <v>20</v>
      </c>
      <c r="G41">
        <v>18</v>
      </c>
      <c r="H41" t="s">
        <v>21</v>
      </c>
      <c r="I41" t="s">
        <v>716</v>
      </c>
      <c r="J41">
        <v>22</v>
      </c>
      <c r="K41" t="s">
        <v>53</v>
      </c>
      <c r="L41" t="s">
        <v>236</v>
      </c>
      <c r="M41" t="s">
        <v>25</v>
      </c>
      <c r="N41" t="s">
        <v>26</v>
      </c>
      <c r="O41" t="s">
        <v>36</v>
      </c>
      <c r="P41">
        <v>5000</v>
      </c>
      <c r="Q41" t="s">
        <v>249</v>
      </c>
      <c r="S41" t="s">
        <v>251</v>
      </c>
      <c r="T41" s="5" t="s">
        <v>252</v>
      </c>
      <c r="U41">
        <v>2012</v>
      </c>
      <c r="V41">
        <v>32</v>
      </c>
    </row>
    <row r="42" spans="1:22" x14ac:dyDescent="0.3">
      <c r="A42" s="1">
        <v>40</v>
      </c>
      <c r="B42">
        <v>18</v>
      </c>
      <c r="C42">
        <v>3</v>
      </c>
      <c r="D42">
        <v>0.60344827586207195</v>
      </c>
      <c r="F42" t="s">
        <v>20</v>
      </c>
      <c r="G42">
        <v>18</v>
      </c>
      <c r="H42" t="s">
        <v>21</v>
      </c>
      <c r="I42" t="s">
        <v>716</v>
      </c>
      <c r="J42">
        <v>27</v>
      </c>
      <c r="K42" t="s">
        <v>53</v>
      </c>
      <c r="L42" t="s">
        <v>236</v>
      </c>
      <c r="M42" t="s">
        <v>25</v>
      </c>
      <c r="N42" t="s">
        <v>243</v>
      </c>
      <c r="O42" t="s">
        <v>36</v>
      </c>
      <c r="P42">
        <v>5000</v>
      </c>
      <c r="Q42" t="s">
        <v>254</v>
      </c>
      <c r="R42" t="s">
        <v>255</v>
      </c>
      <c r="S42" t="s">
        <v>256</v>
      </c>
      <c r="T42" s="5" t="s">
        <v>257</v>
      </c>
      <c r="U42">
        <v>2012</v>
      </c>
      <c r="V42">
        <v>30</v>
      </c>
    </row>
    <row r="43" spans="1:22" x14ac:dyDescent="0.3">
      <c r="A43" s="1">
        <v>41</v>
      </c>
      <c r="B43">
        <v>18</v>
      </c>
      <c r="C43">
        <v>48</v>
      </c>
      <c r="D43">
        <v>0.47945205479453001</v>
      </c>
      <c r="F43" t="s">
        <v>20</v>
      </c>
      <c r="G43">
        <v>18</v>
      </c>
      <c r="H43" t="s">
        <v>21</v>
      </c>
      <c r="I43" t="s">
        <v>716</v>
      </c>
      <c r="J43">
        <v>27</v>
      </c>
      <c r="K43" t="s">
        <v>53</v>
      </c>
      <c r="L43" t="s">
        <v>236</v>
      </c>
      <c r="M43" t="s">
        <v>25</v>
      </c>
      <c r="N43" t="s">
        <v>243</v>
      </c>
      <c r="O43" t="s">
        <v>36</v>
      </c>
      <c r="P43">
        <v>5000</v>
      </c>
      <c r="Q43" t="s">
        <v>254</v>
      </c>
      <c r="S43" t="s">
        <v>256</v>
      </c>
      <c r="T43" s="5" t="s">
        <v>257</v>
      </c>
      <c r="U43">
        <v>2012</v>
      </c>
      <c r="V43">
        <v>30</v>
      </c>
    </row>
    <row r="44" spans="1:22" x14ac:dyDescent="0.3">
      <c r="A44" s="1">
        <v>42</v>
      </c>
      <c r="B44">
        <v>19</v>
      </c>
      <c r="C44">
        <v>3</v>
      </c>
      <c r="D44">
        <v>0.43103448275862599</v>
      </c>
      <c r="F44" t="s">
        <v>20</v>
      </c>
      <c r="G44">
        <v>18</v>
      </c>
      <c r="H44" t="s">
        <v>21</v>
      </c>
      <c r="I44" t="s">
        <v>716</v>
      </c>
      <c r="J44">
        <v>22</v>
      </c>
      <c r="K44" t="s">
        <v>53</v>
      </c>
      <c r="L44" t="s">
        <v>236</v>
      </c>
      <c r="M44" t="s">
        <v>25</v>
      </c>
      <c r="N44" t="s">
        <v>26</v>
      </c>
      <c r="O44" t="s">
        <v>36</v>
      </c>
      <c r="P44">
        <v>5000</v>
      </c>
      <c r="Q44" t="s">
        <v>254</v>
      </c>
      <c r="R44" t="s">
        <v>258</v>
      </c>
      <c r="S44" t="s">
        <v>256</v>
      </c>
      <c r="T44" s="5" t="s">
        <v>257</v>
      </c>
      <c r="U44">
        <v>2012</v>
      </c>
      <c r="V44">
        <v>30</v>
      </c>
    </row>
    <row r="45" spans="1:22" x14ac:dyDescent="0.3">
      <c r="A45" s="1">
        <v>43</v>
      </c>
      <c r="B45">
        <v>19</v>
      </c>
      <c r="C45">
        <v>48</v>
      </c>
      <c r="D45">
        <v>0.41095890410960001</v>
      </c>
      <c r="F45" t="s">
        <v>20</v>
      </c>
      <c r="G45">
        <v>18</v>
      </c>
      <c r="H45" t="s">
        <v>21</v>
      </c>
      <c r="I45" t="s">
        <v>716</v>
      </c>
      <c r="J45">
        <v>22</v>
      </c>
      <c r="K45" t="s">
        <v>53</v>
      </c>
      <c r="L45" t="s">
        <v>236</v>
      </c>
      <c r="M45" t="s">
        <v>25</v>
      </c>
      <c r="N45" t="s">
        <v>26</v>
      </c>
      <c r="O45" t="s">
        <v>36</v>
      </c>
      <c r="P45">
        <v>5000</v>
      </c>
      <c r="Q45" t="s">
        <v>254</v>
      </c>
      <c r="S45" t="s">
        <v>256</v>
      </c>
      <c r="T45" s="5" t="s">
        <v>257</v>
      </c>
      <c r="U45">
        <v>2012</v>
      </c>
      <c r="V45">
        <v>30</v>
      </c>
    </row>
    <row r="46" spans="1:22" x14ac:dyDescent="0.3">
      <c r="A46" s="1">
        <v>44</v>
      </c>
      <c r="B46">
        <v>20</v>
      </c>
      <c r="C46">
        <v>44</v>
      </c>
      <c r="D46">
        <v>0.05</v>
      </c>
      <c r="F46" t="s">
        <v>20</v>
      </c>
      <c r="G46">
        <v>18.399999999999999</v>
      </c>
      <c r="H46" t="s">
        <v>21</v>
      </c>
      <c r="I46" t="s">
        <v>716</v>
      </c>
      <c r="J46">
        <v>63</v>
      </c>
      <c r="K46" t="s">
        <v>53</v>
      </c>
      <c r="L46" t="s">
        <v>236</v>
      </c>
      <c r="M46" t="s">
        <v>25</v>
      </c>
      <c r="N46" t="s">
        <v>271</v>
      </c>
      <c r="P46">
        <v>5000</v>
      </c>
      <c r="Q46" t="s">
        <v>272</v>
      </c>
      <c r="R46" t="s">
        <v>273</v>
      </c>
      <c r="S46" t="s">
        <v>274</v>
      </c>
      <c r="T46" s="5" t="s">
        <v>275</v>
      </c>
      <c r="U46">
        <v>2016</v>
      </c>
      <c r="V46">
        <v>79</v>
      </c>
    </row>
    <row r="47" spans="1:22" x14ac:dyDescent="0.3">
      <c r="A47" s="1">
        <v>45</v>
      </c>
      <c r="B47">
        <v>21</v>
      </c>
      <c r="C47">
        <v>44</v>
      </c>
      <c r="D47">
        <v>0.19900000000000001</v>
      </c>
      <c r="F47" t="s">
        <v>20</v>
      </c>
      <c r="G47">
        <v>18.399999999999999</v>
      </c>
      <c r="H47" t="s">
        <v>21</v>
      </c>
      <c r="I47" t="s">
        <v>716</v>
      </c>
      <c r="J47">
        <v>72</v>
      </c>
      <c r="K47" t="s">
        <v>53</v>
      </c>
      <c r="L47" t="s">
        <v>236</v>
      </c>
      <c r="M47" t="s">
        <v>25</v>
      </c>
      <c r="N47" t="s">
        <v>271</v>
      </c>
      <c r="P47">
        <v>5000</v>
      </c>
      <c r="Q47" t="s">
        <v>272</v>
      </c>
      <c r="R47" t="s">
        <v>276</v>
      </c>
      <c r="S47" t="s">
        <v>274</v>
      </c>
      <c r="T47" s="5" t="s">
        <v>275</v>
      </c>
      <c r="U47">
        <v>2016</v>
      </c>
      <c r="V47">
        <v>79</v>
      </c>
    </row>
    <row r="48" spans="1:22" x14ac:dyDescent="0.3">
      <c r="A48" s="1">
        <v>46</v>
      </c>
      <c r="B48">
        <v>22</v>
      </c>
      <c r="C48">
        <v>48</v>
      </c>
      <c r="D48">
        <v>0.253164556962023</v>
      </c>
      <c r="F48" t="s">
        <v>20</v>
      </c>
      <c r="G48">
        <v>18.399999999999999</v>
      </c>
      <c r="H48" t="s">
        <v>21</v>
      </c>
      <c r="I48" t="s">
        <v>716</v>
      </c>
      <c r="J48">
        <v>55</v>
      </c>
      <c r="K48" t="s">
        <v>277</v>
      </c>
      <c r="L48" t="s">
        <v>236</v>
      </c>
      <c r="M48" t="s">
        <v>25</v>
      </c>
      <c r="N48" t="s">
        <v>26</v>
      </c>
      <c r="P48">
        <v>5000</v>
      </c>
      <c r="Q48" t="s">
        <v>278</v>
      </c>
      <c r="R48" t="s">
        <v>279</v>
      </c>
      <c r="S48" t="s">
        <v>280</v>
      </c>
      <c r="T48" s="5" t="s">
        <v>281</v>
      </c>
      <c r="U48">
        <v>2015</v>
      </c>
      <c r="V48">
        <v>70</v>
      </c>
    </row>
    <row r="49" spans="1:22" x14ac:dyDescent="0.3">
      <c r="A49" s="1">
        <v>47</v>
      </c>
      <c r="B49">
        <v>23</v>
      </c>
      <c r="C49">
        <v>1</v>
      </c>
      <c r="D49">
        <v>0.04</v>
      </c>
      <c r="F49" t="s">
        <v>20</v>
      </c>
      <c r="G49">
        <v>20</v>
      </c>
      <c r="H49" t="s">
        <v>152</v>
      </c>
      <c r="I49" t="s">
        <v>716</v>
      </c>
      <c r="J49">
        <v>800</v>
      </c>
      <c r="K49" t="s">
        <v>292</v>
      </c>
      <c r="L49" t="s">
        <v>236</v>
      </c>
      <c r="M49" t="s">
        <v>25</v>
      </c>
      <c r="N49" t="s">
        <v>26</v>
      </c>
      <c r="O49" t="s">
        <v>87</v>
      </c>
      <c r="P49">
        <v>0</v>
      </c>
      <c r="Q49" s="5" t="s">
        <v>293</v>
      </c>
      <c r="R49" t="s">
        <v>294</v>
      </c>
      <c r="S49" t="s">
        <v>295</v>
      </c>
      <c r="T49" s="5" t="s">
        <v>293</v>
      </c>
      <c r="U49">
        <v>2011</v>
      </c>
      <c r="V49">
        <v>112</v>
      </c>
    </row>
    <row r="50" spans="1:22" x14ac:dyDescent="0.3">
      <c r="A50" s="1">
        <v>48</v>
      </c>
      <c r="B50">
        <v>23</v>
      </c>
      <c r="C50">
        <v>3</v>
      </c>
      <c r="D50">
        <v>0.04</v>
      </c>
      <c r="F50" t="s">
        <v>20</v>
      </c>
      <c r="G50">
        <v>20</v>
      </c>
      <c r="H50" t="s">
        <v>152</v>
      </c>
      <c r="I50" t="s">
        <v>716</v>
      </c>
      <c r="J50">
        <v>800</v>
      </c>
      <c r="K50" t="s">
        <v>292</v>
      </c>
      <c r="L50" t="s">
        <v>236</v>
      </c>
      <c r="M50" t="s">
        <v>25</v>
      </c>
      <c r="N50" t="s">
        <v>26</v>
      </c>
      <c r="O50" t="s">
        <v>87</v>
      </c>
      <c r="P50">
        <v>0</v>
      </c>
      <c r="Q50" s="5" t="s">
        <v>293</v>
      </c>
      <c r="S50" t="s">
        <v>295</v>
      </c>
      <c r="T50" s="5" t="s">
        <v>293</v>
      </c>
      <c r="U50">
        <v>2011</v>
      </c>
      <c r="V50">
        <v>112</v>
      </c>
    </row>
    <row r="51" spans="1:22" x14ac:dyDescent="0.3">
      <c r="A51" s="1">
        <v>49</v>
      </c>
      <c r="B51">
        <v>23</v>
      </c>
      <c r="C51">
        <v>6</v>
      </c>
      <c r="D51">
        <v>0.04</v>
      </c>
      <c r="F51" t="s">
        <v>20</v>
      </c>
      <c r="G51">
        <v>20</v>
      </c>
      <c r="H51" t="s">
        <v>152</v>
      </c>
      <c r="I51" t="s">
        <v>716</v>
      </c>
      <c r="J51">
        <v>800</v>
      </c>
      <c r="K51" t="s">
        <v>292</v>
      </c>
      <c r="L51" t="s">
        <v>236</v>
      </c>
      <c r="M51" t="s">
        <v>25</v>
      </c>
      <c r="N51" t="s">
        <v>26</v>
      </c>
      <c r="O51" t="s">
        <v>87</v>
      </c>
      <c r="P51">
        <v>0</v>
      </c>
      <c r="Q51" s="5" t="s">
        <v>293</v>
      </c>
      <c r="S51" t="s">
        <v>295</v>
      </c>
      <c r="T51" s="5" t="s">
        <v>293</v>
      </c>
      <c r="U51">
        <v>2011</v>
      </c>
      <c r="V51">
        <v>112</v>
      </c>
    </row>
    <row r="52" spans="1:22" x14ac:dyDescent="0.3">
      <c r="A52" s="1">
        <v>50</v>
      </c>
      <c r="B52">
        <v>23</v>
      </c>
      <c r="C52">
        <v>12</v>
      </c>
      <c r="D52">
        <v>0.03</v>
      </c>
      <c r="F52" t="s">
        <v>20</v>
      </c>
      <c r="G52">
        <v>20</v>
      </c>
      <c r="H52" t="s">
        <v>152</v>
      </c>
      <c r="I52" t="s">
        <v>716</v>
      </c>
      <c r="J52">
        <v>800</v>
      </c>
      <c r="K52" t="s">
        <v>292</v>
      </c>
      <c r="L52" t="s">
        <v>236</v>
      </c>
      <c r="M52" t="s">
        <v>25</v>
      </c>
      <c r="N52" t="s">
        <v>26</v>
      </c>
      <c r="O52" t="s">
        <v>87</v>
      </c>
      <c r="P52">
        <v>0</v>
      </c>
      <c r="Q52" s="5" t="s">
        <v>293</v>
      </c>
      <c r="S52" t="s">
        <v>295</v>
      </c>
      <c r="T52" s="5" t="s">
        <v>293</v>
      </c>
      <c r="U52">
        <v>2011</v>
      </c>
      <c r="V52">
        <v>112</v>
      </c>
    </row>
    <row r="53" spans="1:22" x14ac:dyDescent="0.3">
      <c r="A53" s="1">
        <v>51</v>
      </c>
      <c r="B53">
        <v>23</v>
      </c>
      <c r="C53">
        <v>24</v>
      </c>
      <c r="D53">
        <v>0.03</v>
      </c>
      <c r="F53" t="s">
        <v>20</v>
      </c>
      <c r="G53">
        <v>20</v>
      </c>
      <c r="H53" t="s">
        <v>152</v>
      </c>
      <c r="I53" t="s">
        <v>716</v>
      </c>
      <c r="J53">
        <v>800</v>
      </c>
      <c r="K53" t="s">
        <v>292</v>
      </c>
      <c r="L53" t="s">
        <v>236</v>
      </c>
      <c r="M53" t="s">
        <v>25</v>
      </c>
      <c r="N53" t="s">
        <v>26</v>
      </c>
      <c r="O53" t="s">
        <v>87</v>
      </c>
      <c r="P53">
        <v>0</v>
      </c>
      <c r="Q53" s="5" t="s">
        <v>293</v>
      </c>
      <c r="S53" t="s">
        <v>295</v>
      </c>
      <c r="T53" s="5" t="s">
        <v>293</v>
      </c>
      <c r="U53">
        <v>2011</v>
      </c>
      <c r="V53">
        <v>112</v>
      </c>
    </row>
    <row r="54" spans="1:22" x14ac:dyDescent="0.3">
      <c r="A54" s="1">
        <v>52</v>
      </c>
      <c r="B54">
        <v>23</v>
      </c>
      <c r="C54">
        <v>48</v>
      </c>
      <c r="D54">
        <v>0.03</v>
      </c>
      <c r="F54" t="s">
        <v>20</v>
      </c>
      <c r="G54">
        <v>20</v>
      </c>
      <c r="H54" t="s">
        <v>152</v>
      </c>
      <c r="I54" t="s">
        <v>716</v>
      </c>
      <c r="J54">
        <v>800</v>
      </c>
      <c r="K54" t="s">
        <v>292</v>
      </c>
      <c r="L54" t="s">
        <v>236</v>
      </c>
      <c r="M54" t="s">
        <v>25</v>
      </c>
      <c r="N54" t="s">
        <v>26</v>
      </c>
      <c r="O54" t="s">
        <v>87</v>
      </c>
      <c r="P54">
        <v>0</v>
      </c>
      <c r="Q54" s="5" t="s">
        <v>293</v>
      </c>
      <c r="S54" t="s">
        <v>295</v>
      </c>
      <c r="T54" s="5" t="s">
        <v>293</v>
      </c>
      <c r="U54">
        <v>2011</v>
      </c>
      <c r="V54">
        <v>112</v>
      </c>
    </row>
    <row r="55" spans="1:22" x14ac:dyDescent="0.3">
      <c r="A55" s="1">
        <v>53</v>
      </c>
      <c r="B55">
        <v>24</v>
      </c>
      <c r="C55">
        <v>24</v>
      </c>
      <c r="D55">
        <v>0.67307692307691902</v>
      </c>
      <c r="F55" t="s">
        <v>20</v>
      </c>
      <c r="G55">
        <v>20.2</v>
      </c>
      <c r="H55" t="s">
        <v>33</v>
      </c>
      <c r="I55" t="s">
        <v>716</v>
      </c>
      <c r="J55">
        <v>220</v>
      </c>
      <c r="K55" t="s">
        <v>53</v>
      </c>
      <c r="L55" t="s">
        <v>236</v>
      </c>
      <c r="M55" t="s">
        <v>25</v>
      </c>
      <c r="N55" t="s">
        <v>296</v>
      </c>
      <c r="O55" t="s">
        <v>36</v>
      </c>
      <c r="P55">
        <v>5000</v>
      </c>
      <c r="Q55" t="s">
        <v>297</v>
      </c>
      <c r="R55" t="s">
        <v>298</v>
      </c>
      <c r="S55" t="s">
        <v>299</v>
      </c>
      <c r="T55" s="5" t="s">
        <v>300</v>
      </c>
      <c r="U55">
        <v>2016</v>
      </c>
      <c r="V55">
        <v>83</v>
      </c>
    </row>
    <row r="56" spans="1:22" x14ac:dyDescent="0.3">
      <c r="A56" s="1">
        <v>54</v>
      </c>
      <c r="B56">
        <v>25</v>
      </c>
      <c r="C56">
        <v>24</v>
      </c>
      <c r="D56">
        <v>0.48076923076922601</v>
      </c>
      <c r="F56" t="s">
        <v>20</v>
      </c>
      <c r="G56">
        <v>20.2</v>
      </c>
      <c r="H56" t="s">
        <v>33</v>
      </c>
      <c r="I56" t="s">
        <v>716</v>
      </c>
      <c r="J56">
        <v>220</v>
      </c>
      <c r="K56" t="s">
        <v>53</v>
      </c>
      <c r="L56" t="s">
        <v>236</v>
      </c>
      <c r="M56" t="s">
        <v>25</v>
      </c>
      <c r="N56" t="s">
        <v>26</v>
      </c>
      <c r="O56" t="s">
        <v>36</v>
      </c>
      <c r="P56">
        <v>5000</v>
      </c>
      <c r="Q56" t="s">
        <v>297</v>
      </c>
      <c r="R56" t="s">
        <v>301</v>
      </c>
      <c r="S56" t="s">
        <v>299</v>
      </c>
      <c r="T56" s="5" t="s">
        <v>300</v>
      </c>
      <c r="U56">
        <v>2016</v>
      </c>
      <c r="V56">
        <v>83</v>
      </c>
    </row>
    <row r="57" spans="1:22" x14ac:dyDescent="0.3">
      <c r="A57" s="1">
        <v>55</v>
      </c>
      <c r="B57">
        <v>25</v>
      </c>
      <c r="C57">
        <v>72</v>
      </c>
      <c r="D57">
        <v>0.33333333333333298</v>
      </c>
      <c r="F57" t="s">
        <v>20</v>
      </c>
      <c r="G57">
        <v>19.100000000000001</v>
      </c>
      <c r="H57" t="s">
        <v>21</v>
      </c>
      <c r="I57" t="s">
        <v>716</v>
      </c>
      <c r="J57">
        <v>68</v>
      </c>
      <c r="K57" t="s">
        <v>53</v>
      </c>
      <c r="L57" t="s">
        <v>236</v>
      </c>
      <c r="M57" t="s">
        <v>25</v>
      </c>
      <c r="N57" t="s">
        <v>26</v>
      </c>
      <c r="O57" t="s">
        <v>87</v>
      </c>
      <c r="P57">
        <v>5000</v>
      </c>
      <c r="Q57" t="s">
        <v>302</v>
      </c>
      <c r="R57" t="s">
        <v>303</v>
      </c>
      <c r="S57" t="s">
        <v>304</v>
      </c>
      <c r="T57" s="5" t="s">
        <v>305</v>
      </c>
      <c r="U57">
        <v>2016</v>
      </c>
      <c r="V57">
        <v>81</v>
      </c>
    </row>
    <row r="58" spans="1:22" x14ac:dyDescent="0.3">
      <c r="A58" s="1">
        <v>56</v>
      </c>
      <c r="B58">
        <v>25</v>
      </c>
      <c r="C58">
        <v>240</v>
      </c>
      <c r="D58">
        <v>0.59999999999999898</v>
      </c>
      <c r="F58" t="s">
        <v>20</v>
      </c>
      <c r="G58">
        <v>19.100000000000001</v>
      </c>
      <c r="H58" t="s">
        <v>21</v>
      </c>
      <c r="I58" t="s">
        <v>716</v>
      </c>
      <c r="J58">
        <v>68</v>
      </c>
      <c r="K58" t="s">
        <v>53</v>
      </c>
      <c r="L58" t="s">
        <v>236</v>
      </c>
      <c r="M58" t="s">
        <v>25</v>
      </c>
      <c r="N58" t="s">
        <v>26</v>
      </c>
      <c r="O58" t="s">
        <v>87</v>
      </c>
      <c r="P58">
        <v>5000</v>
      </c>
      <c r="Q58" t="s">
        <v>302</v>
      </c>
      <c r="S58" t="s">
        <v>304</v>
      </c>
      <c r="T58" s="5" t="s">
        <v>305</v>
      </c>
      <c r="U58">
        <v>2016</v>
      </c>
      <c r="V58">
        <v>81</v>
      </c>
    </row>
    <row r="59" spans="1:22" x14ac:dyDescent="0.3">
      <c r="A59" s="1">
        <v>57</v>
      </c>
      <c r="B59">
        <v>25</v>
      </c>
      <c r="C59">
        <v>408</v>
      </c>
      <c r="D59">
        <v>0.33300000000000002</v>
      </c>
      <c r="F59" t="s">
        <v>20</v>
      </c>
      <c r="G59">
        <v>19.100000000000001</v>
      </c>
      <c r="H59" t="s">
        <v>21</v>
      </c>
      <c r="I59" t="s">
        <v>716</v>
      </c>
      <c r="J59">
        <v>68</v>
      </c>
      <c r="K59" t="s">
        <v>53</v>
      </c>
      <c r="L59" t="s">
        <v>236</v>
      </c>
      <c r="M59" t="s">
        <v>25</v>
      </c>
      <c r="N59" t="s">
        <v>26</v>
      </c>
      <c r="O59" t="s">
        <v>87</v>
      </c>
      <c r="P59">
        <v>5000</v>
      </c>
      <c r="Q59" t="s">
        <v>302</v>
      </c>
      <c r="S59" t="s">
        <v>304</v>
      </c>
      <c r="T59" s="5" t="s">
        <v>305</v>
      </c>
      <c r="U59">
        <v>2016</v>
      </c>
      <c r="V59">
        <v>81</v>
      </c>
    </row>
    <row r="60" spans="1:22" x14ac:dyDescent="0.3">
      <c r="A60" s="1">
        <v>58</v>
      </c>
      <c r="B60">
        <v>26</v>
      </c>
      <c r="C60">
        <v>48</v>
      </c>
      <c r="D60">
        <v>0.208860759493671</v>
      </c>
      <c r="F60" t="s">
        <v>20</v>
      </c>
      <c r="G60">
        <v>19.100000000000001</v>
      </c>
      <c r="H60" t="s">
        <v>21</v>
      </c>
      <c r="I60" t="s">
        <v>716</v>
      </c>
      <c r="J60">
        <v>50</v>
      </c>
      <c r="K60" t="s">
        <v>282</v>
      </c>
      <c r="L60" t="s">
        <v>236</v>
      </c>
      <c r="M60" t="s">
        <v>25</v>
      </c>
      <c r="N60" t="s">
        <v>26</v>
      </c>
      <c r="P60" t="s">
        <v>93</v>
      </c>
      <c r="Q60" t="s">
        <v>313</v>
      </c>
      <c r="R60" t="s">
        <v>314</v>
      </c>
      <c r="S60" t="s">
        <v>315</v>
      </c>
      <c r="T60" s="5" t="s">
        <v>316</v>
      </c>
      <c r="U60">
        <v>2012</v>
      </c>
      <c r="V60">
        <v>31</v>
      </c>
    </row>
    <row r="61" spans="1:22" x14ac:dyDescent="0.3">
      <c r="A61" s="1">
        <v>59</v>
      </c>
      <c r="B61">
        <v>27</v>
      </c>
      <c r="C61">
        <v>22</v>
      </c>
      <c r="D61">
        <v>0.30769230769230199</v>
      </c>
      <c r="F61" t="s">
        <v>20</v>
      </c>
      <c r="G61">
        <v>22.5</v>
      </c>
      <c r="H61" t="s">
        <v>33</v>
      </c>
      <c r="I61" t="s">
        <v>716</v>
      </c>
      <c r="J61">
        <v>129.1</v>
      </c>
      <c r="K61" t="s">
        <v>698</v>
      </c>
      <c r="L61" t="s">
        <v>317</v>
      </c>
      <c r="M61" t="s">
        <v>25</v>
      </c>
      <c r="N61" t="s">
        <v>237</v>
      </c>
      <c r="O61" t="s">
        <v>87</v>
      </c>
      <c r="P61">
        <v>5000</v>
      </c>
      <c r="Q61" t="s">
        <v>318</v>
      </c>
      <c r="R61" t="s">
        <v>319</v>
      </c>
      <c r="S61" t="s">
        <v>320</v>
      </c>
      <c r="T61" s="5" t="s">
        <v>321</v>
      </c>
      <c r="U61">
        <v>2014</v>
      </c>
      <c r="V61">
        <v>61</v>
      </c>
    </row>
    <row r="62" spans="1:22" x14ac:dyDescent="0.3">
      <c r="A62" s="1">
        <v>60</v>
      </c>
      <c r="B62">
        <v>28</v>
      </c>
      <c r="C62">
        <v>22</v>
      </c>
      <c r="D62">
        <v>0.153846153846151</v>
      </c>
      <c r="F62" t="s">
        <v>20</v>
      </c>
      <c r="G62">
        <v>22.5</v>
      </c>
      <c r="H62" t="s">
        <v>33</v>
      </c>
      <c r="I62" t="s">
        <v>716</v>
      </c>
      <c r="J62">
        <v>125.2</v>
      </c>
      <c r="K62" t="s">
        <v>698</v>
      </c>
      <c r="L62" t="s">
        <v>317</v>
      </c>
      <c r="M62" t="s">
        <v>25</v>
      </c>
      <c r="N62" t="s">
        <v>26</v>
      </c>
      <c r="O62" t="s">
        <v>87</v>
      </c>
      <c r="P62">
        <v>5000</v>
      </c>
      <c r="Q62" t="s">
        <v>318</v>
      </c>
      <c r="R62" t="s">
        <v>322</v>
      </c>
      <c r="S62" t="s">
        <v>320</v>
      </c>
      <c r="T62" s="5" t="s">
        <v>321</v>
      </c>
      <c r="U62">
        <v>2014</v>
      </c>
      <c r="V62">
        <v>61</v>
      </c>
    </row>
    <row r="63" spans="1:22" x14ac:dyDescent="0.3">
      <c r="A63" s="1">
        <v>61</v>
      </c>
      <c r="B63">
        <v>29</v>
      </c>
      <c r="C63">
        <v>48</v>
      </c>
      <c r="D63">
        <v>0.27692307692308299</v>
      </c>
      <c r="F63" t="s">
        <v>20</v>
      </c>
      <c r="G63">
        <v>17</v>
      </c>
      <c r="H63" t="s">
        <v>21</v>
      </c>
      <c r="I63" t="s">
        <v>716</v>
      </c>
      <c r="J63">
        <v>175.3</v>
      </c>
      <c r="K63" t="s">
        <v>698</v>
      </c>
      <c r="L63" t="s">
        <v>317</v>
      </c>
      <c r="M63" t="s">
        <v>25</v>
      </c>
      <c r="N63" t="s">
        <v>243</v>
      </c>
      <c r="O63" t="s">
        <v>36</v>
      </c>
      <c r="P63">
        <v>5000</v>
      </c>
      <c r="Q63" t="s">
        <v>323</v>
      </c>
      <c r="R63" t="s">
        <v>324</v>
      </c>
      <c r="S63" t="s">
        <v>325</v>
      </c>
      <c r="T63" s="5" t="s">
        <v>326</v>
      </c>
      <c r="U63">
        <v>2014</v>
      </c>
      <c r="V63">
        <v>57</v>
      </c>
    </row>
    <row r="64" spans="1:22" x14ac:dyDescent="0.3">
      <c r="A64" s="1">
        <v>62</v>
      </c>
      <c r="B64">
        <v>30</v>
      </c>
      <c r="C64">
        <v>48</v>
      </c>
      <c r="D64">
        <v>0.40000000000000702</v>
      </c>
      <c r="F64" t="s">
        <v>20</v>
      </c>
      <c r="G64">
        <v>17</v>
      </c>
      <c r="H64" t="s">
        <v>21</v>
      </c>
      <c r="I64" t="s">
        <v>716</v>
      </c>
      <c r="J64">
        <v>80</v>
      </c>
      <c r="K64" t="s">
        <v>698</v>
      </c>
      <c r="L64" t="s">
        <v>317</v>
      </c>
      <c r="M64" t="s">
        <v>25</v>
      </c>
      <c r="N64" t="s">
        <v>26</v>
      </c>
      <c r="P64">
        <v>5000</v>
      </c>
      <c r="Q64" t="s">
        <v>323</v>
      </c>
      <c r="R64" t="s">
        <v>327</v>
      </c>
      <c r="S64" t="s">
        <v>325</v>
      </c>
      <c r="T64" s="5" t="s">
        <v>326</v>
      </c>
      <c r="U64">
        <v>2014</v>
      </c>
      <c r="V64">
        <v>57</v>
      </c>
    </row>
    <row r="65" spans="1:22" x14ac:dyDescent="0.3">
      <c r="A65" s="1">
        <v>63</v>
      </c>
      <c r="B65">
        <v>31</v>
      </c>
      <c r="C65">
        <v>24</v>
      </c>
      <c r="D65">
        <v>0.54054054054054101</v>
      </c>
      <c r="F65" t="s">
        <v>20</v>
      </c>
      <c r="H65" t="s">
        <v>328</v>
      </c>
      <c r="I65" t="s">
        <v>716</v>
      </c>
      <c r="J65">
        <v>194.4</v>
      </c>
      <c r="K65" t="s">
        <v>698</v>
      </c>
      <c r="L65" t="s">
        <v>317</v>
      </c>
      <c r="M65" t="s">
        <v>25</v>
      </c>
      <c r="N65" t="s">
        <v>243</v>
      </c>
      <c r="O65" t="s">
        <v>36</v>
      </c>
      <c r="P65">
        <v>5000</v>
      </c>
      <c r="Q65" t="s">
        <v>329</v>
      </c>
      <c r="R65" t="s">
        <v>330</v>
      </c>
      <c r="S65" t="s">
        <v>331</v>
      </c>
      <c r="T65" s="5" t="s">
        <v>332</v>
      </c>
      <c r="U65">
        <v>2014</v>
      </c>
      <c r="V65">
        <v>56</v>
      </c>
    </row>
    <row r="66" spans="1:22" x14ac:dyDescent="0.3">
      <c r="A66" s="1">
        <v>64</v>
      </c>
      <c r="B66">
        <v>32</v>
      </c>
      <c r="C66">
        <v>24</v>
      </c>
      <c r="D66">
        <v>0.32432432432432301</v>
      </c>
      <c r="F66" t="s">
        <v>20</v>
      </c>
      <c r="H66" t="s">
        <v>328</v>
      </c>
      <c r="I66" t="s">
        <v>716</v>
      </c>
      <c r="J66">
        <v>150</v>
      </c>
      <c r="K66" t="s">
        <v>698</v>
      </c>
      <c r="L66" t="s">
        <v>317</v>
      </c>
      <c r="M66" t="s">
        <v>25</v>
      </c>
      <c r="N66" t="s">
        <v>26</v>
      </c>
      <c r="P66">
        <v>5000</v>
      </c>
      <c r="Q66" t="s">
        <v>329</v>
      </c>
      <c r="R66" t="s">
        <v>333</v>
      </c>
      <c r="S66" t="s">
        <v>331</v>
      </c>
      <c r="T66" s="5" t="s">
        <v>332</v>
      </c>
      <c r="U66">
        <v>2014</v>
      </c>
      <c r="V66">
        <v>56</v>
      </c>
    </row>
    <row r="67" spans="1:22" x14ac:dyDescent="0.3">
      <c r="A67" s="1">
        <v>65</v>
      </c>
      <c r="B67">
        <v>33</v>
      </c>
      <c r="C67">
        <v>5</v>
      </c>
      <c r="D67">
        <v>0.37735849056603499</v>
      </c>
      <c r="F67" t="s">
        <v>20</v>
      </c>
      <c r="G67">
        <v>17</v>
      </c>
      <c r="H67" t="s">
        <v>21</v>
      </c>
      <c r="I67" t="s">
        <v>716</v>
      </c>
      <c r="J67">
        <v>168</v>
      </c>
      <c r="K67" t="s">
        <v>698</v>
      </c>
      <c r="L67" t="s">
        <v>317</v>
      </c>
      <c r="M67" t="s">
        <v>25</v>
      </c>
      <c r="N67" t="s">
        <v>243</v>
      </c>
      <c r="O67" t="s">
        <v>36</v>
      </c>
      <c r="P67">
        <v>5000</v>
      </c>
      <c r="Q67" t="s">
        <v>334</v>
      </c>
      <c r="R67" t="s">
        <v>335</v>
      </c>
      <c r="S67" t="s">
        <v>336</v>
      </c>
      <c r="T67" s="5" t="s">
        <v>337</v>
      </c>
      <c r="U67">
        <v>2013</v>
      </c>
      <c r="V67">
        <v>48</v>
      </c>
    </row>
    <row r="68" spans="1:22" x14ac:dyDescent="0.3">
      <c r="A68" s="1">
        <v>66</v>
      </c>
      <c r="B68">
        <v>33</v>
      </c>
      <c r="C68">
        <v>48</v>
      </c>
      <c r="D68">
        <v>0.75471698113207297</v>
      </c>
      <c r="F68" t="s">
        <v>20</v>
      </c>
      <c r="G68">
        <v>17</v>
      </c>
      <c r="H68" t="s">
        <v>21</v>
      </c>
      <c r="I68" t="s">
        <v>716</v>
      </c>
      <c r="J68">
        <v>168</v>
      </c>
      <c r="K68" t="s">
        <v>698</v>
      </c>
      <c r="L68" t="s">
        <v>317</v>
      </c>
      <c r="M68" t="s">
        <v>25</v>
      </c>
      <c r="N68" t="s">
        <v>26</v>
      </c>
      <c r="O68" t="s">
        <v>36</v>
      </c>
      <c r="P68">
        <v>5000</v>
      </c>
      <c r="Q68" t="s">
        <v>334</v>
      </c>
      <c r="S68" t="s">
        <v>336</v>
      </c>
      <c r="T68" s="5" t="s">
        <v>337</v>
      </c>
      <c r="U68">
        <v>2013</v>
      </c>
      <c r="V68">
        <v>48</v>
      </c>
    </row>
    <row r="69" spans="1:22" x14ac:dyDescent="0.3">
      <c r="A69" s="1">
        <v>67</v>
      </c>
      <c r="B69">
        <v>34</v>
      </c>
      <c r="C69">
        <v>5</v>
      </c>
      <c r="D69">
        <v>0.47169811320754501</v>
      </c>
      <c r="F69" t="s">
        <v>20</v>
      </c>
      <c r="G69">
        <v>17</v>
      </c>
      <c r="H69" t="s">
        <v>21</v>
      </c>
      <c r="I69" t="s">
        <v>716</v>
      </c>
      <c r="J69">
        <v>168</v>
      </c>
      <c r="K69" t="s">
        <v>698</v>
      </c>
      <c r="L69" t="s">
        <v>317</v>
      </c>
      <c r="M69" t="s">
        <v>25</v>
      </c>
      <c r="N69" t="s">
        <v>243</v>
      </c>
      <c r="O69" t="s">
        <v>36</v>
      </c>
      <c r="P69">
        <v>5000</v>
      </c>
      <c r="Q69" t="s">
        <v>334</v>
      </c>
      <c r="R69" t="s">
        <v>339</v>
      </c>
      <c r="S69" t="s">
        <v>336</v>
      </c>
      <c r="T69" s="5" t="s">
        <v>337</v>
      </c>
      <c r="U69">
        <v>2013</v>
      </c>
      <c r="V69">
        <v>48</v>
      </c>
    </row>
    <row r="70" spans="1:22" x14ac:dyDescent="0.3">
      <c r="A70" s="1">
        <v>68</v>
      </c>
      <c r="B70">
        <v>34</v>
      </c>
      <c r="C70">
        <v>48</v>
      </c>
      <c r="D70">
        <v>0.75471698113207297</v>
      </c>
      <c r="F70" t="s">
        <v>20</v>
      </c>
      <c r="G70">
        <v>17</v>
      </c>
      <c r="H70" t="s">
        <v>21</v>
      </c>
      <c r="I70" t="s">
        <v>716</v>
      </c>
      <c r="J70">
        <v>168</v>
      </c>
      <c r="K70" t="s">
        <v>698</v>
      </c>
      <c r="L70" t="s">
        <v>317</v>
      </c>
      <c r="M70" t="s">
        <v>25</v>
      </c>
      <c r="N70" t="s">
        <v>217</v>
      </c>
      <c r="O70" t="s">
        <v>36</v>
      </c>
      <c r="P70">
        <v>5000</v>
      </c>
      <c r="Q70" t="s">
        <v>334</v>
      </c>
      <c r="S70" t="s">
        <v>336</v>
      </c>
      <c r="T70" s="5" t="s">
        <v>337</v>
      </c>
      <c r="U70">
        <v>2013</v>
      </c>
      <c r="V70">
        <v>48</v>
      </c>
    </row>
    <row r="71" spans="1:22" x14ac:dyDescent="0.3">
      <c r="A71" s="1">
        <v>69</v>
      </c>
      <c r="B71">
        <v>35</v>
      </c>
      <c r="C71">
        <v>4</v>
      </c>
      <c r="D71">
        <v>0.43956043956044</v>
      </c>
      <c r="F71" t="s">
        <v>20</v>
      </c>
      <c r="G71">
        <v>21.4</v>
      </c>
      <c r="H71" t="s">
        <v>33</v>
      </c>
      <c r="I71" t="s">
        <v>716</v>
      </c>
      <c r="J71">
        <v>7</v>
      </c>
      <c r="K71" t="s">
        <v>340</v>
      </c>
      <c r="L71" t="s">
        <v>317</v>
      </c>
      <c r="M71" t="s">
        <v>25</v>
      </c>
      <c r="N71" t="s">
        <v>217</v>
      </c>
      <c r="O71" t="s">
        <v>36</v>
      </c>
      <c r="P71">
        <v>500</v>
      </c>
      <c r="Q71" t="s">
        <v>341</v>
      </c>
      <c r="R71" t="s">
        <v>342</v>
      </c>
      <c r="S71" t="s">
        <v>343</v>
      </c>
      <c r="T71" s="5" t="s">
        <v>344</v>
      </c>
      <c r="U71">
        <v>2011</v>
      </c>
      <c r="V71">
        <v>27</v>
      </c>
    </row>
    <row r="72" spans="1:22" x14ac:dyDescent="0.3">
      <c r="A72" s="1">
        <v>70</v>
      </c>
      <c r="B72">
        <v>35</v>
      </c>
      <c r="C72">
        <v>24</v>
      </c>
      <c r="D72">
        <v>0.15384615384615499</v>
      </c>
      <c r="F72" t="s">
        <v>20</v>
      </c>
      <c r="G72">
        <v>21.4</v>
      </c>
      <c r="H72" t="s">
        <v>33</v>
      </c>
      <c r="I72" t="s">
        <v>716</v>
      </c>
      <c r="J72">
        <v>7</v>
      </c>
      <c r="K72" t="s">
        <v>340</v>
      </c>
      <c r="L72" t="s">
        <v>317</v>
      </c>
      <c r="M72" t="s">
        <v>25</v>
      </c>
      <c r="N72" t="s">
        <v>217</v>
      </c>
      <c r="O72" t="s">
        <v>36</v>
      </c>
      <c r="P72">
        <v>500</v>
      </c>
      <c r="Q72" t="s">
        <v>341</v>
      </c>
      <c r="S72" t="s">
        <v>343</v>
      </c>
      <c r="T72" s="5" t="s">
        <v>344</v>
      </c>
      <c r="U72">
        <v>2011</v>
      </c>
      <c r="V72">
        <v>27</v>
      </c>
    </row>
    <row r="73" spans="1:22" x14ac:dyDescent="0.3">
      <c r="A73" s="1">
        <v>71</v>
      </c>
      <c r="B73">
        <v>35</v>
      </c>
      <c r="C73">
        <v>72</v>
      </c>
      <c r="D73">
        <v>0.13186813186813201</v>
      </c>
      <c r="F73" t="s">
        <v>20</v>
      </c>
      <c r="G73">
        <v>21.4</v>
      </c>
      <c r="H73" t="s">
        <v>33</v>
      </c>
      <c r="I73" t="s">
        <v>716</v>
      </c>
      <c r="J73">
        <v>7</v>
      </c>
      <c r="K73" t="s">
        <v>340</v>
      </c>
      <c r="L73" t="s">
        <v>317</v>
      </c>
      <c r="M73" t="s">
        <v>25</v>
      </c>
      <c r="N73" t="s">
        <v>217</v>
      </c>
      <c r="O73" t="s">
        <v>36</v>
      </c>
      <c r="P73">
        <v>500</v>
      </c>
      <c r="Q73" t="s">
        <v>341</v>
      </c>
      <c r="S73" t="s">
        <v>343</v>
      </c>
      <c r="T73" s="5" t="s">
        <v>344</v>
      </c>
      <c r="U73">
        <v>2011</v>
      </c>
      <c r="V73">
        <v>27</v>
      </c>
    </row>
    <row r="74" spans="1:22" x14ac:dyDescent="0.3">
      <c r="A74" s="1">
        <v>72</v>
      </c>
      <c r="B74">
        <v>35</v>
      </c>
      <c r="C74">
        <v>96</v>
      </c>
      <c r="D74">
        <v>0.13186813186813201</v>
      </c>
      <c r="F74" t="s">
        <v>20</v>
      </c>
      <c r="G74">
        <v>21.4</v>
      </c>
      <c r="H74" t="s">
        <v>33</v>
      </c>
      <c r="I74" t="s">
        <v>716</v>
      </c>
      <c r="J74">
        <v>7</v>
      </c>
      <c r="K74" t="s">
        <v>340</v>
      </c>
      <c r="L74" t="s">
        <v>317</v>
      </c>
      <c r="M74" t="s">
        <v>25</v>
      </c>
      <c r="N74" t="s">
        <v>217</v>
      </c>
      <c r="O74" t="s">
        <v>36</v>
      </c>
      <c r="P74">
        <v>500</v>
      </c>
      <c r="Q74" t="s">
        <v>341</v>
      </c>
      <c r="S74" t="s">
        <v>343</v>
      </c>
      <c r="T74" s="5" t="s">
        <v>344</v>
      </c>
      <c r="U74">
        <v>2011</v>
      </c>
      <c r="V74">
        <v>27</v>
      </c>
    </row>
    <row r="75" spans="1:22" x14ac:dyDescent="0.3">
      <c r="A75" s="1">
        <v>73</v>
      </c>
      <c r="B75">
        <v>36</v>
      </c>
      <c r="C75">
        <v>4</v>
      </c>
      <c r="D75">
        <v>0.108695652173913</v>
      </c>
      <c r="F75" t="s">
        <v>20</v>
      </c>
      <c r="G75">
        <v>21.4</v>
      </c>
      <c r="H75" t="s">
        <v>33</v>
      </c>
      <c r="I75" t="s">
        <v>716</v>
      </c>
      <c r="J75">
        <v>7</v>
      </c>
      <c r="K75" t="s">
        <v>340</v>
      </c>
      <c r="L75" t="s">
        <v>317</v>
      </c>
      <c r="M75" t="s">
        <v>25</v>
      </c>
      <c r="N75" t="s">
        <v>26</v>
      </c>
      <c r="O75" t="s">
        <v>36</v>
      </c>
      <c r="P75">
        <v>500</v>
      </c>
      <c r="Q75" t="s">
        <v>341</v>
      </c>
      <c r="R75" t="s">
        <v>669</v>
      </c>
      <c r="S75" t="s">
        <v>343</v>
      </c>
      <c r="T75" s="5" t="s">
        <v>344</v>
      </c>
      <c r="U75">
        <v>2011</v>
      </c>
      <c r="V75">
        <v>27</v>
      </c>
    </row>
    <row r="76" spans="1:22" x14ac:dyDescent="0.3">
      <c r="A76" s="1">
        <v>74</v>
      </c>
      <c r="B76">
        <v>37</v>
      </c>
      <c r="C76">
        <v>18</v>
      </c>
      <c r="D76">
        <v>8.7719298245612906E-2</v>
      </c>
      <c r="F76" t="s">
        <v>20</v>
      </c>
      <c r="G76">
        <v>18</v>
      </c>
      <c r="H76" t="s">
        <v>33</v>
      </c>
      <c r="I76" t="s">
        <v>716</v>
      </c>
      <c r="J76">
        <v>200</v>
      </c>
      <c r="K76" t="s">
        <v>698</v>
      </c>
      <c r="L76" t="s">
        <v>317</v>
      </c>
      <c r="M76" t="s">
        <v>25</v>
      </c>
      <c r="N76" t="s">
        <v>26</v>
      </c>
      <c r="O76" t="s">
        <v>36</v>
      </c>
      <c r="P76">
        <v>5000</v>
      </c>
      <c r="Q76" t="s">
        <v>346</v>
      </c>
      <c r="R76" t="s">
        <v>347</v>
      </c>
      <c r="S76" t="s">
        <v>348</v>
      </c>
      <c r="T76" s="5" t="s">
        <v>349</v>
      </c>
      <c r="U76">
        <v>2015</v>
      </c>
      <c r="V76">
        <v>68</v>
      </c>
    </row>
    <row r="77" spans="1:22" x14ac:dyDescent="0.3">
      <c r="A77" s="1">
        <v>75</v>
      </c>
      <c r="B77">
        <v>38</v>
      </c>
      <c r="C77">
        <v>18</v>
      </c>
      <c r="D77">
        <v>8.7719298245612906E-2</v>
      </c>
      <c r="F77" t="s">
        <v>20</v>
      </c>
      <c r="G77">
        <v>18</v>
      </c>
      <c r="H77" t="s">
        <v>33</v>
      </c>
      <c r="I77" t="s">
        <v>716</v>
      </c>
      <c r="J77">
        <v>200</v>
      </c>
      <c r="K77" t="s">
        <v>698</v>
      </c>
      <c r="L77" t="s">
        <v>317</v>
      </c>
      <c r="M77" t="s">
        <v>25</v>
      </c>
      <c r="N77" t="s">
        <v>217</v>
      </c>
      <c r="O77" t="s">
        <v>36</v>
      </c>
      <c r="P77">
        <v>5000</v>
      </c>
      <c r="Q77" t="s">
        <v>346</v>
      </c>
      <c r="R77" t="s">
        <v>350</v>
      </c>
      <c r="S77" t="s">
        <v>348</v>
      </c>
      <c r="T77" s="5" t="s">
        <v>349</v>
      </c>
      <c r="U77">
        <v>2015</v>
      </c>
      <c r="V77">
        <v>68</v>
      </c>
    </row>
    <row r="78" spans="1:22" x14ac:dyDescent="0.3">
      <c r="A78" s="1">
        <v>76</v>
      </c>
      <c r="B78">
        <v>39</v>
      </c>
      <c r="C78">
        <v>48</v>
      </c>
      <c r="D78">
        <v>0.73170731707315895</v>
      </c>
      <c r="F78" t="s">
        <v>20</v>
      </c>
      <c r="G78">
        <v>20</v>
      </c>
      <c r="H78" t="s">
        <v>21</v>
      </c>
      <c r="I78" t="s">
        <v>716</v>
      </c>
      <c r="J78">
        <v>190.1</v>
      </c>
      <c r="K78" t="s">
        <v>356</v>
      </c>
      <c r="L78" t="s">
        <v>317</v>
      </c>
      <c r="M78" t="s">
        <v>25</v>
      </c>
      <c r="N78" t="s">
        <v>243</v>
      </c>
      <c r="O78" t="s">
        <v>36</v>
      </c>
      <c r="P78">
        <v>5000</v>
      </c>
      <c r="Q78" t="s">
        <v>357</v>
      </c>
      <c r="R78" t="s">
        <v>358</v>
      </c>
      <c r="S78" t="s">
        <v>359</v>
      </c>
      <c r="T78" s="5" t="s">
        <v>360</v>
      </c>
      <c r="U78">
        <v>2016</v>
      </c>
      <c r="V78">
        <v>86</v>
      </c>
    </row>
    <row r="79" spans="1:22" x14ac:dyDescent="0.3">
      <c r="A79" s="1">
        <v>77</v>
      </c>
      <c r="B79">
        <v>40</v>
      </c>
      <c r="C79">
        <v>48</v>
      </c>
      <c r="D79">
        <v>0.48780487804876999</v>
      </c>
      <c r="F79" t="s">
        <v>20</v>
      </c>
      <c r="G79">
        <v>20</v>
      </c>
      <c r="H79" t="s">
        <v>21</v>
      </c>
      <c r="I79" t="s">
        <v>716</v>
      </c>
      <c r="J79">
        <v>190.1</v>
      </c>
      <c r="K79" t="s">
        <v>356</v>
      </c>
      <c r="L79" t="s">
        <v>317</v>
      </c>
      <c r="M79" t="s">
        <v>25</v>
      </c>
      <c r="N79" t="s">
        <v>26</v>
      </c>
      <c r="O79" t="s">
        <v>36</v>
      </c>
      <c r="P79">
        <v>5000</v>
      </c>
      <c r="Q79" t="s">
        <v>357</v>
      </c>
      <c r="R79" t="s">
        <v>361</v>
      </c>
      <c r="S79" t="s">
        <v>359</v>
      </c>
      <c r="T79" s="5" t="s">
        <v>360</v>
      </c>
      <c r="U79">
        <v>2016</v>
      </c>
      <c r="V79">
        <v>86</v>
      </c>
    </row>
    <row r="80" spans="1:22" x14ac:dyDescent="0.3">
      <c r="A80" s="1">
        <v>78</v>
      </c>
      <c r="B80">
        <v>41</v>
      </c>
      <c r="C80">
        <v>504</v>
      </c>
      <c r="D80">
        <v>0.26086956521739202</v>
      </c>
      <c r="F80" t="s">
        <v>20</v>
      </c>
      <c r="G80">
        <v>20</v>
      </c>
      <c r="H80" t="s">
        <v>21</v>
      </c>
      <c r="I80" t="s">
        <v>716</v>
      </c>
      <c r="J80">
        <v>150</v>
      </c>
      <c r="K80" t="s">
        <v>356</v>
      </c>
      <c r="L80" t="s">
        <v>317</v>
      </c>
      <c r="M80" t="s">
        <v>25</v>
      </c>
      <c r="N80" t="s">
        <v>26</v>
      </c>
      <c r="O80" t="s">
        <v>670</v>
      </c>
      <c r="P80">
        <v>5000</v>
      </c>
      <c r="Q80" t="s">
        <v>362</v>
      </c>
      <c r="R80" t="s">
        <v>363</v>
      </c>
      <c r="S80" t="s">
        <v>364</v>
      </c>
      <c r="T80" s="5" t="s">
        <v>365</v>
      </c>
      <c r="U80">
        <v>2015</v>
      </c>
      <c r="V80">
        <v>71</v>
      </c>
    </row>
    <row r="81" spans="1:22" x14ac:dyDescent="0.3">
      <c r="A81" s="1">
        <v>79</v>
      </c>
      <c r="B81">
        <v>42</v>
      </c>
      <c r="C81">
        <v>25</v>
      </c>
      <c r="D81">
        <v>0.55555555555555403</v>
      </c>
      <c r="F81" t="s">
        <v>20</v>
      </c>
      <c r="G81">
        <v>19</v>
      </c>
      <c r="H81" t="s">
        <v>73</v>
      </c>
      <c r="I81" t="s">
        <v>716</v>
      </c>
      <c r="J81">
        <v>87.31</v>
      </c>
      <c r="K81" t="s">
        <v>53</v>
      </c>
      <c r="L81" t="s">
        <v>317</v>
      </c>
      <c r="M81" t="s">
        <v>25</v>
      </c>
      <c r="N81" t="s">
        <v>366</v>
      </c>
      <c r="O81" t="s">
        <v>36</v>
      </c>
      <c r="P81">
        <v>5000</v>
      </c>
      <c r="Q81" t="s">
        <v>367</v>
      </c>
      <c r="R81" t="s">
        <v>368</v>
      </c>
      <c r="S81" t="s">
        <v>369</v>
      </c>
      <c r="T81" s="5" t="s">
        <v>370</v>
      </c>
      <c r="U81">
        <v>2019</v>
      </c>
      <c r="V81">
        <v>101</v>
      </c>
    </row>
    <row r="82" spans="1:22" x14ac:dyDescent="0.3">
      <c r="A82" s="1">
        <v>80</v>
      </c>
      <c r="B82">
        <v>43</v>
      </c>
      <c r="C82">
        <v>24</v>
      </c>
      <c r="D82">
        <v>0.02</v>
      </c>
      <c r="F82" t="s">
        <v>20</v>
      </c>
      <c r="G82">
        <v>34</v>
      </c>
      <c r="H82" t="s">
        <v>123</v>
      </c>
      <c r="I82" t="s">
        <v>716</v>
      </c>
      <c r="J82">
        <v>20</v>
      </c>
      <c r="K82" t="s">
        <v>282</v>
      </c>
      <c r="L82" t="s">
        <v>317</v>
      </c>
      <c r="M82" t="s">
        <v>25</v>
      </c>
      <c r="N82" t="s">
        <v>26</v>
      </c>
      <c r="P82">
        <v>0</v>
      </c>
      <c r="Q82" t="s">
        <v>374</v>
      </c>
      <c r="R82" t="s">
        <v>375</v>
      </c>
      <c r="S82" t="s">
        <v>376</v>
      </c>
      <c r="T82" s="5" t="s">
        <v>377</v>
      </c>
      <c r="U82">
        <v>2010</v>
      </c>
      <c r="V82">
        <v>10</v>
      </c>
    </row>
    <row r="83" spans="1:22" x14ac:dyDescent="0.3">
      <c r="A83" s="1">
        <v>81</v>
      </c>
      <c r="B83">
        <v>43</v>
      </c>
      <c r="C83">
        <v>72</v>
      </c>
      <c r="D83">
        <v>0.01</v>
      </c>
      <c r="F83" t="s">
        <v>20</v>
      </c>
      <c r="G83">
        <v>34</v>
      </c>
      <c r="H83" t="s">
        <v>123</v>
      </c>
      <c r="I83" t="s">
        <v>716</v>
      </c>
      <c r="J83">
        <v>20</v>
      </c>
      <c r="K83" t="s">
        <v>282</v>
      </c>
      <c r="L83" t="s">
        <v>317</v>
      </c>
      <c r="M83" t="s">
        <v>25</v>
      </c>
      <c r="N83" t="s">
        <v>26</v>
      </c>
      <c r="P83">
        <v>0</v>
      </c>
      <c r="Q83" t="s">
        <v>374</v>
      </c>
      <c r="S83" t="s">
        <v>376</v>
      </c>
      <c r="T83" s="5" t="s">
        <v>377</v>
      </c>
      <c r="U83">
        <v>2010</v>
      </c>
      <c r="V83">
        <v>10</v>
      </c>
    </row>
    <row r="84" spans="1:22" x14ac:dyDescent="0.3">
      <c r="A84" s="1">
        <v>82</v>
      </c>
      <c r="B84">
        <v>44</v>
      </c>
      <c r="C84">
        <v>24</v>
      </c>
      <c r="D84">
        <v>0.1</v>
      </c>
      <c r="F84" t="s">
        <v>20</v>
      </c>
      <c r="G84">
        <v>34</v>
      </c>
      <c r="H84" t="s">
        <v>123</v>
      </c>
      <c r="I84" t="s">
        <v>716</v>
      </c>
      <c r="J84">
        <v>20</v>
      </c>
      <c r="K84" t="s">
        <v>282</v>
      </c>
      <c r="L84" t="s">
        <v>317</v>
      </c>
      <c r="M84" t="s">
        <v>25</v>
      </c>
      <c r="N84" t="s">
        <v>26</v>
      </c>
      <c r="P84">
        <v>0</v>
      </c>
      <c r="Q84" t="s">
        <v>374</v>
      </c>
      <c r="R84" t="s">
        <v>378</v>
      </c>
      <c r="S84" t="s">
        <v>376</v>
      </c>
      <c r="T84" s="5" t="s">
        <v>377</v>
      </c>
      <c r="U84">
        <v>2010</v>
      </c>
      <c r="V84">
        <v>10</v>
      </c>
    </row>
    <row r="85" spans="1:22" x14ac:dyDescent="0.3">
      <c r="A85" s="1">
        <v>83</v>
      </c>
      <c r="B85">
        <v>44</v>
      </c>
      <c r="C85">
        <v>72</v>
      </c>
      <c r="D85">
        <v>0.02</v>
      </c>
      <c r="F85" t="s">
        <v>20</v>
      </c>
      <c r="G85">
        <v>34</v>
      </c>
      <c r="H85" t="s">
        <v>123</v>
      </c>
      <c r="I85" t="s">
        <v>716</v>
      </c>
      <c r="J85">
        <v>20</v>
      </c>
      <c r="K85" t="s">
        <v>282</v>
      </c>
      <c r="L85" t="s">
        <v>317</v>
      </c>
      <c r="M85" t="s">
        <v>25</v>
      </c>
      <c r="N85" t="s">
        <v>26</v>
      </c>
      <c r="P85">
        <v>0</v>
      </c>
      <c r="Q85" t="s">
        <v>374</v>
      </c>
      <c r="S85" t="s">
        <v>376</v>
      </c>
      <c r="T85" s="5" t="s">
        <v>377</v>
      </c>
      <c r="U85">
        <v>2010</v>
      </c>
      <c r="V85">
        <v>10</v>
      </c>
    </row>
    <row r="86" spans="1:22" x14ac:dyDescent="0.3">
      <c r="A86" s="1">
        <v>84</v>
      </c>
      <c r="B86">
        <v>44</v>
      </c>
      <c r="C86">
        <v>168</v>
      </c>
      <c r="D86">
        <v>0.01</v>
      </c>
      <c r="F86" t="s">
        <v>20</v>
      </c>
      <c r="G86">
        <v>34</v>
      </c>
      <c r="H86" t="s">
        <v>123</v>
      </c>
      <c r="I86" t="s">
        <v>716</v>
      </c>
      <c r="J86">
        <v>20</v>
      </c>
      <c r="K86" t="s">
        <v>282</v>
      </c>
      <c r="L86" t="s">
        <v>317</v>
      </c>
      <c r="M86" t="s">
        <v>25</v>
      </c>
      <c r="N86" t="s">
        <v>26</v>
      </c>
      <c r="P86">
        <v>0</v>
      </c>
      <c r="Q86" t="s">
        <v>374</v>
      </c>
      <c r="S86" t="s">
        <v>376</v>
      </c>
      <c r="T86" s="5" t="s">
        <v>377</v>
      </c>
      <c r="U86">
        <v>2010</v>
      </c>
      <c r="V86">
        <v>10</v>
      </c>
    </row>
    <row r="87" spans="1:22" x14ac:dyDescent="0.3">
      <c r="A87" s="1">
        <v>85</v>
      </c>
      <c r="B87">
        <v>44</v>
      </c>
      <c r="C87">
        <v>336</v>
      </c>
      <c r="D87">
        <v>0.01</v>
      </c>
      <c r="F87" t="s">
        <v>20</v>
      </c>
      <c r="G87">
        <v>34</v>
      </c>
      <c r="H87" t="s">
        <v>123</v>
      </c>
      <c r="I87" t="s">
        <v>716</v>
      </c>
      <c r="J87">
        <v>20</v>
      </c>
      <c r="K87" t="s">
        <v>282</v>
      </c>
      <c r="L87" t="s">
        <v>317</v>
      </c>
      <c r="M87" t="s">
        <v>25</v>
      </c>
      <c r="N87" t="s">
        <v>26</v>
      </c>
      <c r="P87">
        <v>0</v>
      </c>
      <c r="Q87" t="s">
        <v>374</v>
      </c>
      <c r="S87" t="s">
        <v>376</v>
      </c>
      <c r="T87" s="5" t="s">
        <v>377</v>
      </c>
      <c r="U87">
        <v>2010</v>
      </c>
      <c r="V87">
        <v>10</v>
      </c>
    </row>
    <row r="88" spans="1:22" x14ac:dyDescent="0.3">
      <c r="A88" s="1">
        <v>86</v>
      </c>
      <c r="B88">
        <v>45</v>
      </c>
      <c r="C88">
        <v>48</v>
      </c>
      <c r="D88">
        <v>0.49099999999999999</v>
      </c>
      <c r="F88" t="s">
        <v>20</v>
      </c>
      <c r="H88" t="s">
        <v>328</v>
      </c>
      <c r="I88" t="s">
        <v>716</v>
      </c>
      <c r="J88">
        <v>15</v>
      </c>
      <c r="K88" t="s">
        <v>698</v>
      </c>
      <c r="L88" t="s">
        <v>317</v>
      </c>
      <c r="M88" t="s">
        <v>25</v>
      </c>
      <c r="N88" t="s">
        <v>26</v>
      </c>
      <c r="P88">
        <v>0</v>
      </c>
      <c r="Q88" t="s">
        <v>379</v>
      </c>
      <c r="R88" t="s">
        <v>380</v>
      </c>
      <c r="S88" t="s">
        <v>381</v>
      </c>
      <c r="T88" s="5" t="s">
        <v>382</v>
      </c>
      <c r="U88">
        <v>2011</v>
      </c>
      <c r="V88">
        <v>24</v>
      </c>
    </row>
    <row r="89" spans="1:22" x14ac:dyDescent="0.3">
      <c r="A89" s="1">
        <v>87</v>
      </c>
      <c r="B89">
        <v>46</v>
      </c>
      <c r="C89">
        <v>24</v>
      </c>
      <c r="D89">
        <v>0.4</v>
      </c>
      <c r="F89" t="s">
        <v>20</v>
      </c>
      <c r="G89">
        <v>20</v>
      </c>
      <c r="H89" t="s">
        <v>422</v>
      </c>
      <c r="I89" t="s">
        <v>716</v>
      </c>
      <c r="J89">
        <v>120</v>
      </c>
      <c r="K89" t="s">
        <v>698</v>
      </c>
      <c r="L89" t="s">
        <v>406</v>
      </c>
      <c r="M89" t="s">
        <v>25</v>
      </c>
      <c r="N89" t="s">
        <v>26</v>
      </c>
      <c r="P89">
        <v>1200</v>
      </c>
      <c r="Q89" t="s">
        <v>423</v>
      </c>
      <c r="S89" t="s">
        <v>425</v>
      </c>
      <c r="T89" s="5" t="s">
        <v>426</v>
      </c>
      <c r="U89">
        <v>2013</v>
      </c>
      <c r="V89">
        <v>39</v>
      </c>
    </row>
    <row r="90" spans="1:22" x14ac:dyDescent="0.3">
      <c r="A90" s="1">
        <v>88</v>
      </c>
      <c r="B90">
        <v>46</v>
      </c>
      <c r="C90">
        <v>48</v>
      </c>
      <c r="D90">
        <v>0.2</v>
      </c>
      <c r="F90" t="s">
        <v>20</v>
      </c>
      <c r="G90">
        <v>20</v>
      </c>
      <c r="H90" t="s">
        <v>422</v>
      </c>
      <c r="I90" t="s">
        <v>716</v>
      </c>
      <c r="J90">
        <v>120</v>
      </c>
      <c r="K90" t="s">
        <v>698</v>
      </c>
      <c r="L90" t="s">
        <v>406</v>
      </c>
      <c r="M90" t="s">
        <v>25</v>
      </c>
      <c r="N90" t="s">
        <v>26</v>
      </c>
      <c r="P90">
        <v>1200</v>
      </c>
      <c r="Q90" t="s">
        <v>423</v>
      </c>
      <c r="S90" t="s">
        <v>425</v>
      </c>
      <c r="T90" s="5" t="s">
        <v>426</v>
      </c>
      <c r="U90">
        <v>2013</v>
      </c>
      <c r="V90">
        <v>39</v>
      </c>
    </row>
    <row r="91" spans="1:22" x14ac:dyDescent="0.3">
      <c r="A91" s="1">
        <v>89</v>
      </c>
      <c r="B91">
        <v>47</v>
      </c>
      <c r="C91">
        <v>48</v>
      </c>
      <c r="D91">
        <v>0.29126213592232603</v>
      </c>
      <c r="F91" t="s">
        <v>20</v>
      </c>
      <c r="G91">
        <v>18</v>
      </c>
      <c r="H91" t="s">
        <v>33</v>
      </c>
      <c r="I91" t="s">
        <v>716</v>
      </c>
      <c r="J91">
        <v>10</v>
      </c>
      <c r="K91" t="s">
        <v>698</v>
      </c>
      <c r="L91" t="s">
        <v>478</v>
      </c>
      <c r="M91" t="s">
        <v>25</v>
      </c>
      <c r="N91" t="s">
        <v>217</v>
      </c>
      <c r="P91">
        <v>5000</v>
      </c>
      <c r="Q91" t="s">
        <v>484</v>
      </c>
      <c r="R91" t="s">
        <v>485</v>
      </c>
      <c r="S91" t="s">
        <v>486</v>
      </c>
      <c r="T91" s="5" t="s">
        <v>487</v>
      </c>
      <c r="U91">
        <v>2011</v>
      </c>
      <c r="V91">
        <v>20</v>
      </c>
    </row>
    <row r="92" spans="1:22" x14ac:dyDescent="0.3">
      <c r="A92" s="1">
        <v>90</v>
      </c>
      <c r="B92">
        <v>48</v>
      </c>
      <c r="C92">
        <v>48</v>
      </c>
      <c r="D92">
        <v>0.33980582524271502</v>
      </c>
      <c r="F92" t="s">
        <v>20</v>
      </c>
      <c r="G92">
        <v>18</v>
      </c>
      <c r="H92" t="s">
        <v>33</v>
      </c>
      <c r="I92" t="s">
        <v>716</v>
      </c>
      <c r="J92">
        <v>60</v>
      </c>
      <c r="K92" t="s">
        <v>698</v>
      </c>
      <c r="L92" t="s">
        <v>478</v>
      </c>
      <c r="M92" t="s">
        <v>25</v>
      </c>
      <c r="N92" t="s">
        <v>217</v>
      </c>
      <c r="P92">
        <v>5000</v>
      </c>
      <c r="Q92" t="s">
        <v>484</v>
      </c>
      <c r="R92" t="s">
        <v>488</v>
      </c>
      <c r="S92" t="s">
        <v>486</v>
      </c>
      <c r="T92" s="5" t="s">
        <v>487</v>
      </c>
      <c r="U92">
        <v>2011</v>
      </c>
      <c r="V92">
        <v>20</v>
      </c>
    </row>
    <row r="93" spans="1:22" x14ac:dyDescent="0.3">
      <c r="A93" s="1">
        <v>91</v>
      </c>
      <c r="B93">
        <v>49</v>
      </c>
      <c r="C93">
        <v>1.6666667E-2</v>
      </c>
      <c r="D93">
        <v>0.01</v>
      </c>
      <c r="F93" t="s">
        <v>20</v>
      </c>
      <c r="H93" t="s">
        <v>21</v>
      </c>
      <c r="I93" t="s">
        <v>716</v>
      </c>
      <c r="J93">
        <v>41</v>
      </c>
      <c r="K93" t="s">
        <v>117</v>
      </c>
      <c r="L93" t="s">
        <v>478</v>
      </c>
      <c r="M93" t="s">
        <v>25</v>
      </c>
      <c r="N93" t="s">
        <v>174</v>
      </c>
      <c r="P93">
        <v>0</v>
      </c>
      <c r="Q93" s="5" t="s">
        <v>507</v>
      </c>
      <c r="R93" t="s">
        <v>508</v>
      </c>
      <c r="S93" t="s">
        <v>509</v>
      </c>
      <c r="T93" s="5" t="s">
        <v>507</v>
      </c>
      <c r="U93">
        <v>2012</v>
      </c>
      <c r="V93">
        <v>109</v>
      </c>
    </row>
    <row r="94" spans="1:22" x14ac:dyDescent="0.3">
      <c r="A94" s="1">
        <v>92</v>
      </c>
      <c r="B94">
        <v>49</v>
      </c>
      <c r="C94">
        <v>4.1666666999999998E-2</v>
      </c>
      <c r="D94">
        <v>0.01</v>
      </c>
      <c r="F94" t="s">
        <v>20</v>
      </c>
      <c r="H94" t="s">
        <v>21</v>
      </c>
      <c r="I94" t="s">
        <v>716</v>
      </c>
      <c r="J94">
        <v>41</v>
      </c>
      <c r="K94" t="s">
        <v>117</v>
      </c>
      <c r="L94" t="s">
        <v>478</v>
      </c>
      <c r="M94" t="s">
        <v>25</v>
      </c>
      <c r="N94" t="s">
        <v>174</v>
      </c>
      <c r="P94">
        <v>0</v>
      </c>
      <c r="Q94" s="5" t="s">
        <v>507</v>
      </c>
      <c r="S94" t="s">
        <v>509</v>
      </c>
      <c r="T94" s="5" t="s">
        <v>507</v>
      </c>
      <c r="U94">
        <v>2012</v>
      </c>
      <c r="V94">
        <v>109</v>
      </c>
    </row>
    <row r="95" spans="1:22" x14ac:dyDescent="0.3">
      <c r="A95" s="1">
        <v>93</v>
      </c>
      <c r="B95">
        <v>49</v>
      </c>
      <c r="C95">
        <v>8.3333333333333329E-2</v>
      </c>
      <c r="D95">
        <v>0.06</v>
      </c>
      <c r="F95" t="s">
        <v>20</v>
      </c>
      <c r="H95" t="s">
        <v>21</v>
      </c>
      <c r="I95" t="s">
        <v>716</v>
      </c>
      <c r="J95">
        <v>41</v>
      </c>
      <c r="K95" t="s">
        <v>117</v>
      </c>
      <c r="L95" t="s">
        <v>478</v>
      </c>
      <c r="M95" t="s">
        <v>25</v>
      </c>
      <c r="N95" t="s">
        <v>174</v>
      </c>
      <c r="P95">
        <v>0</v>
      </c>
      <c r="Q95" s="5" t="s">
        <v>507</v>
      </c>
      <c r="S95" t="s">
        <v>509</v>
      </c>
      <c r="T95" s="5" t="s">
        <v>507</v>
      </c>
      <c r="U95">
        <v>2012</v>
      </c>
      <c r="V95">
        <v>109</v>
      </c>
    </row>
    <row r="96" spans="1:22" x14ac:dyDescent="0.3">
      <c r="A96" s="1">
        <v>94</v>
      </c>
      <c r="B96">
        <v>49</v>
      </c>
      <c r="C96">
        <v>0.25</v>
      </c>
      <c r="D96">
        <v>0.04</v>
      </c>
      <c r="F96" t="s">
        <v>20</v>
      </c>
      <c r="H96" t="s">
        <v>21</v>
      </c>
      <c r="I96" t="s">
        <v>716</v>
      </c>
      <c r="J96">
        <v>41</v>
      </c>
      <c r="K96" t="s">
        <v>117</v>
      </c>
      <c r="L96" t="s">
        <v>478</v>
      </c>
      <c r="M96" t="s">
        <v>25</v>
      </c>
      <c r="N96" t="s">
        <v>174</v>
      </c>
      <c r="P96">
        <v>0</v>
      </c>
      <c r="Q96" s="5" t="s">
        <v>507</v>
      </c>
      <c r="S96" t="s">
        <v>509</v>
      </c>
      <c r="T96" s="5" t="s">
        <v>507</v>
      </c>
      <c r="U96">
        <v>2012</v>
      </c>
      <c r="V96">
        <v>109</v>
      </c>
    </row>
    <row r="97" spans="1:22" x14ac:dyDescent="0.3">
      <c r="A97" s="1">
        <v>95</v>
      </c>
      <c r="B97">
        <v>49</v>
      </c>
      <c r="C97">
        <v>0.5</v>
      </c>
      <c r="D97">
        <v>0.03</v>
      </c>
      <c r="F97" t="s">
        <v>20</v>
      </c>
      <c r="H97" t="s">
        <v>21</v>
      </c>
      <c r="I97" t="s">
        <v>716</v>
      </c>
      <c r="J97">
        <v>41</v>
      </c>
      <c r="K97" t="s">
        <v>117</v>
      </c>
      <c r="L97" t="s">
        <v>478</v>
      </c>
      <c r="M97" t="s">
        <v>25</v>
      </c>
      <c r="N97" t="s">
        <v>174</v>
      </c>
      <c r="P97">
        <v>0</v>
      </c>
      <c r="Q97" s="5" t="s">
        <v>507</v>
      </c>
      <c r="S97" t="s">
        <v>509</v>
      </c>
      <c r="T97" s="5" t="s">
        <v>507</v>
      </c>
      <c r="U97">
        <v>2012</v>
      </c>
      <c r="V97">
        <v>109</v>
      </c>
    </row>
    <row r="98" spans="1:22" x14ac:dyDescent="0.3">
      <c r="A98" s="1">
        <v>96</v>
      </c>
      <c r="B98">
        <v>49</v>
      </c>
      <c r="C98">
        <v>1</v>
      </c>
      <c r="D98">
        <v>0.03</v>
      </c>
      <c r="F98" t="s">
        <v>20</v>
      </c>
      <c r="H98" t="s">
        <v>21</v>
      </c>
      <c r="I98" t="s">
        <v>716</v>
      </c>
      <c r="J98">
        <v>41</v>
      </c>
      <c r="K98" t="s">
        <v>117</v>
      </c>
      <c r="L98" t="s">
        <v>478</v>
      </c>
      <c r="M98" t="s">
        <v>25</v>
      </c>
      <c r="N98" t="s">
        <v>174</v>
      </c>
      <c r="P98">
        <v>0</v>
      </c>
      <c r="Q98" s="5" t="s">
        <v>507</v>
      </c>
      <c r="S98" t="s">
        <v>509</v>
      </c>
      <c r="T98" s="5" t="s">
        <v>507</v>
      </c>
      <c r="U98">
        <v>2012</v>
      </c>
      <c r="V98">
        <v>109</v>
      </c>
    </row>
    <row r="99" spans="1:22" x14ac:dyDescent="0.3">
      <c r="A99" s="1">
        <v>97</v>
      </c>
      <c r="B99">
        <v>49</v>
      </c>
      <c r="C99">
        <v>2</v>
      </c>
      <c r="D99">
        <v>0.01</v>
      </c>
      <c r="F99" t="s">
        <v>20</v>
      </c>
      <c r="H99" t="s">
        <v>21</v>
      </c>
      <c r="I99" t="s">
        <v>716</v>
      </c>
      <c r="J99">
        <v>41</v>
      </c>
      <c r="K99" t="s">
        <v>117</v>
      </c>
      <c r="L99" t="s">
        <v>478</v>
      </c>
      <c r="M99" t="s">
        <v>25</v>
      </c>
      <c r="N99" t="s">
        <v>174</v>
      </c>
      <c r="P99">
        <v>0</v>
      </c>
      <c r="Q99" s="5" t="s">
        <v>507</v>
      </c>
      <c r="S99" t="s">
        <v>509</v>
      </c>
      <c r="T99" s="5" t="s">
        <v>507</v>
      </c>
      <c r="U99">
        <v>2012</v>
      </c>
      <c r="V99">
        <v>109</v>
      </c>
    </row>
    <row r="100" spans="1:22" x14ac:dyDescent="0.3">
      <c r="A100" s="1">
        <v>98</v>
      </c>
      <c r="B100">
        <v>49</v>
      </c>
      <c r="C100">
        <v>4</v>
      </c>
      <c r="D100">
        <v>0.01</v>
      </c>
      <c r="F100" t="s">
        <v>20</v>
      </c>
      <c r="H100" t="s">
        <v>21</v>
      </c>
      <c r="I100" t="s">
        <v>716</v>
      </c>
      <c r="J100">
        <v>41</v>
      </c>
      <c r="K100" t="s">
        <v>117</v>
      </c>
      <c r="L100" t="s">
        <v>478</v>
      </c>
      <c r="M100" t="s">
        <v>25</v>
      </c>
      <c r="N100" t="s">
        <v>174</v>
      </c>
      <c r="P100">
        <v>0</v>
      </c>
      <c r="Q100" s="5" t="s">
        <v>507</v>
      </c>
      <c r="S100" t="s">
        <v>509</v>
      </c>
      <c r="T100" s="5" t="s">
        <v>507</v>
      </c>
      <c r="U100">
        <v>2012</v>
      </c>
      <c r="V100">
        <v>109</v>
      </c>
    </row>
    <row r="101" spans="1:22" x14ac:dyDescent="0.3">
      <c r="A101" s="1">
        <v>99</v>
      </c>
      <c r="B101">
        <v>49</v>
      </c>
      <c r="C101">
        <v>6</v>
      </c>
      <c r="D101">
        <v>0.01</v>
      </c>
      <c r="F101" t="s">
        <v>20</v>
      </c>
      <c r="H101" t="s">
        <v>21</v>
      </c>
      <c r="I101" t="s">
        <v>716</v>
      </c>
      <c r="J101">
        <v>41</v>
      </c>
      <c r="K101" t="s">
        <v>117</v>
      </c>
      <c r="L101" t="s">
        <v>478</v>
      </c>
      <c r="M101" t="s">
        <v>25</v>
      </c>
      <c r="N101" t="s">
        <v>174</v>
      </c>
      <c r="P101">
        <v>0</v>
      </c>
      <c r="Q101" s="5" t="s">
        <v>507</v>
      </c>
      <c r="S101" t="s">
        <v>509</v>
      </c>
      <c r="T101" s="5" t="s">
        <v>507</v>
      </c>
      <c r="U101">
        <v>2012</v>
      </c>
      <c r="V101">
        <v>109</v>
      </c>
    </row>
    <row r="102" spans="1:22" x14ac:dyDescent="0.3">
      <c r="A102" s="1">
        <v>100</v>
      </c>
      <c r="B102">
        <v>50</v>
      </c>
      <c r="C102">
        <v>1.333333333333333</v>
      </c>
      <c r="D102">
        <v>0.218</v>
      </c>
      <c r="F102" t="s">
        <v>20</v>
      </c>
      <c r="G102">
        <v>19.100000000000001</v>
      </c>
      <c r="H102" t="s">
        <v>21</v>
      </c>
      <c r="I102" t="s">
        <v>716</v>
      </c>
      <c r="J102">
        <v>53.6</v>
      </c>
      <c r="K102" t="s">
        <v>117</v>
      </c>
      <c r="L102" t="s">
        <v>478</v>
      </c>
      <c r="M102" t="s">
        <v>25</v>
      </c>
      <c r="N102" t="s">
        <v>174</v>
      </c>
      <c r="O102" t="s">
        <v>36</v>
      </c>
      <c r="P102">
        <v>0</v>
      </c>
      <c r="Q102" t="s">
        <v>516</v>
      </c>
      <c r="R102" t="s">
        <v>517</v>
      </c>
      <c r="S102" t="s">
        <v>518</v>
      </c>
      <c r="T102" s="5" t="s">
        <v>519</v>
      </c>
      <c r="U102">
        <v>2018</v>
      </c>
      <c r="V102">
        <v>93</v>
      </c>
    </row>
    <row r="103" spans="1:22" x14ac:dyDescent="0.3">
      <c r="A103" s="1">
        <v>101</v>
      </c>
      <c r="B103">
        <v>51</v>
      </c>
      <c r="C103">
        <v>24</v>
      </c>
      <c r="D103">
        <v>0.21739130000000001</v>
      </c>
      <c r="F103" t="s">
        <v>20</v>
      </c>
      <c r="G103">
        <v>23.5</v>
      </c>
      <c r="H103" t="s">
        <v>718</v>
      </c>
      <c r="I103" t="s">
        <v>716</v>
      </c>
      <c r="J103">
        <v>23</v>
      </c>
      <c r="K103" t="s">
        <v>138</v>
      </c>
      <c r="L103" t="s">
        <v>555</v>
      </c>
      <c r="M103" t="s">
        <v>25</v>
      </c>
      <c r="N103" t="s">
        <v>26</v>
      </c>
      <c r="P103">
        <v>0</v>
      </c>
      <c r="Q103" t="s">
        <v>577</v>
      </c>
      <c r="R103" t="s">
        <v>578</v>
      </c>
      <c r="S103" t="s">
        <v>579</v>
      </c>
      <c r="T103" s="5" t="s">
        <v>580</v>
      </c>
      <c r="U103">
        <v>2011</v>
      </c>
      <c r="V103">
        <v>26</v>
      </c>
    </row>
    <row r="104" spans="1:22" x14ac:dyDescent="0.3">
      <c r="A104" s="1">
        <v>102</v>
      </c>
      <c r="B104">
        <v>52</v>
      </c>
      <c r="C104">
        <v>6</v>
      </c>
      <c r="D104">
        <v>0.8</v>
      </c>
      <c r="F104" t="s">
        <v>20</v>
      </c>
      <c r="G104">
        <v>20</v>
      </c>
      <c r="H104" t="s">
        <v>648</v>
      </c>
      <c r="I104" t="s">
        <v>716</v>
      </c>
      <c r="J104">
        <v>77.2</v>
      </c>
      <c r="K104" t="s">
        <v>266</v>
      </c>
      <c r="L104" t="s">
        <v>555</v>
      </c>
      <c r="M104" t="s">
        <v>568</v>
      </c>
      <c r="N104" t="s">
        <v>26</v>
      </c>
      <c r="O104" t="s">
        <v>36</v>
      </c>
      <c r="P104">
        <v>5000</v>
      </c>
      <c r="Q104" t="s">
        <v>581</v>
      </c>
      <c r="R104" t="s">
        <v>582</v>
      </c>
      <c r="S104" t="s">
        <v>583</v>
      </c>
      <c r="T104" s="5" t="s">
        <v>584</v>
      </c>
      <c r="U104">
        <v>2011</v>
      </c>
      <c r="V104">
        <v>19</v>
      </c>
    </row>
    <row r="105" spans="1:22" x14ac:dyDescent="0.3">
      <c r="A105" s="1">
        <v>103</v>
      </c>
      <c r="B105">
        <v>53</v>
      </c>
      <c r="C105">
        <v>6</v>
      </c>
      <c r="D105">
        <v>0.748</v>
      </c>
      <c r="F105" t="s">
        <v>20</v>
      </c>
      <c r="G105">
        <v>20</v>
      </c>
      <c r="H105" t="s">
        <v>648</v>
      </c>
      <c r="I105" t="s">
        <v>716</v>
      </c>
      <c r="J105">
        <v>77.2</v>
      </c>
      <c r="K105" t="s">
        <v>266</v>
      </c>
      <c r="L105" t="s">
        <v>555</v>
      </c>
      <c r="M105" t="s">
        <v>568</v>
      </c>
      <c r="N105" t="s">
        <v>118</v>
      </c>
      <c r="O105" t="s">
        <v>36</v>
      </c>
      <c r="P105">
        <v>5000</v>
      </c>
      <c r="Q105" t="s">
        <v>581</v>
      </c>
      <c r="R105" t="s">
        <v>585</v>
      </c>
      <c r="S105" t="s">
        <v>583</v>
      </c>
      <c r="T105" s="5" t="s">
        <v>584</v>
      </c>
      <c r="U105">
        <v>2011</v>
      </c>
      <c r="V105">
        <v>19</v>
      </c>
    </row>
    <row r="106" spans="1:22" x14ac:dyDescent="0.3">
      <c r="A106" s="1">
        <v>104</v>
      </c>
      <c r="B106">
        <v>54</v>
      </c>
      <c r="C106">
        <v>48</v>
      </c>
      <c r="D106">
        <v>0.41666666666666702</v>
      </c>
      <c r="F106" t="s">
        <v>20</v>
      </c>
      <c r="G106">
        <v>20</v>
      </c>
      <c r="H106" t="s">
        <v>21</v>
      </c>
      <c r="I106" t="s">
        <v>716</v>
      </c>
      <c r="J106">
        <v>13.5</v>
      </c>
      <c r="K106" t="s">
        <v>53</v>
      </c>
      <c r="L106" t="s">
        <v>317</v>
      </c>
      <c r="M106" t="s">
        <v>25</v>
      </c>
      <c r="N106" t="s">
        <v>26</v>
      </c>
      <c r="P106">
        <v>500</v>
      </c>
      <c r="Q106" t="s">
        <v>388</v>
      </c>
      <c r="R106" t="s">
        <v>389</v>
      </c>
      <c r="S106" t="s">
        <v>390</v>
      </c>
      <c r="T106" s="5" t="s">
        <v>391</v>
      </c>
      <c r="U106">
        <v>2021</v>
      </c>
      <c r="V106">
        <v>106</v>
      </c>
    </row>
    <row r="107" spans="1:22" x14ac:dyDescent="0.3">
      <c r="A107" s="1">
        <v>105</v>
      </c>
      <c r="B107">
        <v>55</v>
      </c>
      <c r="C107">
        <v>72</v>
      </c>
      <c r="D107">
        <v>0.460526315789476</v>
      </c>
      <c r="F107" t="s">
        <v>20</v>
      </c>
      <c r="G107">
        <v>20</v>
      </c>
      <c r="H107" t="s">
        <v>21</v>
      </c>
      <c r="I107" t="s">
        <v>716</v>
      </c>
      <c r="J107">
        <v>13.64</v>
      </c>
      <c r="K107" t="s">
        <v>698</v>
      </c>
      <c r="L107" t="s">
        <v>317</v>
      </c>
      <c r="M107" t="s">
        <v>25</v>
      </c>
      <c r="N107" t="s">
        <v>26</v>
      </c>
      <c r="O107" t="s">
        <v>36</v>
      </c>
      <c r="P107">
        <v>500</v>
      </c>
      <c r="Q107" t="s">
        <v>402</v>
      </c>
      <c r="R107" t="s">
        <v>403</v>
      </c>
      <c r="S107" t="s">
        <v>404</v>
      </c>
      <c r="T107" s="5" t="s">
        <v>405</v>
      </c>
      <c r="U107">
        <v>2019</v>
      </c>
      <c r="V107">
        <v>102</v>
      </c>
    </row>
    <row r="108" spans="1:22" x14ac:dyDescent="0.3">
      <c r="A108" s="1">
        <v>106</v>
      </c>
      <c r="B108">
        <v>56</v>
      </c>
      <c r="C108">
        <v>72</v>
      </c>
      <c r="D108">
        <v>0.19736842105263</v>
      </c>
      <c r="F108" t="s">
        <v>20</v>
      </c>
      <c r="G108">
        <v>20</v>
      </c>
      <c r="H108" t="s">
        <v>21</v>
      </c>
      <c r="I108" t="s">
        <v>716</v>
      </c>
      <c r="J108">
        <v>13.64</v>
      </c>
      <c r="K108" t="s">
        <v>698</v>
      </c>
      <c r="L108" t="s">
        <v>317</v>
      </c>
      <c r="M108" t="s">
        <v>25</v>
      </c>
      <c r="N108" t="s">
        <v>26</v>
      </c>
      <c r="O108" t="s">
        <v>36</v>
      </c>
      <c r="P108">
        <v>500</v>
      </c>
      <c r="Q108" t="s">
        <v>402</v>
      </c>
      <c r="S108" t="s">
        <v>404</v>
      </c>
      <c r="T108" s="5" t="s">
        <v>405</v>
      </c>
      <c r="U108">
        <v>2019</v>
      </c>
      <c r="V108">
        <v>102</v>
      </c>
    </row>
    <row r="109" spans="1:22" x14ac:dyDescent="0.3">
      <c r="A109" s="1">
        <v>107</v>
      </c>
      <c r="B109">
        <v>57</v>
      </c>
      <c r="C109">
        <v>2</v>
      </c>
      <c r="D109">
        <v>0.35087719298247599</v>
      </c>
      <c r="F109" t="s">
        <v>20</v>
      </c>
      <c r="G109">
        <v>28.5</v>
      </c>
      <c r="H109" t="s">
        <v>21</v>
      </c>
      <c r="I109" t="s">
        <v>716</v>
      </c>
      <c r="J109">
        <v>400</v>
      </c>
      <c r="K109" t="s">
        <v>53</v>
      </c>
      <c r="L109" t="s">
        <v>317</v>
      </c>
      <c r="M109" t="s">
        <v>25</v>
      </c>
      <c r="N109" t="s">
        <v>26</v>
      </c>
      <c r="O109" t="s">
        <v>87</v>
      </c>
      <c r="P109">
        <v>0</v>
      </c>
      <c r="Q109" s="5" t="s">
        <v>371</v>
      </c>
      <c r="R109" t="s">
        <v>372</v>
      </c>
      <c r="S109" t="s">
        <v>373</v>
      </c>
      <c r="T109" s="5" t="s">
        <v>371</v>
      </c>
      <c r="U109">
        <v>2015</v>
      </c>
      <c r="V109">
        <v>111</v>
      </c>
    </row>
    <row r="110" spans="1:22" x14ac:dyDescent="0.3">
      <c r="A110" s="1">
        <v>108</v>
      </c>
      <c r="B110">
        <v>58</v>
      </c>
      <c r="C110">
        <v>336</v>
      </c>
      <c r="D110">
        <v>0.86538461538460898</v>
      </c>
      <c r="F110" t="s">
        <v>20</v>
      </c>
      <c r="G110">
        <v>21</v>
      </c>
      <c r="H110" t="s">
        <v>123</v>
      </c>
      <c r="I110" t="s">
        <v>716</v>
      </c>
      <c r="J110">
        <v>109.38</v>
      </c>
      <c r="K110" t="s">
        <v>383</v>
      </c>
      <c r="L110" t="s">
        <v>317</v>
      </c>
      <c r="M110" t="s">
        <v>25</v>
      </c>
      <c r="N110" t="s">
        <v>26</v>
      </c>
      <c r="O110" t="s">
        <v>670</v>
      </c>
      <c r="P110">
        <v>0</v>
      </c>
      <c r="Q110" t="s">
        <v>384</v>
      </c>
      <c r="R110" t="s">
        <v>385</v>
      </c>
      <c r="S110" t="s">
        <v>386</v>
      </c>
      <c r="T110" s="5" t="s">
        <v>387</v>
      </c>
      <c r="U110">
        <v>2013</v>
      </c>
      <c r="V110">
        <v>43</v>
      </c>
    </row>
    <row r="111" spans="1:22" x14ac:dyDescent="0.3">
      <c r="A111" s="1">
        <v>109</v>
      </c>
      <c r="B111">
        <v>59</v>
      </c>
      <c r="C111">
        <v>55</v>
      </c>
      <c r="D111">
        <v>0.03</v>
      </c>
      <c r="F111" t="s">
        <v>20</v>
      </c>
      <c r="G111">
        <v>39.700000000000003</v>
      </c>
      <c r="H111" t="s">
        <v>265</v>
      </c>
      <c r="I111" t="s">
        <v>716</v>
      </c>
      <c r="J111">
        <v>145</v>
      </c>
      <c r="K111" t="s">
        <v>47</v>
      </c>
      <c r="L111" t="s">
        <v>406</v>
      </c>
      <c r="M111" t="s">
        <v>25</v>
      </c>
      <c r="N111" t="s">
        <v>26</v>
      </c>
      <c r="O111" t="s">
        <v>670</v>
      </c>
      <c r="P111" t="s">
        <v>473</v>
      </c>
      <c r="Q111" t="s">
        <v>474</v>
      </c>
      <c r="R111" t="s">
        <v>710</v>
      </c>
      <c r="S111" t="s">
        <v>476</v>
      </c>
      <c r="T111" s="5" t="s">
        <v>477</v>
      </c>
      <c r="U111">
        <v>2011</v>
      </c>
      <c r="V111">
        <v>21</v>
      </c>
    </row>
    <row r="112" spans="1:22" x14ac:dyDescent="0.3">
      <c r="A112" s="1">
        <v>110</v>
      </c>
      <c r="B112">
        <v>60</v>
      </c>
      <c r="C112">
        <v>3.3333333333333333E-2</v>
      </c>
      <c r="D112">
        <v>1.276288659793815</v>
      </c>
      <c r="F112" t="s">
        <v>20</v>
      </c>
      <c r="G112">
        <v>20</v>
      </c>
      <c r="H112" t="s">
        <v>21</v>
      </c>
      <c r="I112" t="s">
        <v>716</v>
      </c>
      <c r="J112">
        <v>29</v>
      </c>
      <c r="K112" t="s">
        <v>383</v>
      </c>
      <c r="L112" t="s">
        <v>478</v>
      </c>
      <c r="M112" t="s">
        <v>25</v>
      </c>
      <c r="N112" t="s">
        <v>26</v>
      </c>
      <c r="O112" t="s">
        <v>670</v>
      </c>
      <c r="P112">
        <v>0</v>
      </c>
      <c r="Q112" t="s">
        <v>503</v>
      </c>
      <c r="R112" t="s">
        <v>504</v>
      </c>
      <c r="S112" t="s">
        <v>505</v>
      </c>
      <c r="T112" s="5" t="s">
        <v>506</v>
      </c>
      <c r="U112">
        <v>2016</v>
      </c>
      <c r="V112">
        <v>80</v>
      </c>
    </row>
    <row r="113" spans="1:22" x14ac:dyDescent="0.3">
      <c r="A113" s="1">
        <v>111</v>
      </c>
      <c r="B113">
        <v>60</v>
      </c>
      <c r="C113">
        <v>0.5</v>
      </c>
      <c r="D113">
        <v>1.717525773195876</v>
      </c>
      <c r="F113" t="s">
        <v>20</v>
      </c>
      <c r="G113">
        <v>20</v>
      </c>
      <c r="H113" t="s">
        <v>21</v>
      </c>
      <c r="I113" t="s">
        <v>716</v>
      </c>
      <c r="J113">
        <v>29</v>
      </c>
      <c r="K113" t="s">
        <v>383</v>
      </c>
      <c r="L113" t="s">
        <v>478</v>
      </c>
      <c r="M113" t="s">
        <v>25</v>
      </c>
      <c r="N113" t="s">
        <v>26</v>
      </c>
      <c r="O113" t="s">
        <v>670</v>
      </c>
      <c r="P113">
        <v>0</v>
      </c>
      <c r="Q113" t="s">
        <v>503</v>
      </c>
      <c r="S113" t="s">
        <v>505</v>
      </c>
      <c r="T113" s="5" t="s">
        <v>506</v>
      </c>
      <c r="U113">
        <v>2016</v>
      </c>
      <c r="V113">
        <v>80</v>
      </c>
    </row>
    <row r="114" spans="1:22" x14ac:dyDescent="0.3">
      <c r="A114" s="1">
        <v>112</v>
      </c>
      <c r="B114">
        <v>61</v>
      </c>
      <c r="C114">
        <v>1.333333333333333</v>
      </c>
      <c r="D114">
        <v>0.17899999999999999</v>
      </c>
      <c r="F114" t="s">
        <v>20</v>
      </c>
      <c r="G114">
        <v>19.7</v>
      </c>
      <c r="H114" t="s">
        <v>632</v>
      </c>
      <c r="I114" t="s">
        <v>716</v>
      </c>
      <c r="J114">
        <v>109</v>
      </c>
      <c r="K114" t="s">
        <v>356</v>
      </c>
      <c r="L114" t="s">
        <v>478</v>
      </c>
      <c r="M114" t="s">
        <v>25</v>
      </c>
      <c r="N114" t="s">
        <v>174</v>
      </c>
      <c r="O114" t="s">
        <v>36</v>
      </c>
      <c r="P114">
        <v>0</v>
      </c>
      <c r="Q114" t="s">
        <v>516</v>
      </c>
      <c r="R114" t="s">
        <v>633</v>
      </c>
      <c r="S114" t="s">
        <v>518</v>
      </c>
      <c r="T114" s="5" t="s">
        <v>519</v>
      </c>
      <c r="U114">
        <v>2018</v>
      </c>
      <c r="V114">
        <v>93</v>
      </c>
    </row>
    <row r="115" spans="1:22" x14ac:dyDescent="0.3">
      <c r="A115" s="1">
        <v>113</v>
      </c>
      <c r="B115">
        <v>61</v>
      </c>
      <c r="C115">
        <v>24</v>
      </c>
      <c r="D115">
        <v>0.17199999999999999</v>
      </c>
      <c r="F115" t="s">
        <v>20</v>
      </c>
      <c r="G115">
        <v>19.7</v>
      </c>
      <c r="H115" t="s">
        <v>632</v>
      </c>
      <c r="I115" t="s">
        <v>716</v>
      </c>
      <c r="J115">
        <v>109</v>
      </c>
      <c r="K115" t="s">
        <v>356</v>
      </c>
      <c r="L115" t="s">
        <v>478</v>
      </c>
      <c r="M115" t="s">
        <v>25</v>
      </c>
      <c r="N115" t="s">
        <v>174</v>
      </c>
      <c r="O115" t="s">
        <v>36</v>
      </c>
      <c r="P115">
        <v>0</v>
      </c>
      <c r="Q115" t="s">
        <v>516</v>
      </c>
      <c r="R115" t="s">
        <v>633</v>
      </c>
      <c r="S115" t="s">
        <v>518</v>
      </c>
      <c r="T115" s="5" t="s">
        <v>519</v>
      </c>
      <c r="U115">
        <v>2018</v>
      </c>
      <c r="V115">
        <v>93</v>
      </c>
    </row>
    <row r="116" spans="1:22" x14ac:dyDescent="0.3">
      <c r="A116" s="1">
        <v>114</v>
      </c>
      <c r="B116">
        <v>62</v>
      </c>
      <c r="C116">
        <v>24</v>
      </c>
      <c r="D116">
        <v>0.36499999999999999</v>
      </c>
      <c r="F116" t="s">
        <v>20</v>
      </c>
      <c r="G116">
        <v>19.7</v>
      </c>
      <c r="H116" t="s">
        <v>632</v>
      </c>
      <c r="I116" t="s">
        <v>716</v>
      </c>
      <c r="J116">
        <v>127</v>
      </c>
      <c r="K116" t="s">
        <v>356</v>
      </c>
      <c r="L116" t="s">
        <v>478</v>
      </c>
      <c r="M116" t="s">
        <v>25</v>
      </c>
      <c r="N116" t="s">
        <v>174</v>
      </c>
      <c r="O116" t="s">
        <v>36</v>
      </c>
      <c r="P116">
        <v>0</v>
      </c>
      <c r="Q116" t="s">
        <v>516</v>
      </c>
      <c r="R116" t="s">
        <v>634</v>
      </c>
      <c r="S116" t="s">
        <v>518</v>
      </c>
      <c r="T116" s="5" t="s">
        <v>519</v>
      </c>
      <c r="U116">
        <v>2018</v>
      </c>
      <c r="V116">
        <v>93</v>
      </c>
    </row>
    <row r="117" spans="1:22" x14ac:dyDescent="0.3">
      <c r="A117" s="1">
        <v>115</v>
      </c>
      <c r="B117">
        <v>63</v>
      </c>
      <c r="C117">
        <v>1.666666666666667E-2</v>
      </c>
      <c r="D117">
        <v>0</v>
      </c>
      <c r="F117" t="s">
        <v>20</v>
      </c>
      <c r="H117" t="s">
        <v>21</v>
      </c>
      <c r="I117" t="s">
        <v>716</v>
      </c>
      <c r="J117">
        <v>80.2</v>
      </c>
      <c r="K117" t="s">
        <v>138</v>
      </c>
      <c r="L117" t="s">
        <v>478</v>
      </c>
      <c r="M117" t="s">
        <v>25</v>
      </c>
      <c r="N117" t="s">
        <v>174</v>
      </c>
      <c r="O117" t="s">
        <v>36</v>
      </c>
      <c r="P117">
        <v>0</v>
      </c>
      <c r="Q117" s="5" t="s">
        <v>530</v>
      </c>
      <c r="R117" t="s">
        <v>531</v>
      </c>
      <c r="S117" t="s">
        <v>532</v>
      </c>
      <c r="T117" s="5" t="s">
        <v>530</v>
      </c>
      <c r="U117">
        <v>2020</v>
      </c>
      <c r="V117">
        <v>108</v>
      </c>
    </row>
    <row r="118" spans="1:22" x14ac:dyDescent="0.3">
      <c r="A118" s="1">
        <v>116</v>
      </c>
      <c r="B118">
        <v>63</v>
      </c>
      <c r="C118">
        <v>8.3333333333333329E-2</v>
      </c>
      <c r="D118">
        <v>0</v>
      </c>
      <c r="F118" t="s">
        <v>20</v>
      </c>
      <c r="H118" t="s">
        <v>21</v>
      </c>
      <c r="I118" t="s">
        <v>716</v>
      </c>
      <c r="J118">
        <v>80.2</v>
      </c>
      <c r="K118" t="s">
        <v>138</v>
      </c>
      <c r="L118" t="s">
        <v>478</v>
      </c>
      <c r="M118" t="s">
        <v>25</v>
      </c>
      <c r="N118" t="s">
        <v>174</v>
      </c>
      <c r="O118" t="s">
        <v>36</v>
      </c>
      <c r="P118">
        <v>0</v>
      </c>
      <c r="Q118" s="5" t="s">
        <v>530</v>
      </c>
      <c r="S118" t="s">
        <v>532</v>
      </c>
      <c r="T118" s="5" t="s">
        <v>530</v>
      </c>
      <c r="U118">
        <v>2020</v>
      </c>
      <c r="V118">
        <v>108</v>
      </c>
    </row>
    <row r="119" spans="1:22" x14ac:dyDescent="0.3">
      <c r="A119" s="1">
        <v>117</v>
      </c>
      <c r="B119">
        <v>63</v>
      </c>
      <c r="C119">
        <v>0.25</v>
      </c>
      <c r="D119">
        <v>0</v>
      </c>
      <c r="F119" t="s">
        <v>20</v>
      </c>
      <c r="H119" t="s">
        <v>21</v>
      </c>
      <c r="I119" t="s">
        <v>716</v>
      </c>
      <c r="J119">
        <v>80.2</v>
      </c>
      <c r="K119" t="s">
        <v>138</v>
      </c>
      <c r="L119" t="s">
        <v>478</v>
      </c>
      <c r="M119" t="s">
        <v>25</v>
      </c>
      <c r="N119" t="s">
        <v>174</v>
      </c>
      <c r="O119" t="s">
        <v>36</v>
      </c>
      <c r="P119">
        <v>0</v>
      </c>
      <c r="Q119" s="5" t="s">
        <v>530</v>
      </c>
      <c r="S119" t="s">
        <v>532</v>
      </c>
      <c r="T119" s="5" t="s">
        <v>530</v>
      </c>
      <c r="U119">
        <v>2020</v>
      </c>
      <c r="V119">
        <v>108</v>
      </c>
    </row>
    <row r="120" spans="1:22" x14ac:dyDescent="0.3">
      <c r="A120" s="1">
        <v>118</v>
      </c>
      <c r="B120">
        <v>63</v>
      </c>
      <c r="C120">
        <v>0.5</v>
      </c>
      <c r="D120">
        <v>0</v>
      </c>
      <c r="F120" t="s">
        <v>20</v>
      </c>
      <c r="H120" t="s">
        <v>21</v>
      </c>
      <c r="I120" t="s">
        <v>716</v>
      </c>
      <c r="J120">
        <v>80.2</v>
      </c>
      <c r="K120" t="s">
        <v>138</v>
      </c>
      <c r="L120" t="s">
        <v>478</v>
      </c>
      <c r="M120" t="s">
        <v>25</v>
      </c>
      <c r="N120" t="s">
        <v>174</v>
      </c>
      <c r="O120" t="s">
        <v>36</v>
      </c>
      <c r="P120">
        <v>0</v>
      </c>
      <c r="Q120" s="5" t="s">
        <v>530</v>
      </c>
      <c r="S120" t="s">
        <v>532</v>
      </c>
      <c r="T120" s="5" t="s">
        <v>530</v>
      </c>
      <c r="U120">
        <v>2020</v>
      </c>
      <c r="V120">
        <v>108</v>
      </c>
    </row>
    <row r="121" spans="1:22" x14ac:dyDescent="0.3">
      <c r="A121" s="1">
        <v>119</v>
      </c>
      <c r="B121">
        <v>63</v>
      </c>
      <c r="C121">
        <v>1</v>
      </c>
      <c r="D121">
        <v>0</v>
      </c>
      <c r="F121" t="s">
        <v>20</v>
      </c>
      <c r="H121" t="s">
        <v>21</v>
      </c>
      <c r="I121" t="s">
        <v>716</v>
      </c>
      <c r="J121">
        <v>80.2</v>
      </c>
      <c r="K121" t="s">
        <v>138</v>
      </c>
      <c r="L121" t="s">
        <v>478</v>
      </c>
      <c r="M121" t="s">
        <v>25</v>
      </c>
      <c r="N121" t="s">
        <v>174</v>
      </c>
      <c r="O121" t="s">
        <v>36</v>
      </c>
      <c r="P121">
        <v>0</v>
      </c>
      <c r="Q121" s="5" t="s">
        <v>530</v>
      </c>
      <c r="S121" t="s">
        <v>532</v>
      </c>
      <c r="T121" s="5" t="s">
        <v>530</v>
      </c>
      <c r="U121">
        <v>2020</v>
      </c>
      <c r="V121">
        <v>108</v>
      </c>
    </row>
    <row r="122" spans="1:22" x14ac:dyDescent="0.3">
      <c r="A122" s="1">
        <v>120</v>
      </c>
      <c r="B122">
        <v>63</v>
      </c>
      <c r="C122">
        <v>2</v>
      </c>
      <c r="D122">
        <v>0</v>
      </c>
      <c r="F122" t="s">
        <v>20</v>
      </c>
      <c r="H122" t="s">
        <v>21</v>
      </c>
      <c r="I122" t="s">
        <v>716</v>
      </c>
      <c r="J122">
        <v>80.2</v>
      </c>
      <c r="K122" t="s">
        <v>138</v>
      </c>
      <c r="L122" t="s">
        <v>478</v>
      </c>
      <c r="M122" t="s">
        <v>25</v>
      </c>
      <c r="N122" t="s">
        <v>174</v>
      </c>
      <c r="O122" t="s">
        <v>36</v>
      </c>
      <c r="P122">
        <v>0</v>
      </c>
      <c r="Q122" s="5" t="s">
        <v>530</v>
      </c>
      <c r="S122" t="s">
        <v>532</v>
      </c>
      <c r="T122" s="5" t="s">
        <v>530</v>
      </c>
      <c r="U122">
        <v>2020</v>
      </c>
      <c r="V122">
        <v>108</v>
      </c>
    </row>
    <row r="123" spans="1:22" x14ac:dyDescent="0.3">
      <c r="A123" s="1">
        <v>121</v>
      </c>
      <c r="B123">
        <v>63</v>
      </c>
      <c r="C123">
        <v>6</v>
      </c>
      <c r="D123">
        <v>0</v>
      </c>
      <c r="F123" t="s">
        <v>20</v>
      </c>
      <c r="H123" t="s">
        <v>21</v>
      </c>
      <c r="I123" t="s">
        <v>716</v>
      </c>
      <c r="J123">
        <v>80.2</v>
      </c>
      <c r="K123" t="s">
        <v>138</v>
      </c>
      <c r="L123" t="s">
        <v>478</v>
      </c>
      <c r="M123" t="s">
        <v>25</v>
      </c>
      <c r="N123" t="s">
        <v>174</v>
      </c>
      <c r="O123" t="s">
        <v>36</v>
      </c>
      <c r="P123">
        <v>0</v>
      </c>
      <c r="Q123" s="5" t="s">
        <v>530</v>
      </c>
      <c r="S123" t="s">
        <v>532</v>
      </c>
      <c r="T123" s="5" t="s">
        <v>530</v>
      </c>
      <c r="U123">
        <v>2020</v>
      </c>
      <c r="V123">
        <v>108</v>
      </c>
    </row>
    <row r="124" spans="1:22" s="18" customFormat="1" x14ac:dyDescent="0.3">
      <c r="A124" s="17">
        <v>122</v>
      </c>
      <c r="B124" s="18">
        <v>64</v>
      </c>
      <c r="C124" s="18">
        <v>0.5</v>
      </c>
      <c r="D124" s="18">
        <v>0.02</v>
      </c>
      <c r="E124" s="18">
        <f>D124*Selected_Liver!$G$2*0.025/100*1000000</f>
        <v>4.25</v>
      </c>
      <c r="F124" s="18" t="s">
        <v>20</v>
      </c>
      <c r="G124" s="18">
        <v>23.7</v>
      </c>
      <c r="H124" s="18" t="s">
        <v>21</v>
      </c>
      <c r="I124" s="18" t="s">
        <v>716</v>
      </c>
      <c r="J124" s="18">
        <v>4</v>
      </c>
      <c r="K124" s="18" t="s">
        <v>23</v>
      </c>
      <c r="L124" s="18" t="s">
        <v>24</v>
      </c>
      <c r="M124" s="18" t="s">
        <v>25</v>
      </c>
      <c r="N124" s="18" t="s">
        <v>26</v>
      </c>
      <c r="P124" s="18">
        <v>5000</v>
      </c>
      <c r="Q124" s="18" t="s">
        <v>27</v>
      </c>
      <c r="R124" s="18" t="s">
        <v>28</v>
      </c>
      <c r="S124" s="18" t="s">
        <v>29</v>
      </c>
      <c r="T124" s="19" t="s">
        <v>30</v>
      </c>
      <c r="U124" s="18">
        <v>2010</v>
      </c>
      <c r="V124" s="18">
        <v>12</v>
      </c>
    </row>
    <row r="125" spans="1:22" s="18" customFormat="1" x14ac:dyDescent="0.3">
      <c r="A125" s="17">
        <v>123</v>
      </c>
      <c r="B125" s="18">
        <v>64</v>
      </c>
      <c r="C125" s="18">
        <v>4</v>
      </c>
      <c r="D125" s="18">
        <v>0.01</v>
      </c>
      <c r="E125" s="18">
        <f>D125*Selected_Liver!$G$2*0.025/100*1000000</f>
        <v>2.125</v>
      </c>
      <c r="F125" s="18" t="s">
        <v>20</v>
      </c>
      <c r="G125" s="18">
        <v>23.7</v>
      </c>
      <c r="H125" s="18" t="s">
        <v>21</v>
      </c>
      <c r="I125" s="18" t="s">
        <v>716</v>
      </c>
      <c r="J125" s="18">
        <v>4</v>
      </c>
      <c r="K125" s="18" t="s">
        <v>23</v>
      </c>
      <c r="L125" s="18" t="s">
        <v>24</v>
      </c>
      <c r="M125" s="18" t="s">
        <v>25</v>
      </c>
      <c r="N125" s="18" t="s">
        <v>26</v>
      </c>
      <c r="P125" s="18">
        <v>5000</v>
      </c>
      <c r="Q125" s="18" t="s">
        <v>27</v>
      </c>
      <c r="S125" s="18" t="s">
        <v>29</v>
      </c>
      <c r="T125" s="19" t="s">
        <v>30</v>
      </c>
      <c r="U125" s="18">
        <v>2010</v>
      </c>
      <c r="V125" s="18">
        <v>12</v>
      </c>
    </row>
    <row r="126" spans="1:22" s="18" customFormat="1" x14ac:dyDescent="0.3">
      <c r="A126" s="17">
        <v>124</v>
      </c>
      <c r="B126" s="18">
        <v>64</v>
      </c>
      <c r="C126" s="18">
        <v>24</v>
      </c>
      <c r="D126" s="18">
        <v>0.01</v>
      </c>
      <c r="E126" s="18">
        <f>D126*Selected_Liver!$G$2*0.025/100*1000000</f>
        <v>2.125</v>
      </c>
      <c r="F126" s="18" t="s">
        <v>20</v>
      </c>
      <c r="G126" s="18">
        <v>23.7</v>
      </c>
      <c r="H126" s="18" t="s">
        <v>21</v>
      </c>
      <c r="I126" s="18" t="s">
        <v>716</v>
      </c>
      <c r="J126" s="18">
        <v>4</v>
      </c>
      <c r="K126" s="18" t="s">
        <v>23</v>
      </c>
      <c r="L126" s="18" t="s">
        <v>24</v>
      </c>
      <c r="M126" s="18" t="s">
        <v>25</v>
      </c>
      <c r="N126" s="18" t="s">
        <v>26</v>
      </c>
      <c r="P126" s="18">
        <v>5000</v>
      </c>
      <c r="Q126" s="18" t="s">
        <v>27</v>
      </c>
      <c r="S126" s="18" t="s">
        <v>29</v>
      </c>
      <c r="T126" s="19" t="s">
        <v>30</v>
      </c>
      <c r="U126" s="18">
        <v>2010</v>
      </c>
      <c r="V126" s="18">
        <v>12</v>
      </c>
    </row>
    <row r="127" spans="1:22" s="18" customFormat="1" x14ac:dyDescent="0.3">
      <c r="A127" s="17">
        <v>125</v>
      </c>
      <c r="B127" s="18">
        <v>64</v>
      </c>
      <c r="C127" s="18">
        <v>168</v>
      </c>
      <c r="D127" s="18">
        <v>0.01</v>
      </c>
      <c r="E127" s="18">
        <f>D127*Selected_Liver!$G$2*0.025/100*1000000</f>
        <v>2.125</v>
      </c>
      <c r="F127" s="18" t="s">
        <v>20</v>
      </c>
      <c r="G127" s="18">
        <v>23.7</v>
      </c>
      <c r="H127" s="18" t="s">
        <v>21</v>
      </c>
      <c r="I127" s="18" t="s">
        <v>716</v>
      </c>
      <c r="J127" s="18">
        <v>4</v>
      </c>
      <c r="K127" s="18" t="s">
        <v>23</v>
      </c>
      <c r="L127" s="18" t="s">
        <v>24</v>
      </c>
      <c r="M127" s="18" t="s">
        <v>25</v>
      </c>
      <c r="N127" s="18" t="s">
        <v>26</v>
      </c>
      <c r="P127" s="18">
        <v>5000</v>
      </c>
      <c r="Q127" s="18" t="s">
        <v>27</v>
      </c>
      <c r="S127" s="18" t="s">
        <v>29</v>
      </c>
      <c r="T127" s="19" t="s">
        <v>30</v>
      </c>
      <c r="U127" s="18">
        <v>2010</v>
      </c>
      <c r="V127" s="18">
        <v>12</v>
      </c>
    </row>
    <row r="128" spans="1:22" s="18" customFormat="1" x14ac:dyDescent="0.3">
      <c r="A128" s="17">
        <v>126</v>
      </c>
      <c r="B128" s="18">
        <v>64</v>
      </c>
      <c r="C128" s="18">
        <v>720</v>
      </c>
      <c r="D128" s="18">
        <v>0.01</v>
      </c>
      <c r="E128" s="18">
        <f>D128*Selected_Liver!$G$2*0.025/100*1000000</f>
        <v>2.125</v>
      </c>
      <c r="F128" s="18" t="s">
        <v>20</v>
      </c>
      <c r="G128" s="18">
        <v>23.7</v>
      </c>
      <c r="H128" s="18" t="s">
        <v>21</v>
      </c>
      <c r="I128" s="18" t="s">
        <v>716</v>
      </c>
      <c r="J128" s="18">
        <v>4</v>
      </c>
      <c r="K128" s="18" t="s">
        <v>23</v>
      </c>
      <c r="L128" s="18" t="s">
        <v>24</v>
      </c>
      <c r="M128" s="18" t="s">
        <v>25</v>
      </c>
      <c r="N128" s="18" t="s">
        <v>26</v>
      </c>
      <c r="P128" s="18">
        <v>5000</v>
      </c>
      <c r="Q128" s="18" t="s">
        <v>27</v>
      </c>
      <c r="S128" s="18" t="s">
        <v>29</v>
      </c>
      <c r="T128" s="19" t="s">
        <v>30</v>
      </c>
      <c r="U128" s="18">
        <v>2010</v>
      </c>
      <c r="V128" s="18">
        <v>12</v>
      </c>
    </row>
    <row r="129" spans="1:22" s="18" customFormat="1" x14ac:dyDescent="0.3">
      <c r="A129" s="17">
        <v>127</v>
      </c>
      <c r="B129" s="18">
        <v>64</v>
      </c>
      <c r="C129" s="18">
        <v>2160</v>
      </c>
      <c r="D129" s="18">
        <v>2E-3</v>
      </c>
      <c r="E129" s="18">
        <f>D129*Selected_Liver!$G$2*0.025/100*1000000</f>
        <v>0.42499999999999999</v>
      </c>
      <c r="F129" s="18" t="s">
        <v>20</v>
      </c>
      <c r="G129" s="18">
        <v>23.7</v>
      </c>
      <c r="H129" s="18" t="s">
        <v>21</v>
      </c>
      <c r="I129" s="18" t="s">
        <v>716</v>
      </c>
      <c r="J129" s="18">
        <v>4</v>
      </c>
      <c r="K129" s="18" t="s">
        <v>23</v>
      </c>
      <c r="L129" s="18" t="s">
        <v>24</v>
      </c>
      <c r="M129" s="18" t="s">
        <v>25</v>
      </c>
      <c r="N129" s="18" t="s">
        <v>26</v>
      </c>
      <c r="P129" s="18">
        <v>5000</v>
      </c>
      <c r="Q129" s="18" t="s">
        <v>27</v>
      </c>
      <c r="S129" s="18" t="s">
        <v>29</v>
      </c>
      <c r="T129" s="19" t="s">
        <v>30</v>
      </c>
      <c r="U129" s="18">
        <v>2010</v>
      </c>
      <c r="V129" s="18">
        <v>12</v>
      </c>
    </row>
    <row r="130" spans="1:22" s="18" customFormat="1" x14ac:dyDescent="0.3">
      <c r="A130" s="17">
        <v>128</v>
      </c>
      <c r="B130" s="18">
        <v>64</v>
      </c>
      <c r="C130" s="18">
        <v>4320</v>
      </c>
      <c r="D130" s="18">
        <v>2E-3</v>
      </c>
      <c r="E130" s="18">
        <f>D130*Selected_Liver!$G$2*0.025/100*1000000</f>
        <v>0.42499999999999999</v>
      </c>
      <c r="F130" s="18" t="s">
        <v>20</v>
      </c>
      <c r="G130" s="18">
        <v>23.7</v>
      </c>
      <c r="H130" s="18" t="s">
        <v>21</v>
      </c>
      <c r="I130" s="18" t="s">
        <v>716</v>
      </c>
      <c r="J130" s="18">
        <v>4</v>
      </c>
      <c r="K130" s="18" t="s">
        <v>23</v>
      </c>
      <c r="L130" s="18" t="s">
        <v>24</v>
      </c>
      <c r="M130" s="18" t="s">
        <v>25</v>
      </c>
      <c r="N130" s="18" t="s">
        <v>26</v>
      </c>
      <c r="P130" s="18">
        <v>5000</v>
      </c>
      <c r="Q130" s="18" t="s">
        <v>27</v>
      </c>
      <c r="S130" s="18" t="s">
        <v>29</v>
      </c>
      <c r="T130" s="19" t="s">
        <v>30</v>
      </c>
      <c r="U130" s="18">
        <v>2010</v>
      </c>
      <c r="V130" s="18">
        <v>12</v>
      </c>
    </row>
    <row r="131" spans="1:22" s="18" customFormat="1" x14ac:dyDescent="0.3">
      <c r="A131" s="17">
        <v>129</v>
      </c>
      <c r="B131" s="18">
        <v>65</v>
      </c>
      <c r="C131" s="18">
        <v>0.5</v>
      </c>
      <c r="D131" s="18">
        <v>0.98222222222222411</v>
      </c>
      <c r="E131" s="18">
        <f>D131*Selected_Liver!$G$2*0.025/100*1000000</f>
        <v>208.72222222222263</v>
      </c>
      <c r="F131" s="18" t="s">
        <v>20</v>
      </c>
      <c r="G131" s="18">
        <v>23.7</v>
      </c>
      <c r="H131" s="18" t="s">
        <v>21</v>
      </c>
      <c r="I131" s="18" t="s">
        <v>716</v>
      </c>
      <c r="J131" s="18">
        <v>13</v>
      </c>
      <c r="K131" s="18" t="s">
        <v>23</v>
      </c>
      <c r="L131" s="18" t="s">
        <v>24</v>
      </c>
      <c r="M131" s="18" t="s">
        <v>25</v>
      </c>
      <c r="N131" s="18" t="s">
        <v>26</v>
      </c>
      <c r="P131" s="18">
        <v>5000</v>
      </c>
      <c r="Q131" s="18" t="s">
        <v>27</v>
      </c>
      <c r="R131" s="18" t="s">
        <v>31</v>
      </c>
      <c r="S131" s="18" t="s">
        <v>29</v>
      </c>
      <c r="T131" s="19" t="s">
        <v>30</v>
      </c>
      <c r="U131" s="18">
        <v>2010</v>
      </c>
      <c r="V131" s="18">
        <v>12</v>
      </c>
    </row>
    <row r="132" spans="1:22" s="18" customFormat="1" x14ac:dyDescent="0.3">
      <c r="A132" s="17">
        <v>130</v>
      </c>
      <c r="B132" s="18">
        <v>65</v>
      </c>
      <c r="C132" s="18">
        <v>4</v>
      </c>
      <c r="D132" s="18">
        <v>0.73666666666665481</v>
      </c>
      <c r="E132" s="18">
        <f>D132*Selected_Liver!$G$2*0.025/100*1000000</f>
        <v>156.54166666666413</v>
      </c>
      <c r="F132" s="18" t="s">
        <v>20</v>
      </c>
      <c r="G132" s="18">
        <v>23.7</v>
      </c>
      <c r="H132" s="18" t="s">
        <v>21</v>
      </c>
      <c r="I132" s="18" t="s">
        <v>716</v>
      </c>
      <c r="J132" s="18">
        <v>13</v>
      </c>
      <c r="K132" s="18" t="s">
        <v>23</v>
      </c>
      <c r="L132" s="18" t="s">
        <v>24</v>
      </c>
      <c r="M132" s="18" t="s">
        <v>25</v>
      </c>
      <c r="N132" s="18" t="s">
        <v>26</v>
      </c>
      <c r="P132" s="18">
        <v>5000</v>
      </c>
      <c r="Q132" s="18" t="s">
        <v>27</v>
      </c>
      <c r="S132" s="18" t="s">
        <v>29</v>
      </c>
      <c r="T132" s="19" t="s">
        <v>30</v>
      </c>
      <c r="U132" s="18">
        <v>2010</v>
      </c>
      <c r="V132" s="18">
        <v>12</v>
      </c>
    </row>
    <row r="133" spans="1:22" s="18" customFormat="1" x14ac:dyDescent="0.3">
      <c r="A133" s="17">
        <v>131</v>
      </c>
      <c r="B133" s="18">
        <v>65</v>
      </c>
      <c r="C133" s="18">
        <v>24</v>
      </c>
      <c r="D133" s="18">
        <v>0.49111111111110439</v>
      </c>
      <c r="E133" s="18">
        <f>D133*Selected_Liver!$G$2*0.025/100*1000000</f>
        <v>104.36111111110969</v>
      </c>
      <c r="F133" s="18" t="s">
        <v>20</v>
      </c>
      <c r="G133" s="18">
        <v>23.7</v>
      </c>
      <c r="H133" s="18" t="s">
        <v>21</v>
      </c>
      <c r="I133" s="18" t="s">
        <v>716</v>
      </c>
      <c r="J133" s="18">
        <v>13</v>
      </c>
      <c r="K133" s="18" t="s">
        <v>23</v>
      </c>
      <c r="L133" s="18" t="s">
        <v>24</v>
      </c>
      <c r="M133" s="18" t="s">
        <v>25</v>
      </c>
      <c r="N133" s="18" t="s">
        <v>26</v>
      </c>
      <c r="P133" s="18">
        <v>5000</v>
      </c>
      <c r="Q133" s="18" t="s">
        <v>27</v>
      </c>
      <c r="S133" s="18" t="s">
        <v>29</v>
      </c>
      <c r="T133" s="19" t="s">
        <v>30</v>
      </c>
      <c r="U133" s="18">
        <v>2010</v>
      </c>
      <c r="V133" s="18">
        <v>12</v>
      </c>
    </row>
    <row r="134" spans="1:22" s="18" customFormat="1" x14ac:dyDescent="0.3">
      <c r="A134" s="17">
        <v>132</v>
      </c>
      <c r="B134" s="18">
        <v>65</v>
      </c>
      <c r="C134" s="18">
        <v>168</v>
      </c>
      <c r="D134" s="18">
        <v>0.61388888888887894</v>
      </c>
      <c r="E134" s="18">
        <f>D134*Selected_Liver!$G$2*0.025/100*1000000</f>
        <v>130.45138888888675</v>
      </c>
      <c r="F134" s="18" t="s">
        <v>20</v>
      </c>
      <c r="G134" s="18">
        <v>23.7</v>
      </c>
      <c r="H134" s="18" t="s">
        <v>21</v>
      </c>
      <c r="I134" s="18" t="s">
        <v>716</v>
      </c>
      <c r="J134" s="18">
        <v>13</v>
      </c>
      <c r="K134" s="18" t="s">
        <v>23</v>
      </c>
      <c r="L134" s="18" t="s">
        <v>24</v>
      </c>
      <c r="M134" s="18" t="s">
        <v>25</v>
      </c>
      <c r="N134" s="18" t="s">
        <v>26</v>
      </c>
      <c r="P134" s="18">
        <v>5000</v>
      </c>
      <c r="Q134" s="18" t="s">
        <v>27</v>
      </c>
      <c r="S134" s="18" t="s">
        <v>29</v>
      </c>
      <c r="T134" s="19" t="s">
        <v>30</v>
      </c>
      <c r="U134" s="18">
        <v>2010</v>
      </c>
      <c r="V134" s="18">
        <v>12</v>
      </c>
    </row>
    <row r="135" spans="1:22" s="18" customFormat="1" x14ac:dyDescent="0.3">
      <c r="A135" s="17">
        <v>133</v>
      </c>
      <c r="B135" s="18">
        <v>65</v>
      </c>
      <c r="C135" s="18">
        <v>720</v>
      </c>
      <c r="D135" s="18">
        <v>0.01</v>
      </c>
      <c r="E135" s="18">
        <f>D135*Selected_Liver!$G$2*0.025/100*1000000</f>
        <v>2.125</v>
      </c>
      <c r="F135" s="18" t="s">
        <v>20</v>
      </c>
      <c r="G135" s="18">
        <v>23.7</v>
      </c>
      <c r="H135" s="18" t="s">
        <v>21</v>
      </c>
      <c r="I135" s="18" t="s">
        <v>716</v>
      </c>
      <c r="J135" s="18">
        <v>13</v>
      </c>
      <c r="K135" s="18" t="s">
        <v>23</v>
      </c>
      <c r="L135" s="18" t="s">
        <v>24</v>
      </c>
      <c r="M135" s="18" t="s">
        <v>25</v>
      </c>
      <c r="N135" s="18" t="s">
        <v>26</v>
      </c>
      <c r="P135" s="18">
        <v>5000</v>
      </c>
      <c r="Q135" s="18" t="s">
        <v>27</v>
      </c>
      <c r="S135" s="18" t="s">
        <v>29</v>
      </c>
      <c r="T135" s="19" t="s">
        <v>30</v>
      </c>
      <c r="U135" s="18">
        <v>2010</v>
      </c>
      <c r="V135" s="18">
        <v>12</v>
      </c>
    </row>
    <row r="136" spans="1:22" s="18" customFormat="1" x14ac:dyDescent="0.3">
      <c r="A136" s="17">
        <v>134</v>
      </c>
      <c r="B136" s="18">
        <v>65</v>
      </c>
      <c r="C136" s="18">
        <v>2160</v>
      </c>
      <c r="D136" s="18">
        <v>0.01</v>
      </c>
      <c r="E136" s="18">
        <f>D136*Selected_Liver!$G$2*0.025/100*1000000</f>
        <v>2.125</v>
      </c>
      <c r="F136" s="18" t="s">
        <v>20</v>
      </c>
      <c r="G136" s="18">
        <v>23.7</v>
      </c>
      <c r="H136" s="18" t="s">
        <v>21</v>
      </c>
      <c r="I136" s="18" t="s">
        <v>716</v>
      </c>
      <c r="J136" s="18">
        <v>13</v>
      </c>
      <c r="K136" s="18" t="s">
        <v>23</v>
      </c>
      <c r="L136" s="18" t="s">
        <v>24</v>
      </c>
      <c r="M136" s="18" t="s">
        <v>25</v>
      </c>
      <c r="N136" s="18" t="s">
        <v>26</v>
      </c>
      <c r="P136" s="18">
        <v>5000</v>
      </c>
      <c r="Q136" s="18" t="s">
        <v>27</v>
      </c>
      <c r="S136" s="18" t="s">
        <v>29</v>
      </c>
      <c r="T136" s="19" t="s">
        <v>30</v>
      </c>
      <c r="U136" s="18">
        <v>2010</v>
      </c>
      <c r="V136" s="18">
        <v>12</v>
      </c>
    </row>
    <row r="137" spans="1:22" s="18" customFormat="1" x14ac:dyDescent="0.3">
      <c r="A137" s="17">
        <v>135</v>
      </c>
      <c r="B137" s="18">
        <v>65</v>
      </c>
      <c r="C137" s="18">
        <v>4320</v>
      </c>
      <c r="D137" s="18">
        <v>0.01</v>
      </c>
      <c r="E137" s="18">
        <f>D137*Selected_Liver!$G$2*0.025/100*1000000</f>
        <v>2.125</v>
      </c>
      <c r="F137" s="18" t="s">
        <v>20</v>
      </c>
      <c r="G137" s="18">
        <v>23.7</v>
      </c>
      <c r="H137" s="18" t="s">
        <v>21</v>
      </c>
      <c r="I137" s="18" t="s">
        <v>716</v>
      </c>
      <c r="J137" s="18">
        <v>13</v>
      </c>
      <c r="K137" s="18" t="s">
        <v>23</v>
      </c>
      <c r="L137" s="18" t="s">
        <v>24</v>
      </c>
      <c r="M137" s="18" t="s">
        <v>25</v>
      </c>
      <c r="N137" s="18" t="s">
        <v>26</v>
      </c>
      <c r="P137" s="18">
        <v>5000</v>
      </c>
      <c r="Q137" s="18" t="s">
        <v>27</v>
      </c>
      <c r="S137" s="18" t="s">
        <v>29</v>
      </c>
      <c r="T137" s="19" t="s">
        <v>30</v>
      </c>
      <c r="U137" s="18">
        <v>2010</v>
      </c>
      <c r="V137" s="18">
        <v>12</v>
      </c>
    </row>
    <row r="138" spans="1:22" s="18" customFormat="1" x14ac:dyDescent="0.3">
      <c r="A138" s="17">
        <v>136</v>
      </c>
      <c r="B138" s="18">
        <v>66</v>
      </c>
      <c r="C138" s="18">
        <v>0.5</v>
      </c>
      <c r="D138" s="18">
        <v>0.01</v>
      </c>
      <c r="E138" s="18">
        <f>D138*Selected_Liver!$G$2*0.025/100*1000000</f>
        <v>2.125</v>
      </c>
      <c r="F138" s="18" t="s">
        <v>20</v>
      </c>
      <c r="G138" s="18">
        <v>23.7</v>
      </c>
      <c r="H138" s="18" t="s">
        <v>21</v>
      </c>
      <c r="I138" s="18" t="s">
        <v>716</v>
      </c>
      <c r="J138" s="18">
        <v>100</v>
      </c>
      <c r="K138" s="18" t="s">
        <v>23</v>
      </c>
      <c r="L138" s="18" t="s">
        <v>24</v>
      </c>
      <c r="M138" s="18" t="s">
        <v>25</v>
      </c>
      <c r="N138" s="18" t="s">
        <v>26</v>
      </c>
      <c r="P138" s="18">
        <v>30000</v>
      </c>
      <c r="Q138" s="18" t="s">
        <v>27</v>
      </c>
      <c r="R138" s="18" t="s">
        <v>32</v>
      </c>
      <c r="S138" s="18" t="s">
        <v>29</v>
      </c>
      <c r="T138" s="19" t="s">
        <v>30</v>
      </c>
      <c r="U138" s="18">
        <v>2010</v>
      </c>
      <c r="V138" s="18">
        <v>12</v>
      </c>
    </row>
    <row r="139" spans="1:22" s="18" customFormat="1" x14ac:dyDescent="0.3">
      <c r="A139" s="17">
        <v>137</v>
      </c>
      <c r="B139" s="18">
        <v>66</v>
      </c>
      <c r="C139" s="18">
        <v>4</v>
      </c>
      <c r="D139" s="18">
        <v>0.01</v>
      </c>
      <c r="E139" s="18">
        <f>D139*Selected_Liver!$G$2*0.025/100*1000000</f>
        <v>2.125</v>
      </c>
      <c r="F139" s="18" t="s">
        <v>20</v>
      </c>
      <c r="G139" s="18">
        <v>23.7</v>
      </c>
      <c r="H139" s="18" t="s">
        <v>21</v>
      </c>
      <c r="I139" s="18" t="s">
        <v>716</v>
      </c>
      <c r="J139" s="18">
        <v>100</v>
      </c>
      <c r="K139" s="18" t="s">
        <v>23</v>
      </c>
      <c r="L139" s="18" t="s">
        <v>24</v>
      </c>
      <c r="M139" s="18" t="s">
        <v>25</v>
      </c>
      <c r="N139" s="18" t="s">
        <v>26</v>
      </c>
      <c r="P139" s="18">
        <v>30000</v>
      </c>
      <c r="Q139" s="18" t="s">
        <v>27</v>
      </c>
      <c r="S139" s="18" t="s">
        <v>29</v>
      </c>
      <c r="T139" s="19" t="s">
        <v>30</v>
      </c>
      <c r="U139" s="18">
        <v>2010</v>
      </c>
      <c r="V139" s="18">
        <v>12</v>
      </c>
    </row>
    <row r="140" spans="1:22" s="18" customFormat="1" x14ac:dyDescent="0.3">
      <c r="A140" s="17">
        <v>138</v>
      </c>
      <c r="B140" s="18">
        <v>66</v>
      </c>
      <c r="C140" s="18">
        <v>24</v>
      </c>
      <c r="D140" s="18">
        <v>0.01</v>
      </c>
      <c r="E140" s="18">
        <f>D140*Selected_Liver!$G$2*0.025/100*1000000</f>
        <v>2.125</v>
      </c>
      <c r="F140" s="18" t="s">
        <v>20</v>
      </c>
      <c r="G140" s="18">
        <v>23.7</v>
      </c>
      <c r="H140" s="18" t="s">
        <v>21</v>
      </c>
      <c r="I140" s="18" t="s">
        <v>716</v>
      </c>
      <c r="J140" s="18">
        <v>100</v>
      </c>
      <c r="K140" s="18" t="s">
        <v>23</v>
      </c>
      <c r="L140" s="18" t="s">
        <v>24</v>
      </c>
      <c r="M140" s="18" t="s">
        <v>25</v>
      </c>
      <c r="N140" s="18" t="s">
        <v>26</v>
      </c>
      <c r="P140" s="18">
        <v>30000</v>
      </c>
      <c r="Q140" s="18" t="s">
        <v>27</v>
      </c>
      <c r="S140" s="18" t="s">
        <v>29</v>
      </c>
      <c r="T140" s="19" t="s">
        <v>30</v>
      </c>
      <c r="U140" s="18">
        <v>2010</v>
      </c>
      <c r="V140" s="18">
        <v>12</v>
      </c>
    </row>
    <row r="141" spans="1:22" s="18" customFormat="1" x14ac:dyDescent="0.3">
      <c r="A141" s="17">
        <v>139</v>
      </c>
      <c r="B141" s="18">
        <v>66</v>
      </c>
      <c r="C141" s="18">
        <v>168</v>
      </c>
      <c r="D141" s="18">
        <v>0.01</v>
      </c>
      <c r="E141" s="18">
        <f>D141*Selected_Liver!$G$2*0.025/100*1000000</f>
        <v>2.125</v>
      </c>
      <c r="F141" s="18" t="s">
        <v>20</v>
      </c>
      <c r="G141" s="18">
        <v>23.7</v>
      </c>
      <c r="H141" s="18" t="s">
        <v>21</v>
      </c>
      <c r="I141" s="18" t="s">
        <v>716</v>
      </c>
      <c r="J141" s="18">
        <v>100</v>
      </c>
      <c r="K141" s="18" t="s">
        <v>23</v>
      </c>
      <c r="L141" s="18" t="s">
        <v>24</v>
      </c>
      <c r="M141" s="18" t="s">
        <v>25</v>
      </c>
      <c r="N141" s="18" t="s">
        <v>26</v>
      </c>
      <c r="P141" s="18">
        <v>30000</v>
      </c>
      <c r="Q141" s="18" t="s">
        <v>27</v>
      </c>
      <c r="S141" s="18" t="s">
        <v>29</v>
      </c>
      <c r="T141" s="19" t="s">
        <v>30</v>
      </c>
      <c r="U141" s="18">
        <v>2010</v>
      </c>
      <c r="V141" s="18">
        <v>12</v>
      </c>
    </row>
    <row r="142" spans="1:22" s="18" customFormat="1" x14ac:dyDescent="0.3">
      <c r="A142" s="17">
        <v>140</v>
      </c>
      <c r="B142" s="18">
        <v>66</v>
      </c>
      <c r="C142" s="18">
        <v>720</v>
      </c>
      <c r="D142" s="18">
        <v>0.01</v>
      </c>
      <c r="E142" s="18">
        <f>D142*Selected_Liver!$G$2*0.025/100*1000000</f>
        <v>2.125</v>
      </c>
      <c r="F142" s="18" t="s">
        <v>20</v>
      </c>
      <c r="G142" s="18">
        <v>23.7</v>
      </c>
      <c r="H142" s="18" t="s">
        <v>21</v>
      </c>
      <c r="I142" s="18" t="s">
        <v>716</v>
      </c>
      <c r="J142" s="18">
        <v>100</v>
      </c>
      <c r="K142" s="18" t="s">
        <v>23</v>
      </c>
      <c r="L142" s="18" t="s">
        <v>24</v>
      </c>
      <c r="M142" s="18" t="s">
        <v>25</v>
      </c>
      <c r="N142" s="18" t="s">
        <v>26</v>
      </c>
      <c r="P142" s="18">
        <v>30000</v>
      </c>
      <c r="Q142" s="18" t="s">
        <v>27</v>
      </c>
      <c r="S142" s="18" t="s">
        <v>29</v>
      </c>
      <c r="T142" s="19" t="s">
        <v>30</v>
      </c>
      <c r="U142" s="18">
        <v>2010</v>
      </c>
      <c r="V142" s="18">
        <v>12</v>
      </c>
    </row>
    <row r="143" spans="1:22" s="18" customFormat="1" x14ac:dyDescent="0.3">
      <c r="A143" s="17">
        <v>141</v>
      </c>
      <c r="B143" s="18">
        <v>66</v>
      </c>
      <c r="C143" s="18">
        <v>2160</v>
      </c>
      <c r="D143" s="18">
        <v>0.01</v>
      </c>
      <c r="E143" s="18">
        <f>D143*Selected_Liver!$G$2*0.025/100*1000000</f>
        <v>2.125</v>
      </c>
      <c r="F143" s="18" t="s">
        <v>20</v>
      </c>
      <c r="G143" s="18">
        <v>23.7</v>
      </c>
      <c r="H143" s="18" t="s">
        <v>21</v>
      </c>
      <c r="I143" s="18" t="s">
        <v>716</v>
      </c>
      <c r="J143" s="18">
        <v>100</v>
      </c>
      <c r="K143" s="18" t="s">
        <v>23</v>
      </c>
      <c r="L143" s="18" t="s">
        <v>24</v>
      </c>
      <c r="M143" s="18" t="s">
        <v>25</v>
      </c>
      <c r="N143" s="18" t="s">
        <v>26</v>
      </c>
      <c r="P143" s="18">
        <v>30000</v>
      </c>
      <c r="Q143" s="18" t="s">
        <v>27</v>
      </c>
      <c r="S143" s="18" t="s">
        <v>29</v>
      </c>
      <c r="T143" s="19" t="s">
        <v>30</v>
      </c>
      <c r="U143" s="18">
        <v>2010</v>
      </c>
      <c r="V143" s="18">
        <v>12</v>
      </c>
    </row>
    <row r="144" spans="1:22" s="18" customFormat="1" x14ac:dyDescent="0.3">
      <c r="A144" s="17">
        <v>142</v>
      </c>
      <c r="B144" s="18">
        <v>66</v>
      </c>
      <c r="C144" s="18">
        <v>4320</v>
      </c>
      <c r="D144" s="18">
        <v>0.01</v>
      </c>
      <c r="E144" s="18">
        <f>D144*Selected_Liver!$G$2*0.025/100*1000000</f>
        <v>2.125</v>
      </c>
      <c r="F144" s="18" t="s">
        <v>20</v>
      </c>
      <c r="G144" s="18">
        <v>23.7</v>
      </c>
      <c r="H144" s="18" t="s">
        <v>21</v>
      </c>
      <c r="I144" s="18" t="s">
        <v>716</v>
      </c>
      <c r="J144" s="18">
        <v>100</v>
      </c>
      <c r="K144" s="18" t="s">
        <v>23</v>
      </c>
      <c r="L144" s="18" t="s">
        <v>24</v>
      </c>
      <c r="M144" s="18" t="s">
        <v>25</v>
      </c>
      <c r="N144" s="18" t="s">
        <v>26</v>
      </c>
      <c r="P144" s="18">
        <v>30000</v>
      </c>
      <c r="Q144" s="18" t="s">
        <v>27</v>
      </c>
      <c r="S144" s="18" t="s">
        <v>29</v>
      </c>
      <c r="T144" s="19" t="s">
        <v>30</v>
      </c>
      <c r="U144" s="18">
        <v>2010</v>
      </c>
      <c r="V144" s="18">
        <v>12</v>
      </c>
    </row>
    <row r="145" spans="1:22" x14ac:dyDescent="0.3">
      <c r="A145" s="1">
        <v>143</v>
      </c>
      <c r="B145">
        <v>67</v>
      </c>
      <c r="C145">
        <v>0.5</v>
      </c>
      <c r="D145">
        <v>0.16949152542373</v>
      </c>
      <c r="F145" t="s">
        <v>20</v>
      </c>
      <c r="G145">
        <v>21.8</v>
      </c>
      <c r="H145" t="s">
        <v>21</v>
      </c>
      <c r="I145" t="s">
        <v>716</v>
      </c>
      <c r="J145">
        <v>27.3</v>
      </c>
      <c r="K145" t="s">
        <v>23</v>
      </c>
      <c r="L145" t="s">
        <v>24</v>
      </c>
      <c r="M145" t="s">
        <v>25</v>
      </c>
      <c r="N145" t="s">
        <v>41</v>
      </c>
      <c r="P145">
        <v>0</v>
      </c>
      <c r="Q145" t="s">
        <v>43</v>
      </c>
      <c r="R145" t="s">
        <v>44</v>
      </c>
      <c r="S145" t="s">
        <v>45</v>
      </c>
      <c r="T145" s="5" t="s">
        <v>46</v>
      </c>
      <c r="U145">
        <v>2013</v>
      </c>
      <c r="V145">
        <v>44</v>
      </c>
    </row>
    <row r="146" spans="1:22" x14ac:dyDescent="0.3">
      <c r="A146" s="1">
        <v>144</v>
      </c>
      <c r="B146">
        <v>67</v>
      </c>
      <c r="C146">
        <v>1</v>
      </c>
      <c r="D146">
        <v>0.16949152542373</v>
      </c>
      <c r="F146" t="s">
        <v>20</v>
      </c>
      <c r="G146">
        <v>21.8</v>
      </c>
      <c r="H146" t="s">
        <v>21</v>
      </c>
      <c r="I146" t="s">
        <v>716</v>
      </c>
      <c r="J146">
        <v>27.3</v>
      </c>
      <c r="K146" t="s">
        <v>23</v>
      </c>
      <c r="L146" t="s">
        <v>24</v>
      </c>
      <c r="M146" t="s">
        <v>25</v>
      </c>
      <c r="N146" t="s">
        <v>41</v>
      </c>
      <c r="P146">
        <v>0</v>
      </c>
      <c r="Q146" t="s">
        <v>43</v>
      </c>
      <c r="S146" t="s">
        <v>45</v>
      </c>
      <c r="T146" s="5" t="s">
        <v>46</v>
      </c>
      <c r="U146">
        <v>2013</v>
      </c>
      <c r="V146">
        <v>44</v>
      </c>
    </row>
    <row r="147" spans="1:22" x14ac:dyDescent="0.3">
      <c r="A147" s="1">
        <v>145</v>
      </c>
      <c r="B147">
        <v>67</v>
      </c>
      <c r="C147">
        <v>2</v>
      </c>
      <c r="D147">
        <v>8.4745762711868497E-2</v>
      </c>
      <c r="F147" t="s">
        <v>20</v>
      </c>
      <c r="G147">
        <v>21.8</v>
      </c>
      <c r="H147" t="s">
        <v>21</v>
      </c>
      <c r="I147" t="s">
        <v>716</v>
      </c>
      <c r="J147">
        <v>27.3</v>
      </c>
      <c r="K147" t="s">
        <v>23</v>
      </c>
      <c r="L147" t="s">
        <v>24</v>
      </c>
      <c r="M147" t="s">
        <v>25</v>
      </c>
      <c r="N147" t="s">
        <v>41</v>
      </c>
      <c r="P147">
        <v>0</v>
      </c>
      <c r="Q147" t="s">
        <v>43</v>
      </c>
      <c r="S147" t="s">
        <v>45</v>
      </c>
      <c r="T147" s="5" t="s">
        <v>46</v>
      </c>
      <c r="U147">
        <v>2013</v>
      </c>
      <c r="V147">
        <v>44</v>
      </c>
    </row>
    <row r="148" spans="1:22" x14ac:dyDescent="0.3">
      <c r="A148" s="1">
        <v>146</v>
      </c>
      <c r="B148">
        <v>67</v>
      </c>
      <c r="C148">
        <v>4</v>
      </c>
      <c r="D148">
        <v>0.16949152542373</v>
      </c>
      <c r="F148" t="s">
        <v>20</v>
      </c>
      <c r="G148">
        <v>21.8</v>
      </c>
      <c r="H148" t="s">
        <v>21</v>
      </c>
      <c r="I148" t="s">
        <v>716</v>
      </c>
      <c r="J148">
        <v>27.3</v>
      </c>
      <c r="K148" t="s">
        <v>23</v>
      </c>
      <c r="L148" t="s">
        <v>24</v>
      </c>
      <c r="M148" t="s">
        <v>25</v>
      </c>
      <c r="N148" t="s">
        <v>41</v>
      </c>
      <c r="P148">
        <v>0</v>
      </c>
      <c r="Q148" t="s">
        <v>43</v>
      </c>
      <c r="S148" t="s">
        <v>45</v>
      </c>
      <c r="T148" s="5" t="s">
        <v>46</v>
      </c>
      <c r="U148">
        <v>2013</v>
      </c>
      <c r="V148">
        <v>44</v>
      </c>
    </row>
    <row r="149" spans="1:22" x14ac:dyDescent="0.3">
      <c r="A149" s="1">
        <v>147</v>
      </c>
      <c r="B149">
        <v>67</v>
      </c>
      <c r="C149">
        <v>24</v>
      </c>
      <c r="D149">
        <v>0.16949152542373</v>
      </c>
      <c r="F149" t="s">
        <v>20</v>
      </c>
      <c r="G149">
        <v>21.8</v>
      </c>
      <c r="H149" t="s">
        <v>21</v>
      </c>
      <c r="I149" t="s">
        <v>716</v>
      </c>
      <c r="J149">
        <v>27.3</v>
      </c>
      <c r="K149" t="s">
        <v>23</v>
      </c>
      <c r="L149" t="s">
        <v>24</v>
      </c>
      <c r="M149" t="s">
        <v>25</v>
      </c>
      <c r="N149" t="s">
        <v>41</v>
      </c>
      <c r="P149">
        <v>0</v>
      </c>
      <c r="Q149" t="s">
        <v>43</v>
      </c>
      <c r="S149" t="s">
        <v>45</v>
      </c>
      <c r="T149" s="5" t="s">
        <v>46</v>
      </c>
      <c r="U149">
        <v>2013</v>
      </c>
      <c r="V149">
        <v>44</v>
      </c>
    </row>
    <row r="150" spans="1:22" x14ac:dyDescent="0.3">
      <c r="A150" s="1">
        <v>148</v>
      </c>
      <c r="B150">
        <v>68</v>
      </c>
      <c r="C150">
        <v>4</v>
      </c>
      <c r="D150">
        <v>8.6021505376343996E-2</v>
      </c>
      <c r="F150" t="s">
        <v>20</v>
      </c>
      <c r="H150" t="s">
        <v>82</v>
      </c>
      <c r="I150" t="s">
        <v>716</v>
      </c>
      <c r="J150">
        <v>42.5</v>
      </c>
      <c r="K150" t="s">
        <v>23</v>
      </c>
      <c r="L150" t="s">
        <v>24</v>
      </c>
      <c r="M150" t="s">
        <v>25</v>
      </c>
      <c r="N150" t="s">
        <v>26</v>
      </c>
      <c r="P150">
        <v>5000</v>
      </c>
      <c r="Q150" t="s">
        <v>83</v>
      </c>
      <c r="R150" t="s">
        <v>84</v>
      </c>
      <c r="S150" t="s">
        <v>85</v>
      </c>
      <c r="T150" s="5" t="s">
        <v>86</v>
      </c>
      <c r="U150">
        <v>2011</v>
      </c>
      <c r="V150">
        <v>28</v>
      </c>
    </row>
    <row r="151" spans="1:22" x14ac:dyDescent="0.3">
      <c r="A151" s="1">
        <v>149</v>
      </c>
      <c r="B151">
        <v>68</v>
      </c>
      <c r="C151">
        <v>8</v>
      </c>
      <c r="D151">
        <v>6.4516129032257993E-2</v>
      </c>
      <c r="F151" t="s">
        <v>20</v>
      </c>
      <c r="H151" t="s">
        <v>82</v>
      </c>
      <c r="I151" t="s">
        <v>716</v>
      </c>
      <c r="J151">
        <v>42.5</v>
      </c>
      <c r="K151" t="s">
        <v>23</v>
      </c>
      <c r="L151" t="s">
        <v>24</v>
      </c>
      <c r="M151" t="s">
        <v>25</v>
      </c>
      <c r="N151" t="s">
        <v>26</v>
      </c>
      <c r="P151">
        <v>5000</v>
      </c>
      <c r="Q151" t="s">
        <v>83</v>
      </c>
      <c r="S151" t="s">
        <v>85</v>
      </c>
      <c r="T151" s="5" t="s">
        <v>86</v>
      </c>
      <c r="U151">
        <v>2011</v>
      </c>
      <c r="V151">
        <v>28</v>
      </c>
    </row>
    <row r="152" spans="1:22" x14ac:dyDescent="0.3">
      <c r="A152" s="1">
        <v>150</v>
      </c>
      <c r="B152">
        <v>68</v>
      </c>
      <c r="C152">
        <v>24</v>
      </c>
      <c r="D152">
        <v>0.01</v>
      </c>
      <c r="F152" t="s">
        <v>20</v>
      </c>
      <c r="H152" t="s">
        <v>82</v>
      </c>
      <c r="I152" t="s">
        <v>716</v>
      </c>
      <c r="J152">
        <v>42.5</v>
      </c>
      <c r="K152" t="s">
        <v>23</v>
      </c>
      <c r="L152" t="s">
        <v>24</v>
      </c>
      <c r="M152" t="s">
        <v>25</v>
      </c>
      <c r="N152" t="s">
        <v>26</v>
      </c>
      <c r="P152">
        <v>5000</v>
      </c>
      <c r="Q152" t="s">
        <v>83</v>
      </c>
      <c r="S152" t="s">
        <v>85</v>
      </c>
      <c r="T152" s="5" t="s">
        <v>86</v>
      </c>
      <c r="U152">
        <v>2011</v>
      </c>
      <c r="V152">
        <v>28</v>
      </c>
    </row>
    <row r="153" spans="1:22" x14ac:dyDescent="0.3">
      <c r="A153" s="1">
        <v>151</v>
      </c>
      <c r="B153">
        <v>69</v>
      </c>
      <c r="C153">
        <v>0.5</v>
      </c>
      <c r="D153">
        <v>0.35714285714285499</v>
      </c>
      <c r="F153" t="s">
        <v>20</v>
      </c>
      <c r="G153">
        <v>21.4</v>
      </c>
      <c r="H153" t="s">
        <v>33</v>
      </c>
      <c r="I153" t="s">
        <v>716</v>
      </c>
      <c r="J153">
        <v>10</v>
      </c>
      <c r="K153" t="s">
        <v>23</v>
      </c>
      <c r="L153" t="s">
        <v>24</v>
      </c>
      <c r="M153" t="s">
        <v>179</v>
      </c>
      <c r="N153" t="s">
        <v>26</v>
      </c>
      <c r="O153" t="s">
        <v>36</v>
      </c>
      <c r="P153">
        <v>5000</v>
      </c>
      <c r="Q153" t="s">
        <v>88</v>
      </c>
      <c r="R153" t="s">
        <v>189</v>
      </c>
      <c r="S153" t="s">
        <v>90</v>
      </c>
      <c r="T153" s="5" t="s">
        <v>91</v>
      </c>
      <c r="U153">
        <v>2011</v>
      </c>
      <c r="V153">
        <v>17</v>
      </c>
    </row>
    <row r="154" spans="1:22" x14ac:dyDescent="0.3">
      <c r="A154" s="1">
        <v>152</v>
      </c>
      <c r="B154">
        <v>69</v>
      </c>
      <c r="C154">
        <v>2</v>
      </c>
      <c r="D154">
        <v>0.35714285714285499</v>
      </c>
      <c r="F154" t="s">
        <v>20</v>
      </c>
      <c r="G154">
        <v>21.4</v>
      </c>
      <c r="H154" t="s">
        <v>33</v>
      </c>
      <c r="I154" t="s">
        <v>716</v>
      </c>
      <c r="J154">
        <v>10</v>
      </c>
      <c r="K154" t="s">
        <v>23</v>
      </c>
      <c r="L154" t="s">
        <v>24</v>
      </c>
      <c r="M154" t="s">
        <v>179</v>
      </c>
      <c r="N154" t="s">
        <v>26</v>
      </c>
      <c r="O154" t="s">
        <v>36</v>
      </c>
      <c r="P154">
        <v>5000</v>
      </c>
      <c r="Q154" t="s">
        <v>88</v>
      </c>
      <c r="S154" t="s">
        <v>90</v>
      </c>
      <c r="T154" s="5" t="s">
        <v>91</v>
      </c>
      <c r="U154">
        <v>2011</v>
      </c>
      <c r="V154">
        <v>17</v>
      </c>
    </row>
    <row r="155" spans="1:22" x14ac:dyDescent="0.3">
      <c r="A155" s="1">
        <v>153</v>
      </c>
      <c r="B155">
        <v>69</v>
      </c>
      <c r="C155">
        <v>6</v>
      </c>
      <c r="D155">
        <v>0.17857142857142699</v>
      </c>
      <c r="F155" t="s">
        <v>20</v>
      </c>
      <c r="G155">
        <v>21.4</v>
      </c>
      <c r="H155" t="s">
        <v>33</v>
      </c>
      <c r="I155" t="s">
        <v>716</v>
      </c>
      <c r="J155">
        <v>10</v>
      </c>
      <c r="K155" t="s">
        <v>23</v>
      </c>
      <c r="L155" t="s">
        <v>24</v>
      </c>
      <c r="M155" t="s">
        <v>179</v>
      </c>
      <c r="N155" t="s">
        <v>26</v>
      </c>
      <c r="O155" t="s">
        <v>36</v>
      </c>
      <c r="P155">
        <v>5000</v>
      </c>
      <c r="Q155" t="s">
        <v>88</v>
      </c>
      <c r="S155" t="s">
        <v>90</v>
      </c>
      <c r="T155" s="5" t="s">
        <v>91</v>
      </c>
      <c r="U155">
        <v>2011</v>
      </c>
      <c r="V155">
        <v>17</v>
      </c>
    </row>
    <row r="156" spans="1:22" x14ac:dyDescent="0.3">
      <c r="A156" s="1">
        <v>154</v>
      </c>
      <c r="B156">
        <v>69</v>
      </c>
      <c r="C156">
        <v>24</v>
      </c>
      <c r="D156">
        <v>0.35714285714285499</v>
      </c>
      <c r="F156" t="s">
        <v>20</v>
      </c>
      <c r="G156">
        <v>21.4</v>
      </c>
      <c r="H156" t="s">
        <v>33</v>
      </c>
      <c r="I156" t="s">
        <v>716</v>
      </c>
      <c r="J156">
        <v>10</v>
      </c>
      <c r="K156" t="s">
        <v>23</v>
      </c>
      <c r="L156" t="s">
        <v>24</v>
      </c>
      <c r="M156" t="s">
        <v>179</v>
      </c>
      <c r="N156" t="s">
        <v>26</v>
      </c>
      <c r="O156" t="s">
        <v>36</v>
      </c>
      <c r="P156">
        <v>5000</v>
      </c>
      <c r="Q156" t="s">
        <v>88</v>
      </c>
      <c r="S156" t="s">
        <v>90</v>
      </c>
      <c r="T156" s="5" t="s">
        <v>91</v>
      </c>
      <c r="U156">
        <v>2011</v>
      </c>
      <c r="V156">
        <v>17</v>
      </c>
    </row>
    <row r="157" spans="1:22" x14ac:dyDescent="0.3">
      <c r="A157" s="1">
        <v>155</v>
      </c>
      <c r="B157">
        <v>69</v>
      </c>
      <c r="C157">
        <v>72</v>
      </c>
      <c r="D157">
        <v>1.96428571428571</v>
      </c>
      <c r="F157" t="s">
        <v>20</v>
      </c>
      <c r="G157">
        <v>21.4</v>
      </c>
      <c r="H157" t="s">
        <v>33</v>
      </c>
      <c r="I157" t="s">
        <v>716</v>
      </c>
      <c r="J157">
        <v>10</v>
      </c>
      <c r="K157" t="s">
        <v>23</v>
      </c>
      <c r="L157" t="s">
        <v>24</v>
      </c>
      <c r="M157" t="s">
        <v>179</v>
      </c>
      <c r="N157" t="s">
        <v>26</v>
      </c>
      <c r="O157" t="s">
        <v>36</v>
      </c>
      <c r="P157">
        <v>5000</v>
      </c>
      <c r="Q157" t="s">
        <v>88</v>
      </c>
      <c r="S157" t="s">
        <v>90</v>
      </c>
      <c r="T157" s="5" t="s">
        <v>91</v>
      </c>
      <c r="U157">
        <v>2011</v>
      </c>
      <c r="V157">
        <v>17</v>
      </c>
    </row>
    <row r="158" spans="1:22" x14ac:dyDescent="0.3">
      <c r="A158" s="1">
        <v>156</v>
      </c>
      <c r="B158">
        <v>70</v>
      </c>
      <c r="C158">
        <v>0.5</v>
      </c>
      <c r="D158">
        <v>3.59</v>
      </c>
      <c r="F158" t="s">
        <v>20</v>
      </c>
      <c r="G158">
        <v>21</v>
      </c>
      <c r="H158" t="s">
        <v>33</v>
      </c>
      <c r="I158" t="s">
        <v>716</v>
      </c>
      <c r="J158">
        <v>50</v>
      </c>
      <c r="K158" t="s">
        <v>23</v>
      </c>
      <c r="L158" t="s">
        <v>24</v>
      </c>
      <c r="M158" t="s">
        <v>25</v>
      </c>
      <c r="N158" t="s">
        <v>26</v>
      </c>
      <c r="O158" t="s">
        <v>87</v>
      </c>
      <c r="P158">
        <v>5000</v>
      </c>
      <c r="Q158" t="s">
        <v>88</v>
      </c>
      <c r="R158" t="s">
        <v>89</v>
      </c>
      <c r="S158" t="s">
        <v>90</v>
      </c>
      <c r="T158" s="5" t="s">
        <v>91</v>
      </c>
      <c r="U158">
        <v>2011</v>
      </c>
      <c r="V158">
        <v>17</v>
      </c>
    </row>
    <row r="159" spans="1:22" x14ac:dyDescent="0.3">
      <c r="A159" s="1">
        <v>157</v>
      </c>
      <c r="B159">
        <v>70</v>
      </c>
      <c r="C159">
        <v>2</v>
      </c>
      <c r="D159">
        <v>0.39</v>
      </c>
      <c r="F159" t="s">
        <v>20</v>
      </c>
      <c r="G159">
        <v>21</v>
      </c>
      <c r="H159" t="s">
        <v>33</v>
      </c>
      <c r="I159" t="s">
        <v>716</v>
      </c>
      <c r="J159">
        <v>50</v>
      </c>
      <c r="K159" t="s">
        <v>23</v>
      </c>
      <c r="L159" t="s">
        <v>24</v>
      </c>
      <c r="M159" t="s">
        <v>25</v>
      </c>
      <c r="N159" t="s">
        <v>26</v>
      </c>
      <c r="O159" t="s">
        <v>87</v>
      </c>
      <c r="P159">
        <v>5000</v>
      </c>
      <c r="Q159" t="s">
        <v>88</v>
      </c>
      <c r="S159" t="s">
        <v>90</v>
      </c>
      <c r="T159" s="5" t="s">
        <v>91</v>
      </c>
      <c r="U159">
        <v>2011</v>
      </c>
      <c r="V159">
        <v>17</v>
      </c>
    </row>
    <row r="160" spans="1:22" x14ac:dyDescent="0.3">
      <c r="A160" s="1">
        <v>158</v>
      </c>
      <c r="B160">
        <v>71</v>
      </c>
      <c r="C160">
        <v>8.3333332999999996E-2</v>
      </c>
      <c r="D160">
        <v>0.44444444444444903</v>
      </c>
      <c r="F160" t="s">
        <v>20</v>
      </c>
      <c r="G160">
        <v>26.1</v>
      </c>
      <c r="H160" t="s">
        <v>73</v>
      </c>
      <c r="I160" t="s">
        <v>716</v>
      </c>
      <c r="J160">
        <v>11</v>
      </c>
      <c r="K160" t="s">
        <v>99</v>
      </c>
      <c r="L160" t="s">
        <v>24</v>
      </c>
      <c r="M160" t="s">
        <v>100</v>
      </c>
      <c r="N160" t="s">
        <v>26</v>
      </c>
      <c r="O160" t="s">
        <v>87</v>
      </c>
      <c r="P160">
        <v>0</v>
      </c>
      <c r="Q160" t="s">
        <v>101</v>
      </c>
      <c r="R160" t="s">
        <v>638</v>
      </c>
      <c r="S160" t="s">
        <v>103</v>
      </c>
      <c r="T160" s="5" t="s">
        <v>104</v>
      </c>
      <c r="U160">
        <v>2007</v>
      </c>
      <c r="V160">
        <v>5</v>
      </c>
    </row>
    <row r="161" spans="1:22" x14ac:dyDescent="0.3">
      <c r="A161" s="1">
        <v>159</v>
      </c>
      <c r="B161">
        <v>71</v>
      </c>
      <c r="C161">
        <v>1</v>
      </c>
      <c r="D161">
        <v>0.01</v>
      </c>
      <c r="F161" t="s">
        <v>20</v>
      </c>
      <c r="G161">
        <v>26.1</v>
      </c>
      <c r="H161" t="s">
        <v>73</v>
      </c>
      <c r="I161" t="s">
        <v>716</v>
      </c>
      <c r="J161">
        <v>11</v>
      </c>
      <c r="K161" t="s">
        <v>99</v>
      </c>
      <c r="L161" t="s">
        <v>24</v>
      </c>
      <c r="M161" t="s">
        <v>100</v>
      </c>
      <c r="N161" t="s">
        <v>26</v>
      </c>
      <c r="O161" t="s">
        <v>87</v>
      </c>
      <c r="P161">
        <v>0</v>
      </c>
      <c r="Q161" t="s">
        <v>101</v>
      </c>
      <c r="S161" t="s">
        <v>103</v>
      </c>
      <c r="T161" s="5" t="s">
        <v>104</v>
      </c>
      <c r="U161">
        <v>2007</v>
      </c>
      <c r="V161">
        <v>5</v>
      </c>
    </row>
    <row r="162" spans="1:22" x14ac:dyDescent="0.3">
      <c r="A162" s="1">
        <v>160</v>
      </c>
      <c r="B162">
        <v>71</v>
      </c>
      <c r="C162">
        <v>24</v>
      </c>
      <c r="D162">
        <v>0.01</v>
      </c>
      <c r="F162" t="s">
        <v>20</v>
      </c>
      <c r="G162">
        <v>26.1</v>
      </c>
      <c r="H162" t="s">
        <v>73</v>
      </c>
      <c r="I162" t="s">
        <v>716</v>
      </c>
      <c r="J162">
        <v>11</v>
      </c>
      <c r="K162" t="s">
        <v>99</v>
      </c>
      <c r="L162" t="s">
        <v>24</v>
      </c>
      <c r="M162" t="s">
        <v>100</v>
      </c>
      <c r="N162" t="s">
        <v>26</v>
      </c>
      <c r="O162" t="s">
        <v>87</v>
      </c>
      <c r="P162">
        <v>0</v>
      </c>
      <c r="Q162" t="s">
        <v>101</v>
      </c>
      <c r="S162" t="s">
        <v>103</v>
      </c>
      <c r="T162" s="5" t="s">
        <v>104</v>
      </c>
      <c r="U162">
        <v>2007</v>
      </c>
      <c r="V162">
        <v>5</v>
      </c>
    </row>
    <row r="163" spans="1:22" x14ac:dyDescent="0.3">
      <c r="A163" s="1">
        <v>161</v>
      </c>
      <c r="B163">
        <v>71</v>
      </c>
      <c r="C163">
        <v>96</v>
      </c>
      <c r="D163">
        <v>0.01</v>
      </c>
      <c r="F163" t="s">
        <v>20</v>
      </c>
      <c r="G163">
        <v>26.1</v>
      </c>
      <c r="H163" t="s">
        <v>73</v>
      </c>
      <c r="I163" t="s">
        <v>716</v>
      </c>
      <c r="J163">
        <v>11</v>
      </c>
      <c r="K163" t="s">
        <v>99</v>
      </c>
      <c r="L163" t="s">
        <v>24</v>
      </c>
      <c r="M163" t="s">
        <v>100</v>
      </c>
      <c r="N163" t="s">
        <v>26</v>
      </c>
      <c r="O163" t="s">
        <v>87</v>
      </c>
      <c r="P163">
        <v>0</v>
      </c>
      <c r="Q163" t="s">
        <v>101</v>
      </c>
      <c r="S163" t="s">
        <v>103</v>
      </c>
      <c r="T163" s="5" t="s">
        <v>104</v>
      </c>
      <c r="U163">
        <v>2007</v>
      </c>
      <c r="V163">
        <v>5</v>
      </c>
    </row>
    <row r="164" spans="1:22" x14ac:dyDescent="0.3">
      <c r="A164" s="1">
        <v>162</v>
      </c>
      <c r="B164">
        <v>72</v>
      </c>
      <c r="C164">
        <v>1</v>
      </c>
      <c r="D164">
        <v>0.16853932584270301</v>
      </c>
      <c r="F164" t="s">
        <v>20</v>
      </c>
      <c r="G164">
        <v>26.1</v>
      </c>
      <c r="H164" t="s">
        <v>73</v>
      </c>
      <c r="I164" t="s">
        <v>716</v>
      </c>
      <c r="J164">
        <v>11</v>
      </c>
      <c r="K164" t="s">
        <v>99</v>
      </c>
      <c r="L164" t="s">
        <v>24</v>
      </c>
      <c r="M164" t="s">
        <v>100</v>
      </c>
      <c r="N164" t="s">
        <v>26</v>
      </c>
      <c r="O164" t="s">
        <v>87</v>
      </c>
      <c r="P164">
        <v>0</v>
      </c>
      <c r="Q164" t="s">
        <v>101</v>
      </c>
      <c r="R164" t="s">
        <v>639</v>
      </c>
      <c r="S164" t="s">
        <v>103</v>
      </c>
      <c r="T164" s="5" t="s">
        <v>104</v>
      </c>
      <c r="U164">
        <v>2007</v>
      </c>
      <c r="V164">
        <v>5</v>
      </c>
    </row>
    <row r="165" spans="1:22" x14ac:dyDescent="0.3">
      <c r="A165" s="1">
        <v>163</v>
      </c>
      <c r="B165">
        <v>72</v>
      </c>
      <c r="C165">
        <v>24</v>
      </c>
      <c r="D165">
        <v>0.16853932584270301</v>
      </c>
      <c r="F165" t="s">
        <v>20</v>
      </c>
      <c r="G165">
        <v>26.1</v>
      </c>
      <c r="H165" t="s">
        <v>73</v>
      </c>
      <c r="I165" t="s">
        <v>716</v>
      </c>
      <c r="J165">
        <v>11</v>
      </c>
      <c r="K165" t="s">
        <v>99</v>
      </c>
      <c r="L165" t="s">
        <v>24</v>
      </c>
      <c r="M165" t="s">
        <v>100</v>
      </c>
      <c r="N165" t="s">
        <v>26</v>
      </c>
      <c r="O165" t="s">
        <v>87</v>
      </c>
      <c r="P165">
        <v>0</v>
      </c>
      <c r="Q165" t="s">
        <v>101</v>
      </c>
      <c r="S165" t="s">
        <v>103</v>
      </c>
      <c r="T165" s="5" t="s">
        <v>104</v>
      </c>
      <c r="U165">
        <v>2007</v>
      </c>
      <c r="V165">
        <v>5</v>
      </c>
    </row>
    <row r="166" spans="1:22" x14ac:dyDescent="0.3">
      <c r="A166" s="1">
        <v>164</v>
      </c>
      <c r="B166">
        <v>72</v>
      </c>
      <c r="C166">
        <v>96</v>
      </c>
      <c r="D166">
        <v>0.16853932584270301</v>
      </c>
      <c r="F166" t="s">
        <v>20</v>
      </c>
      <c r="G166">
        <v>26.1</v>
      </c>
      <c r="H166" t="s">
        <v>73</v>
      </c>
      <c r="I166" t="s">
        <v>716</v>
      </c>
      <c r="J166">
        <v>11</v>
      </c>
      <c r="K166" t="s">
        <v>99</v>
      </c>
      <c r="L166" t="s">
        <v>24</v>
      </c>
      <c r="M166" t="s">
        <v>100</v>
      </c>
      <c r="N166" t="s">
        <v>26</v>
      </c>
      <c r="O166" t="s">
        <v>87</v>
      </c>
      <c r="P166">
        <v>0</v>
      </c>
      <c r="Q166" t="s">
        <v>101</v>
      </c>
      <c r="S166" t="s">
        <v>103</v>
      </c>
      <c r="T166" s="5" t="s">
        <v>104</v>
      </c>
      <c r="U166">
        <v>2007</v>
      </c>
      <c r="V166">
        <v>5</v>
      </c>
    </row>
    <row r="167" spans="1:22" x14ac:dyDescent="0.3">
      <c r="A167" s="1">
        <v>165</v>
      </c>
      <c r="B167">
        <v>73</v>
      </c>
      <c r="C167">
        <v>1</v>
      </c>
      <c r="D167">
        <v>0.64814814814815003</v>
      </c>
      <c r="F167" t="s">
        <v>20</v>
      </c>
      <c r="G167">
        <v>26.1</v>
      </c>
      <c r="H167" t="s">
        <v>73</v>
      </c>
      <c r="I167" t="s">
        <v>716</v>
      </c>
      <c r="J167">
        <v>11</v>
      </c>
      <c r="K167" t="s">
        <v>99</v>
      </c>
      <c r="L167" t="s">
        <v>24</v>
      </c>
      <c r="M167" t="s">
        <v>100</v>
      </c>
      <c r="N167" t="s">
        <v>26</v>
      </c>
      <c r="O167" t="s">
        <v>87</v>
      </c>
      <c r="P167">
        <v>0</v>
      </c>
      <c r="Q167" t="s">
        <v>101</v>
      </c>
      <c r="R167" t="s">
        <v>640</v>
      </c>
      <c r="S167" t="s">
        <v>103</v>
      </c>
      <c r="T167" s="5" t="s">
        <v>104</v>
      </c>
      <c r="U167">
        <v>2007</v>
      </c>
      <c r="V167">
        <v>5</v>
      </c>
    </row>
    <row r="168" spans="1:22" x14ac:dyDescent="0.3">
      <c r="A168" s="1">
        <v>166</v>
      </c>
      <c r="B168">
        <v>73</v>
      </c>
      <c r="C168">
        <v>24</v>
      </c>
      <c r="D168">
        <v>0.37037037037037301</v>
      </c>
      <c r="F168" t="s">
        <v>20</v>
      </c>
      <c r="G168">
        <v>26.1</v>
      </c>
      <c r="H168" t="s">
        <v>73</v>
      </c>
      <c r="I168" t="s">
        <v>716</v>
      </c>
      <c r="J168">
        <v>11</v>
      </c>
      <c r="K168" t="s">
        <v>99</v>
      </c>
      <c r="L168" t="s">
        <v>24</v>
      </c>
      <c r="M168" t="s">
        <v>100</v>
      </c>
      <c r="N168" t="s">
        <v>26</v>
      </c>
      <c r="O168" t="s">
        <v>87</v>
      </c>
      <c r="P168">
        <v>0</v>
      </c>
      <c r="Q168" t="s">
        <v>101</v>
      </c>
      <c r="S168" t="s">
        <v>103</v>
      </c>
      <c r="T168" s="5" t="s">
        <v>104</v>
      </c>
      <c r="U168">
        <v>2007</v>
      </c>
      <c r="V168">
        <v>5</v>
      </c>
    </row>
    <row r="169" spans="1:22" x14ac:dyDescent="0.3">
      <c r="A169" s="1">
        <v>167</v>
      </c>
      <c r="B169">
        <v>73</v>
      </c>
      <c r="C169">
        <v>96</v>
      </c>
      <c r="D169">
        <v>0.37037037037037301</v>
      </c>
      <c r="F169" t="s">
        <v>20</v>
      </c>
      <c r="G169">
        <v>26.1</v>
      </c>
      <c r="H169" t="s">
        <v>73</v>
      </c>
      <c r="I169" t="s">
        <v>716</v>
      </c>
      <c r="J169">
        <v>11</v>
      </c>
      <c r="K169" t="s">
        <v>99</v>
      </c>
      <c r="L169" t="s">
        <v>24</v>
      </c>
      <c r="M169" t="s">
        <v>100</v>
      </c>
      <c r="N169" t="s">
        <v>26</v>
      </c>
      <c r="O169" t="s">
        <v>87</v>
      </c>
      <c r="P169">
        <v>0</v>
      </c>
      <c r="Q169" t="s">
        <v>101</v>
      </c>
      <c r="S169" t="s">
        <v>103</v>
      </c>
      <c r="T169" s="5" t="s">
        <v>104</v>
      </c>
      <c r="U169">
        <v>2007</v>
      </c>
      <c r="V169">
        <v>5</v>
      </c>
    </row>
    <row r="170" spans="1:22" x14ac:dyDescent="0.3">
      <c r="A170" s="1">
        <v>168</v>
      </c>
      <c r="B170">
        <v>74</v>
      </c>
      <c r="C170">
        <v>24</v>
      </c>
      <c r="D170">
        <v>0.15463917525773199</v>
      </c>
      <c r="F170" t="s">
        <v>20</v>
      </c>
      <c r="G170">
        <v>27.5</v>
      </c>
      <c r="H170" t="s">
        <v>130</v>
      </c>
      <c r="I170" t="s">
        <v>716</v>
      </c>
      <c r="J170">
        <v>15</v>
      </c>
      <c r="K170" t="s">
        <v>23</v>
      </c>
      <c r="L170" t="s">
        <v>24</v>
      </c>
      <c r="M170" t="s">
        <v>25</v>
      </c>
      <c r="N170" t="s">
        <v>26</v>
      </c>
      <c r="O170" t="s">
        <v>131</v>
      </c>
      <c r="P170">
        <v>0</v>
      </c>
      <c r="Q170" t="s">
        <v>132</v>
      </c>
      <c r="R170" t="s">
        <v>133</v>
      </c>
      <c r="S170" t="s">
        <v>134</v>
      </c>
      <c r="T170" s="5" t="s">
        <v>135</v>
      </c>
      <c r="U170">
        <v>2008</v>
      </c>
      <c r="V170">
        <v>6</v>
      </c>
    </row>
    <row r="171" spans="1:22" x14ac:dyDescent="0.3">
      <c r="A171" s="1">
        <v>169</v>
      </c>
      <c r="B171">
        <v>75</v>
      </c>
      <c r="C171">
        <v>24</v>
      </c>
      <c r="D171">
        <v>7.422680412371134E-2</v>
      </c>
      <c r="F171" t="s">
        <v>20</v>
      </c>
      <c r="G171">
        <v>27.5</v>
      </c>
      <c r="H171" t="s">
        <v>130</v>
      </c>
      <c r="I171" t="s">
        <v>716</v>
      </c>
      <c r="J171">
        <v>50</v>
      </c>
      <c r="K171" t="s">
        <v>23</v>
      </c>
      <c r="L171" t="s">
        <v>24</v>
      </c>
      <c r="M171" t="s">
        <v>25</v>
      </c>
      <c r="N171" t="s">
        <v>26</v>
      </c>
      <c r="O171" t="s">
        <v>131</v>
      </c>
      <c r="P171">
        <v>0</v>
      </c>
      <c r="Q171" t="s">
        <v>132</v>
      </c>
      <c r="R171" t="s">
        <v>136</v>
      </c>
      <c r="S171" t="s">
        <v>134</v>
      </c>
      <c r="T171" s="5" t="s">
        <v>135</v>
      </c>
      <c r="U171">
        <v>2008</v>
      </c>
      <c r="V171">
        <v>6</v>
      </c>
    </row>
    <row r="172" spans="1:22" x14ac:dyDescent="0.3">
      <c r="A172" s="1">
        <v>170</v>
      </c>
      <c r="B172">
        <v>76</v>
      </c>
      <c r="C172">
        <v>24</v>
      </c>
      <c r="D172">
        <v>0.01</v>
      </c>
      <c r="F172" t="s">
        <v>20</v>
      </c>
      <c r="G172">
        <v>27.5</v>
      </c>
      <c r="H172" t="s">
        <v>130</v>
      </c>
      <c r="I172" t="s">
        <v>716</v>
      </c>
      <c r="J172">
        <v>100</v>
      </c>
      <c r="K172" t="s">
        <v>23</v>
      </c>
      <c r="L172" t="s">
        <v>24</v>
      </c>
      <c r="M172" t="s">
        <v>25</v>
      </c>
      <c r="N172" t="s">
        <v>26</v>
      </c>
      <c r="O172" t="s">
        <v>131</v>
      </c>
      <c r="P172">
        <v>0</v>
      </c>
      <c r="Q172" t="s">
        <v>132</v>
      </c>
      <c r="R172" t="s">
        <v>32</v>
      </c>
      <c r="S172" t="s">
        <v>134</v>
      </c>
      <c r="T172" s="5" t="s">
        <v>135</v>
      </c>
      <c r="U172">
        <v>2008</v>
      </c>
      <c r="V172">
        <v>6</v>
      </c>
    </row>
    <row r="173" spans="1:22" x14ac:dyDescent="0.3">
      <c r="A173" s="1">
        <v>171</v>
      </c>
      <c r="B173">
        <v>77</v>
      </c>
      <c r="C173">
        <v>24</v>
      </c>
      <c r="D173">
        <v>0.01</v>
      </c>
      <c r="F173" t="s">
        <v>20</v>
      </c>
      <c r="G173">
        <v>27.5</v>
      </c>
      <c r="H173" t="s">
        <v>130</v>
      </c>
      <c r="I173" t="s">
        <v>716</v>
      </c>
      <c r="J173">
        <v>200</v>
      </c>
      <c r="K173" t="s">
        <v>23</v>
      </c>
      <c r="L173" t="s">
        <v>24</v>
      </c>
      <c r="M173" t="s">
        <v>25</v>
      </c>
      <c r="N173" t="s">
        <v>26</v>
      </c>
      <c r="O173" t="s">
        <v>131</v>
      </c>
      <c r="P173">
        <v>0</v>
      </c>
      <c r="Q173" t="s">
        <v>132</v>
      </c>
      <c r="R173" t="s">
        <v>137</v>
      </c>
      <c r="S173" t="s">
        <v>134</v>
      </c>
      <c r="T173" s="5" t="s">
        <v>135</v>
      </c>
      <c r="U173">
        <v>2008</v>
      </c>
      <c r="V173">
        <v>6</v>
      </c>
    </row>
    <row r="174" spans="1:22" x14ac:dyDescent="0.3">
      <c r="A174" s="1">
        <v>172</v>
      </c>
      <c r="B174">
        <v>78</v>
      </c>
      <c r="C174">
        <v>1</v>
      </c>
      <c r="D174">
        <v>1.29411764705882</v>
      </c>
      <c r="F174" t="s">
        <v>20</v>
      </c>
      <c r="H174" t="s">
        <v>21</v>
      </c>
      <c r="I174" t="s">
        <v>716</v>
      </c>
      <c r="J174">
        <v>9.4</v>
      </c>
      <c r="K174" t="s">
        <v>53</v>
      </c>
      <c r="L174" t="s">
        <v>24</v>
      </c>
      <c r="M174" t="s">
        <v>25</v>
      </c>
      <c r="N174" t="s">
        <v>26</v>
      </c>
      <c r="O174" t="s">
        <v>36</v>
      </c>
      <c r="P174">
        <v>5000</v>
      </c>
      <c r="Q174" t="s">
        <v>144</v>
      </c>
      <c r="R174" t="s">
        <v>145</v>
      </c>
      <c r="S174" t="s">
        <v>146</v>
      </c>
      <c r="T174" s="5" t="s">
        <v>147</v>
      </c>
      <c r="U174">
        <v>2014</v>
      </c>
      <c r="V174">
        <v>50</v>
      </c>
    </row>
    <row r="175" spans="1:22" x14ac:dyDescent="0.3">
      <c r="A175" s="1">
        <v>173</v>
      </c>
      <c r="B175">
        <v>78</v>
      </c>
      <c r="C175">
        <v>24</v>
      </c>
      <c r="D175">
        <v>0.70588235294117196</v>
      </c>
      <c r="F175" t="s">
        <v>20</v>
      </c>
      <c r="H175" t="s">
        <v>21</v>
      </c>
      <c r="I175" t="s">
        <v>716</v>
      </c>
      <c r="J175">
        <v>9.4</v>
      </c>
      <c r="K175" t="s">
        <v>53</v>
      </c>
      <c r="L175" t="s">
        <v>24</v>
      </c>
      <c r="M175" t="s">
        <v>25</v>
      </c>
      <c r="N175" t="s">
        <v>26</v>
      </c>
      <c r="O175" t="s">
        <v>36</v>
      </c>
      <c r="P175">
        <v>5000</v>
      </c>
      <c r="Q175" t="s">
        <v>144</v>
      </c>
      <c r="S175" t="s">
        <v>146</v>
      </c>
      <c r="T175" s="5" t="s">
        <v>147</v>
      </c>
      <c r="U175">
        <v>2014</v>
      </c>
      <c r="V175">
        <v>50</v>
      </c>
    </row>
    <row r="176" spans="1:22" x14ac:dyDescent="0.3">
      <c r="A176" s="1">
        <v>174</v>
      </c>
      <c r="B176">
        <v>78</v>
      </c>
      <c r="C176">
        <v>48</v>
      </c>
      <c r="D176">
        <v>0.47058823529411398</v>
      </c>
      <c r="F176" t="s">
        <v>20</v>
      </c>
      <c r="H176" t="s">
        <v>21</v>
      </c>
      <c r="I176" t="s">
        <v>716</v>
      </c>
      <c r="J176">
        <v>9.4</v>
      </c>
      <c r="K176" t="s">
        <v>53</v>
      </c>
      <c r="L176" t="s">
        <v>24</v>
      </c>
      <c r="M176" t="s">
        <v>25</v>
      </c>
      <c r="N176" t="s">
        <v>26</v>
      </c>
      <c r="O176" t="s">
        <v>36</v>
      </c>
      <c r="P176">
        <v>5000</v>
      </c>
      <c r="Q176" t="s">
        <v>144</v>
      </c>
      <c r="S176" t="s">
        <v>146</v>
      </c>
      <c r="T176" s="5" t="s">
        <v>147</v>
      </c>
      <c r="U176">
        <v>2014</v>
      </c>
      <c r="V176">
        <v>50</v>
      </c>
    </row>
    <row r="177" spans="1:22" x14ac:dyDescent="0.3">
      <c r="A177" s="1">
        <v>175</v>
      </c>
      <c r="B177">
        <v>79</v>
      </c>
      <c r="C177">
        <v>1</v>
      </c>
      <c r="D177">
        <v>0.30927835051546099</v>
      </c>
      <c r="F177" t="s">
        <v>20</v>
      </c>
      <c r="G177">
        <v>22.5</v>
      </c>
      <c r="H177" t="s">
        <v>33</v>
      </c>
      <c r="I177" t="s">
        <v>716</v>
      </c>
      <c r="J177">
        <v>21.5</v>
      </c>
      <c r="K177" t="s">
        <v>117</v>
      </c>
      <c r="L177" t="s">
        <v>24</v>
      </c>
      <c r="M177" t="s">
        <v>25</v>
      </c>
      <c r="N177" t="s">
        <v>26</v>
      </c>
      <c r="P177">
        <v>0</v>
      </c>
      <c r="Q177" t="s">
        <v>148</v>
      </c>
      <c r="R177" t="s">
        <v>641</v>
      </c>
      <c r="S177" t="s">
        <v>150</v>
      </c>
      <c r="T177" s="5" t="s">
        <v>151</v>
      </c>
      <c r="U177">
        <v>2011</v>
      </c>
      <c r="V177">
        <v>23</v>
      </c>
    </row>
  </sheetData>
  <hyperlinks>
    <hyperlink ref="T2" r:id="rId1"/>
    <hyperlink ref="T3" r:id="rId2"/>
    <hyperlink ref="T4" r:id="rId3"/>
    <hyperlink ref="T5" r:id="rId4"/>
    <hyperlink ref="T6" r:id="rId5"/>
    <hyperlink ref="T7" r:id="rId6"/>
    <hyperlink ref="T8" r:id="rId7"/>
    <hyperlink ref="T9" r:id="rId8"/>
    <hyperlink ref="T10" r:id="rId9"/>
    <hyperlink ref="T11" r:id="rId10"/>
    <hyperlink ref="T12" r:id="rId11"/>
    <hyperlink ref="T13" r:id="rId12"/>
    <hyperlink ref="T14" r:id="rId13"/>
    <hyperlink ref="T15" r:id="rId14"/>
    <hyperlink ref="T16" r:id="rId15"/>
    <hyperlink ref="T17" r:id="rId16"/>
    <hyperlink ref="T18" r:id="rId17"/>
    <hyperlink ref="T19" r:id="rId18"/>
    <hyperlink ref="T20" r:id="rId19"/>
    <hyperlink ref="T21" r:id="rId20"/>
    <hyperlink ref="T22" r:id="rId21"/>
    <hyperlink ref="T23" r:id="rId22"/>
    <hyperlink ref="T24" r:id="rId23"/>
    <hyperlink ref="T25" r:id="rId24"/>
    <hyperlink ref="T26" r:id="rId25"/>
    <hyperlink ref="T27" r:id="rId26"/>
    <hyperlink ref="T28" r:id="rId27"/>
    <hyperlink ref="T29" r:id="rId28"/>
    <hyperlink ref="T30" r:id="rId29"/>
    <hyperlink ref="T31" r:id="rId30"/>
    <hyperlink ref="T32" r:id="rId31"/>
    <hyperlink ref="T33" r:id="rId32"/>
    <hyperlink ref="T34" r:id="rId33"/>
    <hyperlink ref="T35" r:id="rId34"/>
    <hyperlink ref="T36" r:id="rId35"/>
    <hyperlink ref="T37" r:id="rId36"/>
    <hyperlink ref="T38" r:id="rId37"/>
    <hyperlink ref="T39" r:id="rId38"/>
    <hyperlink ref="T40" r:id="rId39"/>
    <hyperlink ref="T41" r:id="rId40"/>
    <hyperlink ref="T42" r:id="rId41"/>
    <hyperlink ref="T43" r:id="rId42"/>
    <hyperlink ref="T44" r:id="rId43"/>
    <hyperlink ref="T45" r:id="rId44"/>
    <hyperlink ref="T46" r:id="rId45"/>
    <hyperlink ref="T47" r:id="rId46"/>
    <hyperlink ref="T48" r:id="rId47"/>
    <hyperlink ref="Q49" r:id="rId48"/>
    <hyperlink ref="T49" r:id="rId49"/>
    <hyperlink ref="Q50" r:id="rId50"/>
    <hyperlink ref="T50" r:id="rId51"/>
    <hyperlink ref="Q51" r:id="rId52"/>
    <hyperlink ref="T51" r:id="rId53"/>
    <hyperlink ref="Q52" r:id="rId54"/>
    <hyperlink ref="T52" r:id="rId55"/>
    <hyperlink ref="Q53" r:id="rId56"/>
    <hyperlink ref="T53" r:id="rId57"/>
    <hyperlink ref="Q54" r:id="rId58"/>
    <hyperlink ref="T54" r:id="rId59"/>
    <hyperlink ref="T55" r:id="rId60"/>
    <hyperlink ref="T56" r:id="rId61"/>
    <hyperlink ref="T57" r:id="rId62"/>
    <hyperlink ref="T58" r:id="rId63"/>
    <hyperlink ref="T59" r:id="rId64"/>
    <hyperlink ref="T60" r:id="rId65"/>
    <hyperlink ref="T61" r:id="rId66"/>
    <hyperlink ref="T62" r:id="rId67"/>
    <hyperlink ref="T63" r:id="rId68"/>
    <hyperlink ref="T64" r:id="rId69"/>
    <hyperlink ref="T65" r:id="rId70"/>
    <hyperlink ref="T66" r:id="rId71"/>
    <hyperlink ref="T67" r:id="rId72"/>
    <hyperlink ref="T68" r:id="rId73"/>
    <hyperlink ref="T69" r:id="rId74"/>
    <hyperlink ref="T70" r:id="rId75"/>
    <hyperlink ref="T71" r:id="rId76"/>
    <hyperlink ref="T72" r:id="rId77"/>
    <hyperlink ref="T73" r:id="rId78"/>
    <hyperlink ref="T74" r:id="rId79"/>
    <hyperlink ref="T75" r:id="rId80"/>
    <hyperlink ref="T76" r:id="rId81"/>
    <hyperlink ref="T77" r:id="rId82"/>
    <hyperlink ref="T78" r:id="rId83"/>
    <hyperlink ref="T79" r:id="rId84"/>
    <hyperlink ref="T80" r:id="rId85"/>
    <hyperlink ref="T81" r:id="rId86"/>
    <hyperlink ref="T82" r:id="rId87"/>
    <hyperlink ref="T83" r:id="rId88"/>
    <hyperlink ref="T84" r:id="rId89"/>
    <hyperlink ref="T85" r:id="rId90"/>
    <hyperlink ref="T86" r:id="rId91"/>
    <hyperlink ref="T87" r:id="rId92"/>
    <hyperlink ref="T88" r:id="rId93"/>
    <hyperlink ref="T89" r:id="rId94"/>
    <hyperlink ref="T90" r:id="rId95"/>
    <hyperlink ref="T91" r:id="rId96"/>
    <hyperlink ref="T92" r:id="rId97"/>
    <hyperlink ref="Q93" r:id="rId98"/>
    <hyperlink ref="T93" r:id="rId99"/>
    <hyperlink ref="Q94" r:id="rId100"/>
    <hyperlink ref="T94" r:id="rId101"/>
    <hyperlink ref="Q95" r:id="rId102"/>
    <hyperlink ref="T95" r:id="rId103"/>
    <hyperlink ref="Q96" r:id="rId104"/>
    <hyperlink ref="T96" r:id="rId105"/>
    <hyperlink ref="Q97" r:id="rId106"/>
    <hyperlink ref="T97" r:id="rId107"/>
    <hyperlink ref="Q98" r:id="rId108"/>
    <hyperlink ref="T98" r:id="rId109"/>
    <hyperlink ref="Q99" r:id="rId110"/>
    <hyperlink ref="T99" r:id="rId111"/>
    <hyperlink ref="Q100" r:id="rId112"/>
    <hyperlink ref="T100" r:id="rId113"/>
    <hyperlink ref="Q101" r:id="rId114"/>
    <hyperlink ref="T101" r:id="rId115"/>
    <hyperlink ref="T102" r:id="rId116"/>
    <hyperlink ref="T103" r:id="rId117"/>
    <hyperlink ref="T104" r:id="rId118"/>
    <hyperlink ref="T105" r:id="rId119"/>
    <hyperlink ref="T106" r:id="rId120"/>
    <hyperlink ref="T107" r:id="rId121"/>
    <hyperlink ref="T108" r:id="rId122"/>
    <hyperlink ref="Q109" r:id="rId123"/>
    <hyperlink ref="T109" r:id="rId124"/>
    <hyperlink ref="T110" r:id="rId125"/>
    <hyperlink ref="T111" r:id="rId126"/>
    <hyperlink ref="T112" r:id="rId127"/>
    <hyperlink ref="T113" r:id="rId128"/>
    <hyperlink ref="T114" r:id="rId129"/>
    <hyperlink ref="T115" r:id="rId130"/>
    <hyperlink ref="T116" r:id="rId131"/>
    <hyperlink ref="Q117" r:id="rId132"/>
    <hyperlink ref="T117" r:id="rId133"/>
    <hyperlink ref="Q118" r:id="rId134"/>
    <hyperlink ref="T118" r:id="rId135"/>
    <hyperlink ref="Q119" r:id="rId136"/>
    <hyperlink ref="T119" r:id="rId137"/>
    <hyperlink ref="Q120" r:id="rId138"/>
    <hyperlink ref="T120" r:id="rId139"/>
    <hyperlink ref="Q121" r:id="rId140"/>
    <hyperlink ref="T121" r:id="rId141"/>
    <hyperlink ref="Q122" r:id="rId142"/>
    <hyperlink ref="T122" r:id="rId143"/>
    <hyperlink ref="Q123" r:id="rId144"/>
    <hyperlink ref="T123" r:id="rId145"/>
    <hyperlink ref="T124" r:id="rId146"/>
    <hyperlink ref="T125" r:id="rId147"/>
    <hyperlink ref="T126" r:id="rId148"/>
    <hyperlink ref="T127" r:id="rId149"/>
    <hyperlink ref="T128" r:id="rId150"/>
    <hyperlink ref="T129" r:id="rId151"/>
    <hyperlink ref="T130" r:id="rId152"/>
    <hyperlink ref="T131" r:id="rId153"/>
    <hyperlink ref="T132" r:id="rId154"/>
    <hyperlink ref="T133" r:id="rId155"/>
    <hyperlink ref="T134" r:id="rId156"/>
    <hyperlink ref="T135" r:id="rId157"/>
    <hyperlink ref="T136" r:id="rId158"/>
    <hyperlink ref="T137" r:id="rId159"/>
    <hyperlink ref="T138" r:id="rId160"/>
    <hyperlink ref="T139" r:id="rId161"/>
    <hyperlink ref="T140" r:id="rId162"/>
    <hyperlink ref="T141" r:id="rId163"/>
    <hyperlink ref="T142" r:id="rId164"/>
    <hyperlink ref="T143" r:id="rId165"/>
    <hyperlink ref="T144" r:id="rId166"/>
    <hyperlink ref="T145" r:id="rId167"/>
    <hyperlink ref="T146" r:id="rId168"/>
    <hyperlink ref="T147" r:id="rId169"/>
    <hyperlink ref="T148" r:id="rId170"/>
    <hyperlink ref="T149" r:id="rId171"/>
    <hyperlink ref="T150" r:id="rId172"/>
    <hyperlink ref="T151" r:id="rId173"/>
    <hyperlink ref="T152" r:id="rId174"/>
    <hyperlink ref="T153" r:id="rId175"/>
    <hyperlink ref="T154" r:id="rId176"/>
    <hyperlink ref="T155" r:id="rId177"/>
    <hyperlink ref="T156" r:id="rId178"/>
    <hyperlink ref="T157" r:id="rId179"/>
    <hyperlink ref="T158" r:id="rId180"/>
    <hyperlink ref="T159" r:id="rId181"/>
    <hyperlink ref="T160" r:id="rId182"/>
    <hyperlink ref="T161" r:id="rId183"/>
    <hyperlink ref="T162" r:id="rId184"/>
    <hyperlink ref="T163" r:id="rId185"/>
    <hyperlink ref="T164" r:id="rId186"/>
    <hyperlink ref="T165" r:id="rId187"/>
    <hyperlink ref="T166" r:id="rId188"/>
    <hyperlink ref="T167" r:id="rId189"/>
    <hyperlink ref="T168" r:id="rId190"/>
    <hyperlink ref="T169" r:id="rId191"/>
    <hyperlink ref="T170" r:id="rId192"/>
    <hyperlink ref="T171" r:id="rId193"/>
    <hyperlink ref="T172" r:id="rId194"/>
    <hyperlink ref="T173" r:id="rId195"/>
    <hyperlink ref="T174" r:id="rId196"/>
    <hyperlink ref="T175" r:id="rId197"/>
    <hyperlink ref="T176" r:id="rId198"/>
    <hyperlink ref="T177" r:id="rId19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9"/>
  <sheetViews>
    <sheetView workbookViewId="0">
      <selection activeCell="E6" sqref="E6:E7"/>
    </sheetView>
  </sheetViews>
  <sheetFormatPr defaultRowHeight="14.4" x14ac:dyDescent="0.3"/>
  <cols>
    <col min="8" max="8" width="22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694</v>
      </c>
      <c r="T1" s="1" t="s">
        <v>695</v>
      </c>
      <c r="U1" s="1" t="s">
        <v>696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s="18" customFormat="1" x14ac:dyDescent="0.3">
      <c r="A2" s="17">
        <v>0</v>
      </c>
      <c r="B2" s="18">
        <v>1</v>
      </c>
      <c r="C2" s="18">
        <v>0.5</v>
      </c>
      <c r="D2" s="18">
        <v>5.2080911415949362</v>
      </c>
      <c r="E2" s="18">
        <f>D2*Selected_Liver!$G$2*0.025/100*1000000</f>
        <v>1106.7193675889241</v>
      </c>
      <c r="F2" s="18" t="s">
        <v>20</v>
      </c>
      <c r="G2" s="18">
        <v>23.7</v>
      </c>
      <c r="H2" s="18" t="s">
        <v>21</v>
      </c>
      <c r="I2" s="18" t="s">
        <v>697</v>
      </c>
      <c r="J2" s="18">
        <v>4</v>
      </c>
      <c r="K2" s="18" t="s">
        <v>23</v>
      </c>
      <c r="L2" s="18" t="s">
        <v>24</v>
      </c>
      <c r="M2" s="18" t="s">
        <v>25</v>
      </c>
      <c r="N2" s="18" t="s">
        <v>26</v>
      </c>
      <c r="P2" s="18">
        <v>5000</v>
      </c>
      <c r="Q2" s="18" t="s">
        <v>27</v>
      </c>
      <c r="R2" s="18" t="s">
        <v>28</v>
      </c>
      <c r="V2" s="18" t="s">
        <v>29</v>
      </c>
      <c r="W2" s="19" t="s">
        <v>30</v>
      </c>
      <c r="X2" s="18">
        <v>2010</v>
      </c>
      <c r="Y2" s="18">
        <v>12</v>
      </c>
    </row>
    <row r="3" spans="1:25" s="18" customFormat="1" x14ac:dyDescent="0.3">
      <c r="A3" s="17">
        <v>1</v>
      </c>
      <c r="B3" s="18">
        <v>1</v>
      </c>
      <c r="C3" s="18">
        <v>4</v>
      </c>
      <c r="D3" s="18">
        <v>4.0920716112531874</v>
      </c>
      <c r="E3" s="18">
        <f>D3*Selected_Liver!$G$2*0.025/100*1000000</f>
        <v>869.56521739130244</v>
      </c>
      <c r="F3" s="18" t="s">
        <v>20</v>
      </c>
      <c r="G3" s="18">
        <v>23.7</v>
      </c>
      <c r="H3" s="18" t="s">
        <v>21</v>
      </c>
      <c r="I3" s="18" t="s">
        <v>697</v>
      </c>
      <c r="J3" s="18">
        <v>4</v>
      </c>
      <c r="K3" s="18" t="s">
        <v>23</v>
      </c>
      <c r="L3" s="18" t="s">
        <v>24</v>
      </c>
      <c r="M3" s="18" t="s">
        <v>25</v>
      </c>
      <c r="N3" s="18" t="s">
        <v>26</v>
      </c>
      <c r="P3" s="18">
        <v>5000</v>
      </c>
      <c r="Q3" s="18" t="s">
        <v>27</v>
      </c>
      <c r="V3" s="18" t="s">
        <v>29</v>
      </c>
      <c r="W3" s="19" t="s">
        <v>30</v>
      </c>
      <c r="X3" s="18">
        <v>2010</v>
      </c>
      <c r="Y3" s="18">
        <v>12</v>
      </c>
    </row>
    <row r="4" spans="1:25" s="18" customFormat="1" x14ac:dyDescent="0.3">
      <c r="A4" s="17">
        <v>2</v>
      </c>
      <c r="B4" s="18">
        <v>1</v>
      </c>
      <c r="C4" s="18">
        <v>24</v>
      </c>
      <c r="D4" s="18">
        <v>2.046035805626583</v>
      </c>
      <c r="E4" s="18">
        <f>D4*Selected_Liver!$G$2*0.025/100*1000000</f>
        <v>434.78260869564889</v>
      </c>
      <c r="F4" s="18" t="s">
        <v>20</v>
      </c>
      <c r="G4" s="18">
        <v>23.7</v>
      </c>
      <c r="H4" s="18" t="s">
        <v>21</v>
      </c>
      <c r="I4" s="18" t="s">
        <v>697</v>
      </c>
      <c r="J4" s="18">
        <v>4</v>
      </c>
      <c r="K4" s="18" t="s">
        <v>23</v>
      </c>
      <c r="L4" s="18" t="s">
        <v>24</v>
      </c>
      <c r="M4" s="18" t="s">
        <v>25</v>
      </c>
      <c r="N4" s="18" t="s">
        <v>26</v>
      </c>
      <c r="P4" s="18">
        <v>5000</v>
      </c>
      <c r="Q4" s="18" t="s">
        <v>27</v>
      </c>
      <c r="V4" s="18" t="s">
        <v>29</v>
      </c>
      <c r="W4" s="19" t="s">
        <v>30</v>
      </c>
      <c r="X4" s="18">
        <v>2010</v>
      </c>
      <c r="Y4" s="18">
        <v>12</v>
      </c>
    </row>
    <row r="5" spans="1:25" s="18" customFormat="1" x14ac:dyDescent="0.3">
      <c r="A5" s="17">
        <v>3</v>
      </c>
      <c r="B5" s="18">
        <v>1</v>
      </c>
      <c r="C5" s="18">
        <v>74</v>
      </c>
      <c r="D5" s="18">
        <v>2.2320390606835612</v>
      </c>
      <c r="E5" s="18">
        <f>D5*Selected_Liver!$G$2*0.025/100*1000000</f>
        <v>474.30830039525677</v>
      </c>
      <c r="F5" s="18" t="s">
        <v>20</v>
      </c>
      <c r="G5" s="18">
        <v>23.7</v>
      </c>
      <c r="H5" s="18" t="s">
        <v>21</v>
      </c>
      <c r="I5" s="18" t="s">
        <v>697</v>
      </c>
      <c r="J5" s="18">
        <v>4</v>
      </c>
      <c r="K5" s="18" t="s">
        <v>23</v>
      </c>
      <c r="L5" s="18" t="s">
        <v>24</v>
      </c>
      <c r="M5" s="18" t="s">
        <v>25</v>
      </c>
      <c r="N5" s="18" t="s">
        <v>26</v>
      </c>
      <c r="P5" s="18">
        <v>5000</v>
      </c>
      <c r="Q5" s="18" t="s">
        <v>27</v>
      </c>
      <c r="V5" s="18" t="s">
        <v>29</v>
      </c>
      <c r="W5" s="19" t="s">
        <v>30</v>
      </c>
      <c r="X5" s="18">
        <v>2010</v>
      </c>
      <c r="Y5" s="18">
        <v>12</v>
      </c>
    </row>
    <row r="6" spans="1:25" s="18" customFormat="1" x14ac:dyDescent="0.3">
      <c r="A6" s="17">
        <v>4</v>
      </c>
      <c r="B6" s="18">
        <v>1</v>
      </c>
      <c r="C6" s="18">
        <v>168</v>
      </c>
      <c r="D6" s="18">
        <v>2.2320390606835612</v>
      </c>
      <c r="E6" s="18">
        <f>D6*Selected_Liver!$G$2*0.025/100*1000000</f>
        <v>474.30830039525677</v>
      </c>
      <c r="F6" s="18" t="s">
        <v>20</v>
      </c>
      <c r="G6" s="18">
        <v>23.7</v>
      </c>
      <c r="H6" s="18" t="s">
        <v>21</v>
      </c>
      <c r="I6" s="18" t="s">
        <v>697</v>
      </c>
      <c r="J6" s="18">
        <v>4</v>
      </c>
      <c r="K6" s="18" t="s">
        <v>23</v>
      </c>
      <c r="L6" s="18" t="s">
        <v>24</v>
      </c>
      <c r="M6" s="18" t="s">
        <v>25</v>
      </c>
      <c r="N6" s="18" t="s">
        <v>26</v>
      </c>
      <c r="P6" s="18">
        <v>5000</v>
      </c>
      <c r="Q6" s="18" t="s">
        <v>27</v>
      </c>
      <c r="V6" s="18" t="s">
        <v>29</v>
      </c>
      <c r="W6" s="19" t="s">
        <v>30</v>
      </c>
      <c r="X6" s="18">
        <v>2010</v>
      </c>
      <c r="Y6" s="18">
        <v>12</v>
      </c>
    </row>
    <row r="7" spans="1:25" s="18" customFormat="1" x14ac:dyDescent="0.3">
      <c r="A7" s="17">
        <v>5</v>
      </c>
      <c r="B7" s="18">
        <v>1</v>
      </c>
      <c r="C7" s="18">
        <v>720</v>
      </c>
      <c r="D7" s="18">
        <v>1.488026040455704</v>
      </c>
      <c r="E7" s="18">
        <f>D7*Selected_Liver!$G$2*0.025/100*1000000</f>
        <v>316.20553359683709</v>
      </c>
      <c r="F7" s="18" t="s">
        <v>20</v>
      </c>
      <c r="G7" s="18">
        <v>23.7</v>
      </c>
      <c r="H7" s="18" t="s">
        <v>21</v>
      </c>
      <c r="I7" s="18" t="s">
        <v>697</v>
      </c>
      <c r="J7" s="18">
        <v>4</v>
      </c>
      <c r="K7" s="18" t="s">
        <v>23</v>
      </c>
      <c r="L7" s="18" t="s">
        <v>24</v>
      </c>
      <c r="M7" s="18" t="s">
        <v>25</v>
      </c>
      <c r="N7" s="18" t="s">
        <v>26</v>
      </c>
      <c r="P7" s="18">
        <v>5000</v>
      </c>
      <c r="Q7" s="18" t="s">
        <v>27</v>
      </c>
      <c r="V7" s="18" t="s">
        <v>29</v>
      </c>
      <c r="W7" s="19" t="s">
        <v>30</v>
      </c>
      <c r="X7" s="18">
        <v>2010</v>
      </c>
      <c r="Y7" s="18">
        <v>12</v>
      </c>
    </row>
    <row r="8" spans="1:25" s="18" customFormat="1" x14ac:dyDescent="0.3">
      <c r="A8" s="17">
        <v>6</v>
      </c>
      <c r="B8" s="18">
        <v>2</v>
      </c>
      <c r="C8" s="18">
        <v>0.5</v>
      </c>
      <c r="D8" s="18">
        <v>5.983689620228696</v>
      </c>
      <c r="E8" s="18">
        <f>D8*Selected_Liver!$G$2*0.025/100*1000000</f>
        <v>1271.534044298598</v>
      </c>
      <c r="F8" s="18" t="s">
        <v>20</v>
      </c>
      <c r="G8" s="18">
        <v>23.7</v>
      </c>
      <c r="H8" s="18" t="s">
        <v>21</v>
      </c>
      <c r="I8" s="18" t="s">
        <v>697</v>
      </c>
      <c r="J8" s="18">
        <v>4</v>
      </c>
      <c r="K8" s="18" t="s">
        <v>23</v>
      </c>
      <c r="L8" s="18" t="s">
        <v>24</v>
      </c>
      <c r="M8" s="18" t="s">
        <v>25</v>
      </c>
      <c r="N8" s="18" t="s">
        <v>26</v>
      </c>
      <c r="P8" s="18">
        <v>5000</v>
      </c>
      <c r="Q8" s="18" t="s">
        <v>27</v>
      </c>
      <c r="R8" s="18" t="s">
        <v>31</v>
      </c>
      <c r="V8" s="18" t="s">
        <v>29</v>
      </c>
      <c r="W8" s="19" t="s">
        <v>30</v>
      </c>
      <c r="X8" s="18">
        <v>2010</v>
      </c>
      <c r="Y8" s="18">
        <v>12</v>
      </c>
    </row>
    <row r="9" spans="1:25" s="18" customFormat="1" x14ac:dyDescent="0.3">
      <c r="A9" s="17">
        <v>7</v>
      </c>
      <c r="B9" s="18">
        <v>2</v>
      </c>
      <c r="C9" s="18">
        <v>4</v>
      </c>
      <c r="D9" s="18">
        <v>4.5360227766249972</v>
      </c>
      <c r="E9" s="18">
        <f>D9*Selected_Liver!$G$2*0.025/100*1000000</f>
        <v>963.90484003281188</v>
      </c>
      <c r="F9" s="18" t="s">
        <v>20</v>
      </c>
      <c r="G9" s="18">
        <v>23.7</v>
      </c>
      <c r="H9" s="18" t="s">
        <v>21</v>
      </c>
      <c r="I9" s="18" t="s">
        <v>697</v>
      </c>
      <c r="J9" s="18">
        <v>13</v>
      </c>
      <c r="K9" s="18" t="s">
        <v>23</v>
      </c>
      <c r="L9" s="18" t="s">
        <v>24</v>
      </c>
      <c r="M9" s="18" t="s">
        <v>25</v>
      </c>
      <c r="N9" s="18" t="s">
        <v>26</v>
      </c>
      <c r="P9" s="18">
        <v>5000</v>
      </c>
      <c r="Q9" s="18" t="s">
        <v>27</v>
      </c>
      <c r="V9" s="18" t="s">
        <v>29</v>
      </c>
      <c r="W9" s="19" t="s">
        <v>30</v>
      </c>
      <c r="X9" s="18">
        <v>2010</v>
      </c>
      <c r="Y9" s="18">
        <v>12</v>
      </c>
    </row>
    <row r="10" spans="1:25" s="18" customFormat="1" x14ac:dyDescent="0.3">
      <c r="A10" s="17">
        <v>8</v>
      </c>
      <c r="B10" s="18">
        <v>2</v>
      </c>
      <c r="C10" s="18">
        <v>24</v>
      </c>
      <c r="D10" s="18">
        <v>4.6807894609853662</v>
      </c>
      <c r="E10" s="18">
        <f>D10*Selected_Liver!$G$2*0.025/100*1000000</f>
        <v>994.66776045939037</v>
      </c>
      <c r="F10" s="18" t="s">
        <v>20</v>
      </c>
      <c r="G10" s="18">
        <v>23.7</v>
      </c>
      <c r="H10" s="18" t="s">
        <v>21</v>
      </c>
      <c r="I10" s="18" t="s">
        <v>697</v>
      </c>
      <c r="J10" s="18">
        <v>13</v>
      </c>
      <c r="K10" s="18" t="s">
        <v>23</v>
      </c>
      <c r="L10" s="18" t="s">
        <v>24</v>
      </c>
      <c r="M10" s="18" t="s">
        <v>25</v>
      </c>
      <c r="N10" s="18" t="s">
        <v>26</v>
      </c>
      <c r="P10" s="18">
        <v>5000</v>
      </c>
      <c r="Q10" s="18" t="s">
        <v>27</v>
      </c>
      <c r="V10" s="18" t="s">
        <v>29</v>
      </c>
      <c r="W10" s="19" t="s">
        <v>30</v>
      </c>
      <c r="X10" s="18">
        <v>2010</v>
      </c>
      <c r="Y10" s="18">
        <v>12</v>
      </c>
    </row>
    <row r="11" spans="1:25" s="18" customFormat="1" x14ac:dyDescent="0.3">
      <c r="A11" s="17">
        <v>9</v>
      </c>
      <c r="B11" s="18">
        <v>2</v>
      </c>
      <c r="C11" s="18">
        <v>74</v>
      </c>
      <c r="D11" s="18">
        <v>2.2197558268590378</v>
      </c>
      <c r="E11" s="18">
        <f>D11*Selected_Liver!$G$2*0.025/100*1000000</f>
        <v>471.69811320754553</v>
      </c>
      <c r="F11" s="18" t="s">
        <v>20</v>
      </c>
      <c r="G11" s="18">
        <v>23.7</v>
      </c>
      <c r="H11" s="18" t="s">
        <v>21</v>
      </c>
      <c r="I11" s="18" t="s">
        <v>697</v>
      </c>
      <c r="J11" s="18">
        <v>13</v>
      </c>
      <c r="K11" s="18" t="s">
        <v>23</v>
      </c>
      <c r="L11" s="18" t="s">
        <v>24</v>
      </c>
      <c r="M11" s="18" t="s">
        <v>25</v>
      </c>
      <c r="N11" s="18" t="s">
        <v>26</v>
      </c>
      <c r="P11" s="18">
        <v>5000</v>
      </c>
      <c r="Q11" s="18" t="s">
        <v>27</v>
      </c>
      <c r="V11" s="18" t="s">
        <v>29</v>
      </c>
      <c r="W11" s="19" t="s">
        <v>30</v>
      </c>
      <c r="X11" s="18">
        <v>2010</v>
      </c>
      <c r="Y11" s="18">
        <v>12</v>
      </c>
    </row>
    <row r="12" spans="1:25" s="18" customFormat="1" x14ac:dyDescent="0.3">
      <c r="A12" s="17">
        <v>10</v>
      </c>
      <c r="B12" s="18">
        <v>2</v>
      </c>
      <c r="C12" s="18">
        <v>168</v>
      </c>
      <c r="D12" s="18">
        <v>2.2197558268590378</v>
      </c>
      <c r="E12" s="18">
        <f>D12*Selected_Liver!$G$2*0.025/100*1000000</f>
        <v>471.69811320754553</v>
      </c>
      <c r="F12" s="18" t="s">
        <v>20</v>
      </c>
      <c r="G12" s="18">
        <v>23.7</v>
      </c>
      <c r="H12" s="18" t="s">
        <v>21</v>
      </c>
      <c r="I12" s="18" t="s">
        <v>697</v>
      </c>
      <c r="J12" s="18">
        <v>13</v>
      </c>
      <c r="K12" s="18" t="s">
        <v>23</v>
      </c>
      <c r="L12" s="18" t="s">
        <v>24</v>
      </c>
      <c r="M12" s="18" t="s">
        <v>25</v>
      </c>
      <c r="N12" s="18" t="s">
        <v>26</v>
      </c>
      <c r="P12" s="18">
        <v>5000</v>
      </c>
      <c r="Q12" s="18" t="s">
        <v>27</v>
      </c>
      <c r="V12" s="18" t="s">
        <v>29</v>
      </c>
      <c r="W12" s="19" t="s">
        <v>30</v>
      </c>
      <c r="X12" s="18">
        <v>2010</v>
      </c>
      <c r="Y12" s="18">
        <v>12</v>
      </c>
    </row>
    <row r="13" spans="1:25" s="18" customFormat="1" x14ac:dyDescent="0.3">
      <c r="A13" s="17">
        <v>11</v>
      </c>
      <c r="B13" s="18">
        <v>2</v>
      </c>
      <c r="C13" s="18">
        <v>720</v>
      </c>
      <c r="D13" s="18">
        <v>2.2197558268590378</v>
      </c>
      <c r="E13" s="18">
        <f>D13*Selected_Liver!$G$2*0.025/100*1000000</f>
        <v>471.69811320754553</v>
      </c>
      <c r="F13" s="18" t="s">
        <v>20</v>
      </c>
      <c r="G13" s="18">
        <v>23.7</v>
      </c>
      <c r="H13" s="18" t="s">
        <v>21</v>
      </c>
      <c r="I13" s="18" t="s">
        <v>697</v>
      </c>
      <c r="J13" s="18">
        <v>13</v>
      </c>
      <c r="K13" s="18" t="s">
        <v>23</v>
      </c>
      <c r="L13" s="18" t="s">
        <v>24</v>
      </c>
      <c r="M13" s="18" t="s">
        <v>25</v>
      </c>
      <c r="N13" s="18" t="s">
        <v>26</v>
      </c>
      <c r="P13" s="18">
        <v>5000</v>
      </c>
      <c r="Q13" s="18" t="s">
        <v>27</v>
      </c>
      <c r="V13" s="18" t="s">
        <v>29</v>
      </c>
      <c r="W13" s="19" t="s">
        <v>30</v>
      </c>
      <c r="X13" s="18">
        <v>2010</v>
      </c>
      <c r="Y13" s="18">
        <v>12</v>
      </c>
    </row>
    <row r="14" spans="1:25" s="18" customFormat="1" x14ac:dyDescent="0.3">
      <c r="A14" s="17">
        <v>12</v>
      </c>
      <c r="B14" s="18">
        <v>2</v>
      </c>
      <c r="C14" s="18">
        <v>2160</v>
      </c>
      <c r="D14" s="18">
        <v>1.3511557206968079</v>
      </c>
      <c r="E14" s="18">
        <f>D14*Selected_Liver!$G$2*0.025/100*1000000</f>
        <v>287.12059064807164</v>
      </c>
      <c r="F14" s="18" t="s">
        <v>20</v>
      </c>
      <c r="G14" s="18">
        <v>23.7</v>
      </c>
      <c r="H14" s="18" t="s">
        <v>21</v>
      </c>
      <c r="I14" s="18" t="s">
        <v>697</v>
      </c>
      <c r="J14" s="18">
        <v>13</v>
      </c>
      <c r="K14" s="18" t="s">
        <v>23</v>
      </c>
      <c r="L14" s="18" t="s">
        <v>24</v>
      </c>
      <c r="M14" s="18" t="s">
        <v>25</v>
      </c>
      <c r="N14" s="18" t="s">
        <v>26</v>
      </c>
      <c r="P14" s="18">
        <v>5000</v>
      </c>
      <c r="Q14" s="18" t="s">
        <v>27</v>
      </c>
      <c r="V14" s="18" t="s">
        <v>29</v>
      </c>
      <c r="W14" s="19" t="s">
        <v>30</v>
      </c>
      <c r="X14" s="18">
        <v>2010</v>
      </c>
      <c r="Y14" s="18">
        <v>12</v>
      </c>
    </row>
    <row r="15" spans="1:25" s="18" customFormat="1" x14ac:dyDescent="0.3">
      <c r="A15" s="17">
        <v>13</v>
      </c>
      <c r="B15" s="18">
        <v>3</v>
      </c>
      <c r="C15" s="18">
        <v>0.5</v>
      </c>
      <c r="D15" s="18">
        <v>1.288841452363223</v>
      </c>
      <c r="E15" s="18">
        <f>D15*Selected_Liver!$G$2*0.025/100*1000000</f>
        <v>273.87880862718492</v>
      </c>
      <c r="F15" s="18" t="s">
        <v>20</v>
      </c>
      <c r="G15" s="18">
        <v>23.7</v>
      </c>
      <c r="H15" s="18" t="s">
        <v>21</v>
      </c>
      <c r="I15" s="18" t="s">
        <v>697</v>
      </c>
      <c r="J15" s="18">
        <v>13</v>
      </c>
      <c r="K15" s="18" t="s">
        <v>23</v>
      </c>
      <c r="L15" s="18" t="s">
        <v>24</v>
      </c>
      <c r="M15" s="18" t="s">
        <v>25</v>
      </c>
      <c r="N15" s="18" t="s">
        <v>26</v>
      </c>
      <c r="P15" s="18">
        <v>5000</v>
      </c>
      <c r="Q15" s="18" t="s">
        <v>27</v>
      </c>
      <c r="R15" s="18" t="s">
        <v>32</v>
      </c>
      <c r="V15" s="18" t="s">
        <v>29</v>
      </c>
      <c r="W15" s="19" t="s">
        <v>30</v>
      </c>
      <c r="X15" s="18">
        <v>2010</v>
      </c>
      <c r="Y15" s="18">
        <v>12</v>
      </c>
    </row>
    <row r="16" spans="1:25" s="18" customFormat="1" x14ac:dyDescent="0.3">
      <c r="A16" s="17">
        <v>14</v>
      </c>
      <c r="B16" s="18">
        <v>3</v>
      </c>
      <c r="C16" s="18">
        <v>4</v>
      </c>
      <c r="D16" s="18">
        <v>1.9332621785448241</v>
      </c>
      <c r="E16" s="18">
        <f>D16*Selected_Liver!$G$2*0.025/100*1000000</f>
        <v>410.81821294077514</v>
      </c>
      <c r="F16" s="18" t="s">
        <v>20</v>
      </c>
      <c r="G16" s="18">
        <v>23.7</v>
      </c>
      <c r="H16" s="18" t="s">
        <v>21</v>
      </c>
      <c r="I16" s="18" t="s">
        <v>697</v>
      </c>
      <c r="J16" s="18">
        <v>100</v>
      </c>
      <c r="K16" s="18" t="s">
        <v>23</v>
      </c>
      <c r="L16" s="18" t="s">
        <v>24</v>
      </c>
      <c r="M16" s="18" t="s">
        <v>25</v>
      </c>
      <c r="N16" s="18" t="s">
        <v>26</v>
      </c>
      <c r="P16" s="18">
        <v>30000</v>
      </c>
      <c r="Q16" s="18" t="s">
        <v>27</v>
      </c>
      <c r="V16" s="18" t="s">
        <v>29</v>
      </c>
      <c r="W16" s="19" t="s">
        <v>30</v>
      </c>
      <c r="X16" s="18">
        <v>2010</v>
      </c>
      <c r="Y16" s="18">
        <v>12</v>
      </c>
    </row>
    <row r="17" spans="1:25" s="18" customFormat="1" x14ac:dyDescent="0.3">
      <c r="A17" s="17">
        <v>15</v>
      </c>
      <c r="B17" s="18">
        <v>3</v>
      </c>
      <c r="C17" s="18">
        <v>74</v>
      </c>
      <c r="D17" s="18">
        <v>0.32221036309081791</v>
      </c>
      <c r="E17" s="18">
        <f>D17*Selected_Liver!$G$2*0.025/100*1000000</f>
        <v>68.469702156798803</v>
      </c>
      <c r="F17" s="18" t="s">
        <v>20</v>
      </c>
      <c r="G17" s="18">
        <v>23.7</v>
      </c>
      <c r="H17" s="18" t="s">
        <v>21</v>
      </c>
      <c r="I17" s="18" t="s">
        <v>697</v>
      </c>
      <c r="J17" s="18">
        <v>100</v>
      </c>
      <c r="K17" s="18" t="s">
        <v>23</v>
      </c>
      <c r="L17" s="18" t="s">
        <v>24</v>
      </c>
      <c r="M17" s="18" t="s">
        <v>25</v>
      </c>
      <c r="N17" s="18" t="s">
        <v>26</v>
      </c>
      <c r="P17" s="18">
        <v>30000</v>
      </c>
      <c r="Q17" s="18" t="s">
        <v>27</v>
      </c>
      <c r="V17" s="18" t="s">
        <v>29</v>
      </c>
      <c r="W17" s="19" t="s">
        <v>30</v>
      </c>
      <c r="X17" s="18">
        <v>2010</v>
      </c>
      <c r="Y17" s="18">
        <v>12</v>
      </c>
    </row>
    <row r="18" spans="1:25" s="18" customFormat="1" x14ac:dyDescent="0.3">
      <c r="A18" s="17">
        <v>16</v>
      </c>
      <c r="B18" s="18">
        <v>3</v>
      </c>
      <c r="C18" s="18">
        <v>168</v>
      </c>
      <c r="D18" s="18">
        <v>0.32221036309081791</v>
      </c>
      <c r="E18" s="18">
        <f>D18*Selected_Liver!$G$2*0.025/100*1000000</f>
        <v>68.469702156798803</v>
      </c>
      <c r="F18" s="18" t="s">
        <v>20</v>
      </c>
      <c r="G18" s="18">
        <v>23.7</v>
      </c>
      <c r="H18" s="18" t="s">
        <v>21</v>
      </c>
      <c r="I18" s="18" t="s">
        <v>697</v>
      </c>
      <c r="J18" s="18">
        <v>100</v>
      </c>
      <c r="K18" s="18" t="s">
        <v>23</v>
      </c>
      <c r="L18" s="18" t="s">
        <v>24</v>
      </c>
      <c r="M18" s="18" t="s">
        <v>25</v>
      </c>
      <c r="N18" s="18" t="s">
        <v>26</v>
      </c>
      <c r="P18" s="18">
        <v>30000</v>
      </c>
      <c r="Q18" s="18" t="s">
        <v>27</v>
      </c>
      <c r="V18" s="18" t="s">
        <v>29</v>
      </c>
      <c r="W18" s="19" t="s">
        <v>30</v>
      </c>
      <c r="X18" s="18">
        <v>2010</v>
      </c>
      <c r="Y18" s="18">
        <v>12</v>
      </c>
    </row>
    <row r="19" spans="1:25" s="18" customFormat="1" x14ac:dyDescent="0.3">
      <c r="A19" s="17">
        <v>17</v>
      </c>
      <c r="B19" s="18">
        <v>3</v>
      </c>
      <c r="C19" s="18">
        <v>720</v>
      </c>
      <c r="D19" s="18">
        <v>0.80552590772701793</v>
      </c>
      <c r="E19" s="18">
        <f>D19*Selected_Liver!$G$2*0.025/100*1000000</f>
        <v>171.17425539199132</v>
      </c>
      <c r="F19" s="18" t="s">
        <v>20</v>
      </c>
      <c r="G19" s="18">
        <v>23.7</v>
      </c>
      <c r="H19" s="18" t="s">
        <v>21</v>
      </c>
      <c r="I19" s="18" t="s">
        <v>697</v>
      </c>
      <c r="J19" s="18">
        <v>100</v>
      </c>
      <c r="K19" s="18" t="s">
        <v>23</v>
      </c>
      <c r="L19" s="18" t="s">
        <v>24</v>
      </c>
      <c r="M19" s="18" t="s">
        <v>25</v>
      </c>
      <c r="N19" s="18" t="s">
        <v>26</v>
      </c>
      <c r="P19" s="18">
        <v>30000</v>
      </c>
      <c r="Q19" s="18" t="s">
        <v>27</v>
      </c>
      <c r="V19" s="18" t="s">
        <v>29</v>
      </c>
      <c r="W19" s="19" t="s">
        <v>30</v>
      </c>
      <c r="X19" s="18">
        <v>2010</v>
      </c>
      <c r="Y19" s="18">
        <v>12</v>
      </c>
    </row>
    <row r="20" spans="1:25" s="18" customFormat="1" x14ac:dyDescent="0.3">
      <c r="A20" s="17">
        <v>18</v>
      </c>
      <c r="B20" s="18">
        <v>3</v>
      </c>
      <c r="C20" s="18">
        <v>2160</v>
      </c>
      <c r="D20" s="18">
        <v>0.16110518154541131</v>
      </c>
      <c r="E20" s="18">
        <f>D20*Selected_Liver!$G$2*0.025/100*1000000</f>
        <v>34.234851078399906</v>
      </c>
      <c r="F20" s="18" t="s">
        <v>20</v>
      </c>
      <c r="G20" s="18">
        <v>23.7</v>
      </c>
      <c r="H20" s="18" t="s">
        <v>21</v>
      </c>
      <c r="I20" s="18" t="s">
        <v>697</v>
      </c>
      <c r="J20" s="18">
        <v>100</v>
      </c>
      <c r="K20" s="18" t="s">
        <v>23</v>
      </c>
      <c r="L20" s="18" t="s">
        <v>24</v>
      </c>
      <c r="M20" s="18" t="s">
        <v>25</v>
      </c>
      <c r="N20" s="18" t="s">
        <v>26</v>
      </c>
      <c r="P20" s="18">
        <v>30000</v>
      </c>
      <c r="Q20" s="18" t="s">
        <v>27</v>
      </c>
      <c r="V20" s="18" t="s">
        <v>29</v>
      </c>
      <c r="W20" s="19" t="s">
        <v>30</v>
      </c>
      <c r="X20" s="18">
        <v>2010</v>
      </c>
      <c r="Y20" s="18">
        <v>12</v>
      </c>
    </row>
    <row r="21" spans="1:25" s="18" customFormat="1" x14ac:dyDescent="0.3">
      <c r="A21" s="17">
        <v>19</v>
      </c>
      <c r="B21" s="18">
        <v>3</v>
      </c>
      <c r="C21" s="18">
        <v>4320</v>
      </c>
      <c r="D21" s="18">
        <v>0.96663108927241947</v>
      </c>
      <c r="E21" s="18">
        <f>D21*Selected_Liver!$G$2*0.025/100*1000000</f>
        <v>205.40910647038916</v>
      </c>
      <c r="F21" s="18" t="s">
        <v>20</v>
      </c>
      <c r="G21" s="18">
        <v>23.7</v>
      </c>
      <c r="H21" s="18" t="s">
        <v>21</v>
      </c>
      <c r="I21" s="18" t="s">
        <v>697</v>
      </c>
      <c r="J21" s="18">
        <v>100</v>
      </c>
      <c r="K21" s="18" t="s">
        <v>23</v>
      </c>
      <c r="L21" s="18" t="s">
        <v>24</v>
      </c>
      <c r="M21" s="18" t="s">
        <v>25</v>
      </c>
      <c r="N21" s="18" t="s">
        <v>26</v>
      </c>
      <c r="P21" s="18">
        <v>30000</v>
      </c>
      <c r="Q21" s="18" t="s">
        <v>27</v>
      </c>
      <c r="V21" s="18" t="s">
        <v>29</v>
      </c>
      <c r="W21" s="19" t="s">
        <v>30</v>
      </c>
      <c r="X21" s="18">
        <v>2010</v>
      </c>
      <c r="Y21" s="18">
        <v>12</v>
      </c>
    </row>
    <row r="22" spans="1:25" x14ac:dyDescent="0.3">
      <c r="A22" s="1">
        <v>20</v>
      </c>
      <c r="B22">
        <v>4</v>
      </c>
      <c r="C22">
        <v>4</v>
      </c>
      <c r="D22">
        <v>5.6818181818181799</v>
      </c>
      <c r="F22" t="s">
        <v>20</v>
      </c>
      <c r="H22" t="s">
        <v>33</v>
      </c>
      <c r="I22" t="s">
        <v>697</v>
      </c>
      <c r="J22">
        <v>5</v>
      </c>
      <c r="K22" t="s">
        <v>34</v>
      </c>
      <c r="L22" t="s">
        <v>24</v>
      </c>
      <c r="M22" t="s">
        <v>25</v>
      </c>
      <c r="N22" t="s">
        <v>35</v>
      </c>
      <c r="O22" t="s">
        <v>36</v>
      </c>
      <c r="P22">
        <v>5000</v>
      </c>
      <c r="Q22" t="s">
        <v>37</v>
      </c>
      <c r="R22" t="s">
        <v>38</v>
      </c>
      <c r="V22" t="s">
        <v>39</v>
      </c>
      <c r="W22" s="5" t="s">
        <v>40</v>
      </c>
      <c r="X22">
        <v>2015</v>
      </c>
      <c r="Y22">
        <v>69</v>
      </c>
    </row>
    <row r="23" spans="1:25" x14ac:dyDescent="0.3">
      <c r="A23" s="1">
        <v>21</v>
      </c>
      <c r="B23">
        <v>4</v>
      </c>
      <c r="C23">
        <v>24</v>
      </c>
      <c r="D23">
        <v>2.9545454545454599</v>
      </c>
      <c r="F23" t="s">
        <v>20</v>
      </c>
      <c r="H23" t="s">
        <v>33</v>
      </c>
      <c r="I23" t="s">
        <v>697</v>
      </c>
      <c r="J23">
        <v>5</v>
      </c>
      <c r="K23" t="s">
        <v>34</v>
      </c>
      <c r="L23" t="s">
        <v>24</v>
      </c>
      <c r="M23" t="s">
        <v>25</v>
      </c>
      <c r="N23" t="s">
        <v>35</v>
      </c>
      <c r="O23" t="s">
        <v>36</v>
      </c>
      <c r="P23">
        <v>5000</v>
      </c>
      <c r="Q23" t="s">
        <v>37</v>
      </c>
      <c r="V23" t="s">
        <v>39</v>
      </c>
      <c r="W23" s="5" t="s">
        <v>40</v>
      </c>
      <c r="X23">
        <v>2015</v>
      </c>
      <c r="Y23">
        <v>69</v>
      </c>
    </row>
    <row r="24" spans="1:25" x14ac:dyDescent="0.3">
      <c r="A24" s="1">
        <v>22</v>
      </c>
      <c r="B24">
        <v>4</v>
      </c>
      <c r="C24">
        <v>168</v>
      </c>
      <c r="D24">
        <v>2.5</v>
      </c>
      <c r="F24" t="s">
        <v>20</v>
      </c>
      <c r="H24" t="s">
        <v>33</v>
      </c>
      <c r="I24" t="s">
        <v>697</v>
      </c>
      <c r="J24">
        <v>5</v>
      </c>
      <c r="K24" t="s">
        <v>34</v>
      </c>
      <c r="L24" t="s">
        <v>24</v>
      </c>
      <c r="M24" t="s">
        <v>25</v>
      </c>
      <c r="N24" t="s">
        <v>35</v>
      </c>
      <c r="O24" t="s">
        <v>36</v>
      </c>
      <c r="P24">
        <v>5000</v>
      </c>
      <c r="Q24" t="s">
        <v>37</v>
      </c>
      <c r="V24" t="s">
        <v>39</v>
      </c>
      <c r="W24" s="5" t="s">
        <v>40</v>
      </c>
      <c r="X24">
        <v>2015</v>
      </c>
      <c r="Y24">
        <v>69</v>
      </c>
    </row>
    <row r="25" spans="1:25" x14ac:dyDescent="0.3">
      <c r="A25" s="1">
        <v>23</v>
      </c>
      <c r="B25">
        <v>5</v>
      </c>
      <c r="C25">
        <v>0.5</v>
      </c>
      <c r="D25">
        <v>5.71428571428571</v>
      </c>
      <c r="F25" t="s">
        <v>20</v>
      </c>
      <c r="G25">
        <v>21.8</v>
      </c>
      <c r="H25" t="s">
        <v>21</v>
      </c>
      <c r="I25" t="s">
        <v>697</v>
      </c>
      <c r="J25">
        <v>27.3</v>
      </c>
      <c r="K25" t="s">
        <v>23</v>
      </c>
      <c r="L25" t="s">
        <v>24</v>
      </c>
      <c r="M25" t="s">
        <v>25</v>
      </c>
      <c r="N25" t="s">
        <v>41</v>
      </c>
      <c r="P25">
        <v>0</v>
      </c>
      <c r="Q25" t="s">
        <v>43</v>
      </c>
      <c r="R25" t="s">
        <v>44</v>
      </c>
      <c r="V25" t="s">
        <v>45</v>
      </c>
      <c r="W25" s="5" t="s">
        <v>46</v>
      </c>
      <c r="X25">
        <v>2013</v>
      </c>
      <c r="Y25">
        <v>44</v>
      </c>
    </row>
    <row r="26" spans="1:25" x14ac:dyDescent="0.3">
      <c r="A26" s="1">
        <v>24</v>
      </c>
      <c r="B26">
        <v>5</v>
      </c>
      <c r="C26">
        <v>1</v>
      </c>
      <c r="D26">
        <v>3.5714285714285698</v>
      </c>
      <c r="F26" t="s">
        <v>20</v>
      </c>
      <c r="G26">
        <v>21.8</v>
      </c>
      <c r="H26" t="s">
        <v>21</v>
      </c>
      <c r="I26" t="s">
        <v>697</v>
      </c>
      <c r="J26">
        <v>27.3</v>
      </c>
      <c r="K26" t="s">
        <v>23</v>
      </c>
      <c r="L26" t="s">
        <v>24</v>
      </c>
      <c r="M26" t="s">
        <v>25</v>
      </c>
      <c r="N26" t="s">
        <v>41</v>
      </c>
      <c r="P26">
        <v>0</v>
      </c>
      <c r="Q26" t="s">
        <v>43</v>
      </c>
      <c r="V26" t="s">
        <v>45</v>
      </c>
      <c r="W26" s="5" t="s">
        <v>46</v>
      </c>
      <c r="X26">
        <v>2013</v>
      </c>
      <c r="Y26">
        <v>44</v>
      </c>
    </row>
    <row r="27" spans="1:25" x14ac:dyDescent="0.3">
      <c r="A27" s="1">
        <v>25</v>
      </c>
      <c r="B27">
        <v>5</v>
      </c>
      <c r="C27">
        <v>2</v>
      </c>
      <c r="D27">
        <v>4.0476190476190501</v>
      </c>
      <c r="F27" t="s">
        <v>20</v>
      </c>
      <c r="G27">
        <v>21.8</v>
      </c>
      <c r="H27" t="s">
        <v>21</v>
      </c>
      <c r="I27" t="s">
        <v>697</v>
      </c>
      <c r="J27">
        <v>27.3</v>
      </c>
      <c r="K27" t="s">
        <v>23</v>
      </c>
      <c r="L27" t="s">
        <v>24</v>
      </c>
      <c r="M27" t="s">
        <v>25</v>
      </c>
      <c r="N27" t="s">
        <v>41</v>
      </c>
      <c r="P27">
        <v>0</v>
      </c>
      <c r="Q27" t="s">
        <v>43</v>
      </c>
      <c r="V27" t="s">
        <v>45</v>
      </c>
      <c r="W27" s="5" t="s">
        <v>46</v>
      </c>
      <c r="X27">
        <v>2013</v>
      </c>
      <c r="Y27">
        <v>44</v>
      </c>
    </row>
    <row r="28" spans="1:25" x14ac:dyDescent="0.3">
      <c r="A28" s="1">
        <v>26</v>
      </c>
      <c r="B28">
        <v>5</v>
      </c>
      <c r="C28">
        <v>4</v>
      </c>
      <c r="D28">
        <v>9.0476190476190492</v>
      </c>
      <c r="F28" t="s">
        <v>20</v>
      </c>
      <c r="G28">
        <v>21.8</v>
      </c>
      <c r="H28" t="s">
        <v>21</v>
      </c>
      <c r="I28" t="s">
        <v>697</v>
      </c>
      <c r="J28">
        <v>27.3</v>
      </c>
      <c r="K28" t="s">
        <v>23</v>
      </c>
      <c r="L28" t="s">
        <v>24</v>
      </c>
      <c r="M28" t="s">
        <v>25</v>
      </c>
      <c r="N28" t="s">
        <v>41</v>
      </c>
      <c r="P28">
        <v>0</v>
      </c>
      <c r="Q28" t="s">
        <v>43</v>
      </c>
      <c r="V28" t="s">
        <v>45</v>
      </c>
      <c r="W28" s="5" t="s">
        <v>46</v>
      </c>
      <c r="X28">
        <v>2013</v>
      </c>
      <c r="Y28">
        <v>44</v>
      </c>
    </row>
    <row r="29" spans="1:25" x14ac:dyDescent="0.3">
      <c r="A29" s="1">
        <v>27</v>
      </c>
      <c r="B29">
        <v>5</v>
      </c>
      <c r="C29">
        <v>24</v>
      </c>
      <c r="D29">
        <v>12.3809523809523</v>
      </c>
      <c r="F29" t="s">
        <v>20</v>
      </c>
      <c r="G29">
        <v>21.8</v>
      </c>
      <c r="H29" t="s">
        <v>21</v>
      </c>
      <c r="I29" t="s">
        <v>697</v>
      </c>
      <c r="J29">
        <v>27.3</v>
      </c>
      <c r="K29" t="s">
        <v>23</v>
      </c>
      <c r="L29" t="s">
        <v>24</v>
      </c>
      <c r="M29" t="s">
        <v>25</v>
      </c>
      <c r="N29" t="s">
        <v>41</v>
      </c>
      <c r="P29">
        <v>0</v>
      </c>
      <c r="Q29" t="s">
        <v>43</v>
      </c>
      <c r="V29" t="s">
        <v>45</v>
      </c>
      <c r="W29" s="5" t="s">
        <v>46</v>
      </c>
      <c r="X29">
        <v>2013</v>
      </c>
      <c r="Y29">
        <v>44</v>
      </c>
    </row>
    <row r="30" spans="1:25" x14ac:dyDescent="0.3">
      <c r="A30" s="1">
        <v>28</v>
      </c>
      <c r="B30">
        <v>6</v>
      </c>
      <c r="C30">
        <v>24</v>
      </c>
      <c r="D30">
        <v>4.32</v>
      </c>
      <c r="F30" t="s">
        <v>20</v>
      </c>
      <c r="H30" t="s">
        <v>33</v>
      </c>
      <c r="I30" t="s">
        <v>697</v>
      </c>
      <c r="J30">
        <v>2.5</v>
      </c>
      <c r="K30" t="s">
        <v>47</v>
      </c>
      <c r="L30" t="s">
        <v>24</v>
      </c>
      <c r="M30" t="s">
        <v>48</v>
      </c>
      <c r="N30" t="s">
        <v>26</v>
      </c>
      <c r="P30">
        <v>0</v>
      </c>
      <c r="Q30" t="s">
        <v>49</v>
      </c>
      <c r="R30" t="s">
        <v>50</v>
      </c>
      <c r="V30" t="s">
        <v>51</v>
      </c>
      <c r="W30" s="5" t="s">
        <v>52</v>
      </c>
      <c r="X30">
        <v>2014</v>
      </c>
      <c r="Y30">
        <v>59</v>
      </c>
    </row>
    <row r="31" spans="1:25" x14ac:dyDescent="0.3">
      <c r="A31" s="1">
        <v>29</v>
      </c>
      <c r="B31">
        <v>7</v>
      </c>
      <c r="C31">
        <v>1</v>
      </c>
      <c r="D31">
        <v>1.4150943396226401</v>
      </c>
      <c r="F31" t="s">
        <v>20</v>
      </c>
      <c r="G31">
        <v>21.4</v>
      </c>
      <c r="H31" t="s">
        <v>33</v>
      </c>
      <c r="I31" t="s">
        <v>697</v>
      </c>
      <c r="J31">
        <v>10</v>
      </c>
      <c r="K31" t="s">
        <v>53</v>
      </c>
      <c r="L31" t="s">
        <v>24</v>
      </c>
      <c r="M31" t="s">
        <v>54</v>
      </c>
      <c r="N31" t="s">
        <v>55</v>
      </c>
      <c r="P31">
        <v>3400</v>
      </c>
      <c r="Q31" t="s">
        <v>56</v>
      </c>
      <c r="R31" t="s">
        <v>57</v>
      </c>
      <c r="V31" t="s">
        <v>58</v>
      </c>
      <c r="W31" s="5" t="s">
        <v>59</v>
      </c>
      <c r="X31">
        <v>2014</v>
      </c>
      <c r="Y31">
        <v>51</v>
      </c>
    </row>
    <row r="32" spans="1:25" x14ac:dyDescent="0.3">
      <c r="A32" s="1">
        <v>30</v>
      </c>
      <c r="B32">
        <v>7</v>
      </c>
      <c r="C32">
        <v>4</v>
      </c>
      <c r="D32">
        <v>1.2264150943396199</v>
      </c>
      <c r="F32" t="s">
        <v>20</v>
      </c>
      <c r="G32">
        <v>21.4</v>
      </c>
      <c r="H32" t="s">
        <v>33</v>
      </c>
      <c r="I32" t="s">
        <v>697</v>
      </c>
      <c r="J32">
        <v>10</v>
      </c>
      <c r="K32" t="s">
        <v>53</v>
      </c>
      <c r="L32" t="s">
        <v>24</v>
      </c>
      <c r="M32" t="s">
        <v>54</v>
      </c>
      <c r="N32" t="s">
        <v>55</v>
      </c>
      <c r="P32">
        <v>3400</v>
      </c>
      <c r="Q32" t="s">
        <v>56</v>
      </c>
      <c r="V32" t="s">
        <v>58</v>
      </c>
      <c r="W32" s="5" t="s">
        <v>59</v>
      </c>
      <c r="X32">
        <v>2014</v>
      </c>
      <c r="Y32">
        <v>51</v>
      </c>
    </row>
    <row r="33" spans="1:25" x14ac:dyDescent="0.3">
      <c r="A33" s="1">
        <v>31</v>
      </c>
      <c r="B33">
        <v>7</v>
      </c>
      <c r="C33">
        <v>24</v>
      </c>
      <c r="D33">
        <v>0.660377358490571</v>
      </c>
      <c r="F33" t="s">
        <v>20</v>
      </c>
      <c r="G33">
        <v>21.4</v>
      </c>
      <c r="H33" t="s">
        <v>33</v>
      </c>
      <c r="I33" t="s">
        <v>697</v>
      </c>
      <c r="J33">
        <v>10</v>
      </c>
      <c r="K33" t="s">
        <v>53</v>
      </c>
      <c r="L33" t="s">
        <v>24</v>
      </c>
      <c r="M33" t="s">
        <v>54</v>
      </c>
      <c r="N33" t="s">
        <v>55</v>
      </c>
      <c r="P33">
        <v>3400</v>
      </c>
      <c r="Q33" t="s">
        <v>56</v>
      </c>
      <c r="V33" t="s">
        <v>58</v>
      </c>
      <c r="W33" s="5" t="s">
        <v>59</v>
      </c>
      <c r="X33">
        <v>2014</v>
      </c>
      <c r="Y33">
        <v>51</v>
      </c>
    </row>
    <row r="34" spans="1:25" x14ac:dyDescent="0.3">
      <c r="A34" s="1">
        <v>32</v>
      </c>
      <c r="B34">
        <v>7</v>
      </c>
      <c r="C34">
        <v>48</v>
      </c>
      <c r="D34">
        <v>0.75471698113207997</v>
      </c>
      <c r="F34" t="s">
        <v>20</v>
      </c>
      <c r="G34">
        <v>21.4</v>
      </c>
      <c r="H34" t="s">
        <v>33</v>
      </c>
      <c r="I34" t="s">
        <v>697</v>
      </c>
      <c r="J34">
        <v>10</v>
      </c>
      <c r="K34" t="s">
        <v>53</v>
      </c>
      <c r="L34" t="s">
        <v>24</v>
      </c>
      <c r="M34" t="s">
        <v>54</v>
      </c>
      <c r="N34" t="s">
        <v>55</v>
      </c>
      <c r="P34">
        <v>3400</v>
      </c>
      <c r="Q34" t="s">
        <v>56</v>
      </c>
      <c r="V34" t="s">
        <v>58</v>
      </c>
      <c r="W34" s="5" t="s">
        <v>59</v>
      </c>
      <c r="X34">
        <v>2014</v>
      </c>
      <c r="Y34">
        <v>51</v>
      </c>
    </row>
    <row r="35" spans="1:25" x14ac:dyDescent="0.3">
      <c r="A35" s="1">
        <v>33</v>
      </c>
      <c r="B35">
        <v>8</v>
      </c>
      <c r="C35">
        <v>1</v>
      </c>
      <c r="D35">
        <v>6.66</v>
      </c>
      <c r="F35" t="s">
        <v>20</v>
      </c>
      <c r="G35">
        <v>20</v>
      </c>
      <c r="H35" t="s">
        <v>21</v>
      </c>
      <c r="I35" t="s">
        <v>697</v>
      </c>
      <c r="J35">
        <v>56.8</v>
      </c>
      <c r="K35" t="s">
        <v>60</v>
      </c>
      <c r="L35" t="s">
        <v>24</v>
      </c>
      <c r="M35" t="s">
        <v>25</v>
      </c>
      <c r="N35" t="s">
        <v>26</v>
      </c>
      <c r="P35">
        <v>5000</v>
      </c>
      <c r="Q35" t="s">
        <v>61</v>
      </c>
      <c r="R35" t="s">
        <v>62</v>
      </c>
      <c r="V35" t="s">
        <v>63</v>
      </c>
      <c r="W35" s="5" t="s">
        <v>64</v>
      </c>
      <c r="X35">
        <v>2014</v>
      </c>
      <c r="Y35">
        <v>55</v>
      </c>
    </row>
    <row r="36" spans="1:25" x14ac:dyDescent="0.3">
      <c r="A36" s="1">
        <v>34</v>
      </c>
      <c r="B36">
        <v>8</v>
      </c>
      <c r="C36">
        <v>6</v>
      </c>
      <c r="D36">
        <v>10.714285714285699</v>
      </c>
      <c r="F36" t="s">
        <v>20</v>
      </c>
      <c r="G36">
        <v>20</v>
      </c>
      <c r="H36" t="s">
        <v>21</v>
      </c>
      <c r="I36" t="s">
        <v>697</v>
      </c>
      <c r="J36">
        <v>56.8</v>
      </c>
      <c r="K36" t="s">
        <v>60</v>
      </c>
      <c r="L36" t="s">
        <v>24</v>
      </c>
      <c r="M36" t="s">
        <v>25</v>
      </c>
      <c r="N36" t="s">
        <v>26</v>
      </c>
      <c r="P36">
        <v>5000</v>
      </c>
      <c r="Q36" t="s">
        <v>61</v>
      </c>
      <c r="V36" t="s">
        <v>63</v>
      </c>
      <c r="W36" s="5" t="s">
        <v>64</v>
      </c>
      <c r="X36">
        <v>2014</v>
      </c>
      <c r="Y36">
        <v>55</v>
      </c>
    </row>
    <row r="37" spans="1:25" x14ac:dyDescent="0.3">
      <c r="A37" s="1">
        <v>35</v>
      </c>
      <c r="B37">
        <v>8</v>
      </c>
      <c r="C37">
        <v>24</v>
      </c>
      <c r="D37">
        <v>0.35897435897436097</v>
      </c>
      <c r="F37" t="s">
        <v>20</v>
      </c>
      <c r="G37">
        <v>20</v>
      </c>
      <c r="H37" t="s">
        <v>21</v>
      </c>
      <c r="I37" t="s">
        <v>697</v>
      </c>
      <c r="J37">
        <v>56.8</v>
      </c>
      <c r="K37" t="s">
        <v>60</v>
      </c>
      <c r="L37" t="s">
        <v>24</v>
      </c>
      <c r="M37" t="s">
        <v>25</v>
      </c>
      <c r="N37" t="s">
        <v>26</v>
      </c>
      <c r="P37">
        <v>5000</v>
      </c>
      <c r="Q37" t="s">
        <v>61</v>
      </c>
      <c r="V37" t="s">
        <v>63</v>
      </c>
      <c r="W37" s="5" t="s">
        <v>64</v>
      </c>
      <c r="X37">
        <v>2014</v>
      </c>
      <c r="Y37">
        <v>55</v>
      </c>
    </row>
    <row r="38" spans="1:25" x14ac:dyDescent="0.3">
      <c r="A38" s="1">
        <v>36</v>
      </c>
      <c r="B38">
        <v>9</v>
      </c>
      <c r="C38">
        <v>1</v>
      </c>
      <c r="D38">
        <v>5.5102040816326499</v>
      </c>
      <c r="F38" t="s">
        <v>20</v>
      </c>
      <c r="G38">
        <v>20</v>
      </c>
      <c r="H38" t="s">
        <v>21</v>
      </c>
      <c r="I38" t="s">
        <v>697</v>
      </c>
      <c r="J38">
        <v>92</v>
      </c>
      <c r="K38" t="s">
        <v>60</v>
      </c>
      <c r="L38" t="s">
        <v>24</v>
      </c>
      <c r="M38" t="s">
        <v>65</v>
      </c>
      <c r="N38" t="s">
        <v>26</v>
      </c>
      <c r="P38">
        <v>5000</v>
      </c>
      <c r="Q38" t="s">
        <v>61</v>
      </c>
      <c r="R38" t="s">
        <v>66</v>
      </c>
      <c r="V38" t="s">
        <v>63</v>
      </c>
      <c r="W38" s="5" t="s">
        <v>64</v>
      </c>
      <c r="X38">
        <v>2014</v>
      </c>
      <c r="Y38">
        <v>55</v>
      </c>
    </row>
    <row r="39" spans="1:25" x14ac:dyDescent="0.3">
      <c r="A39" s="1">
        <v>37</v>
      </c>
      <c r="B39">
        <v>9</v>
      </c>
      <c r="C39">
        <v>6</v>
      </c>
      <c r="D39">
        <v>7.1428571428571201</v>
      </c>
      <c r="F39" t="s">
        <v>20</v>
      </c>
      <c r="G39">
        <v>20</v>
      </c>
      <c r="H39" t="s">
        <v>21</v>
      </c>
      <c r="I39" t="s">
        <v>697</v>
      </c>
      <c r="J39">
        <v>92</v>
      </c>
      <c r="K39" t="s">
        <v>60</v>
      </c>
      <c r="L39" t="s">
        <v>24</v>
      </c>
      <c r="M39" t="s">
        <v>65</v>
      </c>
      <c r="N39" t="s">
        <v>26</v>
      </c>
      <c r="P39">
        <v>5000</v>
      </c>
      <c r="Q39" t="s">
        <v>61</v>
      </c>
      <c r="V39" t="s">
        <v>63</v>
      </c>
      <c r="W39" s="5" t="s">
        <v>64</v>
      </c>
      <c r="X39">
        <v>2014</v>
      </c>
      <c r="Y39">
        <v>55</v>
      </c>
    </row>
    <row r="40" spans="1:25" x14ac:dyDescent="0.3">
      <c r="A40" s="1">
        <v>38</v>
      </c>
      <c r="B40">
        <v>9</v>
      </c>
      <c r="C40">
        <v>24</v>
      </c>
      <c r="D40">
        <v>4.8717948717948696</v>
      </c>
      <c r="F40" t="s">
        <v>20</v>
      </c>
      <c r="G40">
        <v>20</v>
      </c>
      <c r="H40" t="s">
        <v>21</v>
      </c>
      <c r="I40" t="s">
        <v>697</v>
      </c>
      <c r="J40">
        <v>92</v>
      </c>
      <c r="K40" t="s">
        <v>60</v>
      </c>
      <c r="L40" t="s">
        <v>24</v>
      </c>
      <c r="M40" t="s">
        <v>65</v>
      </c>
      <c r="N40" t="s">
        <v>26</v>
      </c>
      <c r="P40">
        <v>5000</v>
      </c>
      <c r="Q40" t="s">
        <v>61</v>
      </c>
      <c r="V40" t="s">
        <v>63</v>
      </c>
      <c r="W40" s="5" t="s">
        <v>64</v>
      </c>
      <c r="X40">
        <v>2014</v>
      </c>
      <c r="Y40">
        <v>55</v>
      </c>
    </row>
    <row r="41" spans="1:25" x14ac:dyDescent="0.3">
      <c r="A41" s="1">
        <v>39</v>
      </c>
      <c r="B41">
        <v>10</v>
      </c>
      <c r="C41">
        <v>1</v>
      </c>
      <c r="D41">
        <v>5.2653061224489797</v>
      </c>
      <c r="F41" t="s">
        <v>20</v>
      </c>
      <c r="G41">
        <v>20</v>
      </c>
      <c r="H41" t="s">
        <v>21</v>
      </c>
      <c r="I41" t="s">
        <v>697</v>
      </c>
      <c r="J41">
        <v>49.6</v>
      </c>
      <c r="K41" t="s">
        <v>60</v>
      </c>
      <c r="L41" t="s">
        <v>24</v>
      </c>
      <c r="M41" t="s">
        <v>67</v>
      </c>
      <c r="N41" t="s">
        <v>26</v>
      </c>
      <c r="P41">
        <v>5000</v>
      </c>
      <c r="Q41" t="s">
        <v>61</v>
      </c>
      <c r="R41" t="s">
        <v>68</v>
      </c>
      <c r="V41" t="s">
        <v>63</v>
      </c>
      <c r="W41" s="5" t="s">
        <v>64</v>
      </c>
      <c r="X41">
        <v>2014</v>
      </c>
      <c r="Y41">
        <v>55</v>
      </c>
    </row>
    <row r="42" spans="1:25" x14ac:dyDescent="0.3">
      <c r="A42" s="1">
        <v>40</v>
      </c>
      <c r="B42">
        <v>10</v>
      </c>
      <c r="C42">
        <v>6</v>
      </c>
      <c r="D42">
        <v>4.97435897435897</v>
      </c>
      <c r="F42" t="s">
        <v>20</v>
      </c>
      <c r="G42">
        <v>20</v>
      </c>
      <c r="H42" t="s">
        <v>21</v>
      </c>
      <c r="I42" t="s">
        <v>697</v>
      </c>
      <c r="J42">
        <v>49.6</v>
      </c>
      <c r="K42" t="s">
        <v>60</v>
      </c>
      <c r="L42" t="s">
        <v>24</v>
      </c>
      <c r="M42" t="s">
        <v>67</v>
      </c>
      <c r="N42" t="s">
        <v>26</v>
      </c>
      <c r="P42">
        <v>5000</v>
      </c>
      <c r="Q42" t="s">
        <v>61</v>
      </c>
      <c r="V42" t="s">
        <v>63</v>
      </c>
      <c r="W42" s="5" t="s">
        <v>64</v>
      </c>
      <c r="X42">
        <v>2014</v>
      </c>
      <c r="Y42">
        <v>55</v>
      </c>
    </row>
    <row r="43" spans="1:25" x14ac:dyDescent="0.3">
      <c r="A43" s="1">
        <v>41</v>
      </c>
      <c r="B43">
        <v>10</v>
      </c>
      <c r="C43">
        <v>24</v>
      </c>
      <c r="D43">
        <v>1.79487179487179</v>
      </c>
      <c r="F43" t="s">
        <v>20</v>
      </c>
      <c r="G43">
        <v>20</v>
      </c>
      <c r="H43" t="s">
        <v>21</v>
      </c>
      <c r="I43" t="s">
        <v>697</v>
      </c>
      <c r="J43">
        <v>49.6</v>
      </c>
      <c r="K43" t="s">
        <v>60</v>
      </c>
      <c r="L43" t="s">
        <v>24</v>
      </c>
      <c r="M43" t="s">
        <v>67</v>
      </c>
      <c r="N43" t="s">
        <v>26</v>
      </c>
      <c r="P43">
        <v>5000</v>
      </c>
      <c r="Q43" t="s">
        <v>61</v>
      </c>
      <c r="V43" t="s">
        <v>63</v>
      </c>
      <c r="W43" s="5" t="s">
        <v>64</v>
      </c>
      <c r="X43">
        <v>2014</v>
      </c>
      <c r="Y43">
        <v>55</v>
      </c>
    </row>
    <row r="44" spans="1:25" x14ac:dyDescent="0.3">
      <c r="A44" s="1">
        <v>42</v>
      </c>
      <c r="B44">
        <v>11</v>
      </c>
      <c r="C44">
        <v>1</v>
      </c>
      <c r="D44">
        <v>6.7391304347826004</v>
      </c>
      <c r="F44" t="s">
        <v>20</v>
      </c>
      <c r="H44" t="s">
        <v>33</v>
      </c>
      <c r="I44" t="s">
        <v>697</v>
      </c>
      <c r="J44">
        <v>5.5</v>
      </c>
      <c r="K44" t="s">
        <v>23</v>
      </c>
      <c r="L44" t="s">
        <v>24</v>
      </c>
      <c r="M44" t="s">
        <v>25</v>
      </c>
      <c r="N44" t="s">
        <v>26</v>
      </c>
      <c r="P44">
        <v>1000</v>
      </c>
      <c r="Q44" t="s">
        <v>69</v>
      </c>
      <c r="R44" t="s">
        <v>70</v>
      </c>
      <c r="V44" t="s">
        <v>71</v>
      </c>
      <c r="W44" s="5" t="s">
        <v>72</v>
      </c>
      <c r="X44">
        <v>2013</v>
      </c>
      <c r="Y44">
        <v>49</v>
      </c>
    </row>
    <row r="45" spans="1:25" x14ac:dyDescent="0.3">
      <c r="A45" s="1">
        <v>43</v>
      </c>
      <c r="B45">
        <v>11</v>
      </c>
      <c r="C45">
        <v>12</v>
      </c>
      <c r="D45">
        <v>6.4492753623188399</v>
      </c>
      <c r="F45" t="s">
        <v>20</v>
      </c>
      <c r="H45" t="s">
        <v>33</v>
      </c>
      <c r="I45" t="s">
        <v>697</v>
      </c>
      <c r="J45">
        <v>5.5</v>
      </c>
      <c r="K45" t="s">
        <v>23</v>
      </c>
      <c r="L45" t="s">
        <v>24</v>
      </c>
      <c r="M45" t="s">
        <v>25</v>
      </c>
      <c r="N45" t="s">
        <v>26</v>
      </c>
      <c r="P45">
        <v>1000</v>
      </c>
      <c r="Q45" t="s">
        <v>69</v>
      </c>
      <c r="V45" t="s">
        <v>71</v>
      </c>
      <c r="W45" s="5" t="s">
        <v>72</v>
      </c>
      <c r="X45">
        <v>2013</v>
      </c>
      <c r="Y45">
        <v>49</v>
      </c>
    </row>
    <row r="46" spans="1:25" x14ac:dyDescent="0.3">
      <c r="A46" s="1">
        <v>44</v>
      </c>
      <c r="B46">
        <v>11</v>
      </c>
      <c r="C46">
        <v>24</v>
      </c>
      <c r="D46">
        <v>1.8115942028985501</v>
      </c>
      <c r="F46" t="s">
        <v>20</v>
      </c>
      <c r="H46" t="s">
        <v>33</v>
      </c>
      <c r="I46" t="s">
        <v>697</v>
      </c>
      <c r="J46">
        <v>5.5</v>
      </c>
      <c r="K46" t="s">
        <v>23</v>
      </c>
      <c r="L46" t="s">
        <v>24</v>
      </c>
      <c r="M46" t="s">
        <v>25</v>
      </c>
      <c r="N46" t="s">
        <v>26</v>
      </c>
      <c r="P46">
        <v>1000</v>
      </c>
      <c r="Q46" t="s">
        <v>69</v>
      </c>
      <c r="V46" t="s">
        <v>71</v>
      </c>
      <c r="W46" s="5" t="s">
        <v>72</v>
      </c>
      <c r="X46">
        <v>2013</v>
      </c>
      <c r="Y46">
        <v>49</v>
      </c>
    </row>
    <row r="47" spans="1:25" x14ac:dyDescent="0.3">
      <c r="A47" s="1">
        <v>45</v>
      </c>
      <c r="B47">
        <v>11</v>
      </c>
      <c r="C47">
        <v>48</v>
      </c>
      <c r="D47">
        <v>1.1594202898550701</v>
      </c>
      <c r="F47" t="s">
        <v>20</v>
      </c>
      <c r="H47" t="s">
        <v>33</v>
      </c>
      <c r="I47" t="s">
        <v>697</v>
      </c>
      <c r="J47">
        <v>5.5</v>
      </c>
      <c r="K47" t="s">
        <v>23</v>
      </c>
      <c r="L47" t="s">
        <v>24</v>
      </c>
      <c r="M47" t="s">
        <v>25</v>
      </c>
      <c r="N47" t="s">
        <v>26</v>
      </c>
      <c r="P47">
        <v>1000</v>
      </c>
      <c r="Q47" t="s">
        <v>69</v>
      </c>
      <c r="V47" t="s">
        <v>71</v>
      </c>
      <c r="W47" s="5" t="s">
        <v>72</v>
      </c>
      <c r="X47">
        <v>2013</v>
      </c>
      <c r="Y47">
        <v>49</v>
      </c>
    </row>
    <row r="48" spans="1:25" x14ac:dyDescent="0.3">
      <c r="A48" s="1">
        <v>46</v>
      </c>
      <c r="B48">
        <v>12</v>
      </c>
      <c r="C48">
        <v>1</v>
      </c>
      <c r="D48">
        <v>3.72413793103448</v>
      </c>
      <c r="F48" t="s">
        <v>20</v>
      </c>
      <c r="G48">
        <v>22.5</v>
      </c>
      <c r="H48" t="s">
        <v>73</v>
      </c>
      <c r="I48" t="s">
        <v>697</v>
      </c>
      <c r="J48">
        <v>55</v>
      </c>
      <c r="K48" t="s">
        <v>47</v>
      </c>
      <c r="L48" t="s">
        <v>24</v>
      </c>
      <c r="M48" t="s">
        <v>67</v>
      </c>
      <c r="N48" t="s">
        <v>74</v>
      </c>
      <c r="O48" t="s">
        <v>42</v>
      </c>
      <c r="P48">
        <v>5000</v>
      </c>
      <c r="Q48" t="s">
        <v>75</v>
      </c>
      <c r="R48" t="s">
        <v>76</v>
      </c>
      <c r="V48" t="s">
        <v>77</v>
      </c>
      <c r="W48" s="5" t="s">
        <v>78</v>
      </c>
      <c r="X48">
        <v>2012</v>
      </c>
      <c r="Y48">
        <v>33</v>
      </c>
    </row>
    <row r="49" spans="1:25" x14ac:dyDescent="0.3">
      <c r="A49" s="1">
        <v>47</v>
      </c>
      <c r="B49">
        <v>12</v>
      </c>
      <c r="C49">
        <v>4</v>
      </c>
      <c r="D49">
        <v>3.9310344827586099</v>
      </c>
      <c r="F49" t="s">
        <v>20</v>
      </c>
      <c r="G49">
        <v>22.5</v>
      </c>
      <c r="H49" t="s">
        <v>73</v>
      </c>
      <c r="I49" t="s">
        <v>697</v>
      </c>
      <c r="J49">
        <v>55</v>
      </c>
      <c r="K49" t="s">
        <v>47</v>
      </c>
      <c r="L49" t="s">
        <v>24</v>
      </c>
      <c r="M49" t="s">
        <v>67</v>
      </c>
      <c r="N49" t="s">
        <v>74</v>
      </c>
      <c r="O49" t="s">
        <v>42</v>
      </c>
      <c r="P49">
        <v>5000</v>
      </c>
      <c r="Q49" t="s">
        <v>75</v>
      </c>
      <c r="V49" t="s">
        <v>77</v>
      </c>
      <c r="W49" s="5" t="s">
        <v>78</v>
      </c>
      <c r="X49">
        <v>2012</v>
      </c>
      <c r="Y49">
        <v>33</v>
      </c>
    </row>
    <row r="50" spans="1:25" x14ac:dyDescent="0.3">
      <c r="A50" s="1">
        <v>48</v>
      </c>
      <c r="B50">
        <v>12</v>
      </c>
      <c r="C50">
        <v>24</v>
      </c>
      <c r="D50">
        <v>5.5172413793103399</v>
      </c>
      <c r="F50" t="s">
        <v>20</v>
      </c>
      <c r="G50">
        <v>22.5</v>
      </c>
      <c r="H50" t="s">
        <v>73</v>
      </c>
      <c r="I50" t="s">
        <v>697</v>
      </c>
      <c r="J50">
        <v>55</v>
      </c>
      <c r="K50" t="s">
        <v>47</v>
      </c>
      <c r="L50" t="s">
        <v>24</v>
      </c>
      <c r="M50" t="s">
        <v>67</v>
      </c>
      <c r="N50" t="s">
        <v>74</v>
      </c>
      <c r="O50" t="s">
        <v>42</v>
      </c>
      <c r="P50">
        <v>5000</v>
      </c>
      <c r="Q50" t="s">
        <v>75</v>
      </c>
      <c r="V50" t="s">
        <v>77</v>
      </c>
      <c r="W50" s="5" t="s">
        <v>78</v>
      </c>
      <c r="X50">
        <v>2012</v>
      </c>
      <c r="Y50">
        <v>33</v>
      </c>
    </row>
    <row r="51" spans="1:25" x14ac:dyDescent="0.3">
      <c r="A51" s="1">
        <v>49</v>
      </c>
      <c r="B51">
        <v>13</v>
      </c>
      <c r="C51">
        <v>1</v>
      </c>
      <c r="D51">
        <v>7.7857142857142803</v>
      </c>
      <c r="F51" t="s">
        <v>20</v>
      </c>
      <c r="G51">
        <v>22.5</v>
      </c>
      <c r="H51" t="s">
        <v>73</v>
      </c>
      <c r="I51" t="s">
        <v>697</v>
      </c>
      <c r="J51">
        <v>30</v>
      </c>
      <c r="K51" t="s">
        <v>47</v>
      </c>
      <c r="L51" t="s">
        <v>24</v>
      </c>
      <c r="M51" t="s">
        <v>67</v>
      </c>
      <c r="N51" t="s">
        <v>74</v>
      </c>
      <c r="O51" t="s">
        <v>42</v>
      </c>
      <c r="P51">
        <v>5000</v>
      </c>
      <c r="Q51" t="s">
        <v>75</v>
      </c>
      <c r="R51" t="s">
        <v>79</v>
      </c>
      <c r="V51" t="s">
        <v>77</v>
      </c>
      <c r="W51" s="5" t="s">
        <v>78</v>
      </c>
      <c r="X51">
        <v>2012</v>
      </c>
      <c r="Y51">
        <v>33</v>
      </c>
    </row>
    <row r="52" spans="1:25" x14ac:dyDescent="0.3">
      <c r="A52" s="1">
        <v>50</v>
      </c>
      <c r="B52">
        <v>13</v>
      </c>
      <c r="C52">
        <v>4</v>
      </c>
      <c r="D52">
        <v>8.5714285714285694</v>
      </c>
      <c r="F52" t="s">
        <v>20</v>
      </c>
      <c r="G52">
        <v>22.5</v>
      </c>
      <c r="H52" t="s">
        <v>73</v>
      </c>
      <c r="I52" t="s">
        <v>697</v>
      </c>
      <c r="J52">
        <v>30</v>
      </c>
      <c r="K52" t="s">
        <v>47</v>
      </c>
      <c r="L52" t="s">
        <v>24</v>
      </c>
      <c r="M52" t="s">
        <v>67</v>
      </c>
      <c r="N52" t="s">
        <v>74</v>
      </c>
      <c r="O52" t="s">
        <v>42</v>
      </c>
      <c r="P52">
        <v>5000</v>
      </c>
      <c r="Q52" t="s">
        <v>75</v>
      </c>
      <c r="V52" t="s">
        <v>77</v>
      </c>
      <c r="W52" s="5" t="s">
        <v>78</v>
      </c>
      <c r="X52">
        <v>2012</v>
      </c>
      <c r="Y52">
        <v>33</v>
      </c>
    </row>
    <row r="53" spans="1:25" x14ac:dyDescent="0.3">
      <c r="A53" s="1">
        <v>51</v>
      </c>
      <c r="B53">
        <v>13</v>
      </c>
      <c r="C53">
        <v>24</v>
      </c>
      <c r="D53">
        <v>5.5714285714285596</v>
      </c>
      <c r="F53" t="s">
        <v>20</v>
      </c>
      <c r="G53">
        <v>22.5</v>
      </c>
      <c r="H53" t="s">
        <v>73</v>
      </c>
      <c r="I53" t="s">
        <v>697</v>
      </c>
      <c r="J53">
        <v>30</v>
      </c>
      <c r="K53" t="s">
        <v>47</v>
      </c>
      <c r="L53" t="s">
        <v>24</v>
      </c>
      <c r="M53" t="s">
        <v>67</v>
      </c>
      <c r="N53" t="s">
        <v>74</v>
      </c>
      <c r="O53" t="s">
        <v>42</v>
      </c>
      <c r="P53">
        <v>5000</v>
      </c>
      <c r="Q53" t="s">
        <v>75</v>
      </c>
      <c r="V53" t="s">
        <v>77</v>
      </c>
      <c r="W53" s="5" t="s">
        <v>78</v>
      </c>
      <c r="X53">
        <v>2012</v>
      </c>
      <c r="Y53">
        <v>33</v>
      </c>
    </row>
    <row r="54" spans="1:25" x14ac:dyDescent="0.3">
      <c r="A54" s="1">
        <v>52</v>
      </c>
      <c r="B54">
        <v>14</v>
      </c>
      <c r="C54">
        <v>1</v>
      </c>
      <c r="D54">
        <v>1.17241379310344</v>
      </c>
      <c r="F54" t="s">
        <v>20</v>
      </c>
      <c r="G54">
        <v>22.5</v>
      </c>
      <c r="H54" t="s">
        <v>73</v>
      </c>
      <c r="I54" t="s">
        <v>697</v>
      </c>
      <c r="J54">
        <v>55</v>
      </c>
      <c r="K54" t="s">
        <v>47</v>
      </c>
      <c r="L54" t="s">
        <v>24</v>
      </c>
      <c r="M54" t="s">
        <v>67</v>
      </c>
      <c r="N54" t="s">
        <v>74</v>
      </c>
      <c r="O54" t="s">
        <v>42</v>
      </c>
      <c r="P54">
        <v>5000</v>
      </c>
      <c r="Q54" t="s">
        <v>75</v>
      </c>
      <c r="R54" t="s">
        <v>80</v>
      </c>
      <c r="V54" t="s">
        <v>77</v>
      </c>
      <c r="W54" s="5" t="s">
        <v>78</v>
      </c>
      <c r="X54">
        <v>2012</v>
      </c>
      <c r="Y54">
        <v>33</v>
      </c>
    </row>
    <row r="55" spans="1:25" x14ac:dyDescent="0.3">
      <c r="A55" s="1">
        <v>53</v>
      </c>
      <c r="B55">
        <v>14</v>
      </c>
      <c r="C55">
        <v>4</v>
      </c>
      <c r="D55">
        <v>0.89655172413793205</v>
      </c>
      <c r="F55" t="s">
        <v>20</v>
      </c>
      <c r="G55">
        <v>22.5</v>
      </c>
      <c r="H55" t="s">
        <v>73</v>
      </c>
      <c r="I55" t="s">
        <v>697</v>
      </c>
      <c r="J55">
        <v>55</v>
      </c>
      <c r="K55" t="s">
        <v>47</v>
      </c>
      <c r="L55" t="s">
        <v>24</v>
      </c>
      <c r="M55" t="s">
        <v>67</v>
      </c>
      <c r="N55" t="s">
        <v>74</v>
      </c>
      <c r="O55" t="s">
        <v>42</v>
      </c>
      <c r="P55">
        <v>5000</v>
      </c>
      <c r="Q55" t="s">
        <v>75</v>
      </c>
      <c r="V55" t="s">
        <v>77</v>
      </c>
      <c r="W55" s="5" t="s">
        <v>78</v>
      </c>
      <c r="X55">
        <v>2012</v>
      </c>
      <c r="Y55">
        <v>33</v>
      </c>
    </row>
    <row r="56" spans="1:25" x14ac:dyDescent="0.3">
      <c r="A56" s="1">
        <v>54</v>
      </c>
      <c r="B56">
        <v>14</v>
      </c>
      <c r="C56">
        <v>24</v>
      </c>
      <c r="D56">
        <v>0.89655172413793205</v>
      </c>
      <c r="F56" t="s">
        <v>20</v>
      </c>
      <c r="G56">
        <v>22.5</v>
      </c>
      <c r="H56" t="s">
        <v>73</v>
      </c>
      <c r="I56" t="s">
        <v>697</v>
      </c>
      <c r="J56">
        <v>55</v>
      </c>
      <c r="K56" t="s">
        <v>47</v>
      </c>
      <c r="L56" t="s">
        <v>24</v>
      </c>
      <c r="M56" t="s">
        <v>67</v>
      </c>
      <c r="N56" t="s">
        <v>74</v>
      </c>
      <c r="O56" t="s">
        <v>42</v>
      </c>
      <c r="P56">
        <v>5000</v>
      </c>
      <c r="Q56" t="s">
        <v>75</v>
      </c>
      <c r="V56" t="s">
        <v>77</v>
      </c>
      <c r="W56" s="5" t="s">
        <v>78</v>
      </c>
      <c r="X56">
        <v>2012</v>
      </c>
      <c r="Y56">
        <v>33</v>
      </c>
    </row>
    <row r="57" spans="1:25" x14ac:dyDescent="0.3">
      <c r="A57" s="1">
        <v>55</v>
      </c>
      <c r="B57">
        <v>15</v>
      </c>
      <c r="C57">
        <v>1</v>
      </c>
      <c r="D57">
        <v>5.6428571428571397</v>
      </c>
      <c r="F57" t="s">
        <v>20</v>
      </c>
      <c r="G57">
        <v>22.5</v>
      </c>
      <c r="H57" t="s">
        <v>73</v>
      </c>
      <c r="I57" t="s">
        <v>697</v>
      </c>
      <c r="J57">
        <v>30</v>
      </c>
      <c r="K57" t="s">
        <v>47</v>
      </c>
      <c r="L57" t="s">
        <v>24</v>
      </c>
      <c r="M57" t="s">
        <v>67</v>
      </c>
      <c r="N57" t="s">
        <v>74</v>
      </c>
      <c r="O57" t="s">
        <v>42</v>
      </c>
      <c r="P57">
        <v>5000</v>
      </c>
      <c r="Q57" t="s">
        <v>75</v>
      </c>
      <c r="R57" t="s">
        <v>81</v>
      </c>
      <c r="V57" t="s">
        <v>77</v>
      </c>
      <c r="W57" s="5" t="s">
        <v>78</v>
      </c>
      <c r="X57">
        <v>2012</v>
      </c>
      <c r="Y57">
        <v>33</v>
      </c>
    </row>
    <row r="58" spans="1:25" x14ac:dyDescent="0.3">
      <c r="A58" s="1">
        <v>56</v>
      </c>
      <c r="B58">
        <v>15</v>
      </c>
      <c r="C58">
        <v>4</v>
      </c>
      <c r="D58">
        <v>5.7857142857142803</v>
      </c>
      <c r="F58" t="s">
        <v>20</v>
      </c>
      <c r="G58">
        <v>22.5</v>
      </c>
      <c r="H58" t="s">
        <v>73</v>
      </c>
      <c r="I58" t="s">
        <v>697</v>
      </c>
      <c r="J58">
        <v>30</v>
      </c>
      <c r="K58" t="s">
        <v>47</v>
      </c>
      <c r="L58" t="s">
        <v>24</v>
      </c>
      <c r="M58" t="s">
        <v>67</v>
      </c>
      <c r="N58" t="s">
        <v>74</v>
      </c>
      <c r="O58" t="s">
        <v>42</v>
      </c>
      <c r="P58">
        <v>5000</v>
      </c>
      <c r="Q58" t="s">
        <v>75</v>
      </c>
      <c r="V58" t="s">
        <v>77</v>
      </c>
      <c r="W58" s="5" t="s">
        <v>78</v>
      </c>
      <c r="X58">
        <v>2012</v>
      </c>
      <c r="Y58">
        <v>33</v>
      </c>
    </row>
    <row r="59" spans="1:25" x14ac:dyDescent="0.3">
      <c r="A59" s="1">
        <v>57</v>
      </c>
      <c r="B59">
        <v>15</v>
      </c>
      <c r="C59">
        <v>24</v>
      </c>
      <c r="D59">
        <v>2.3571428571428501</v>
      </c>
      <c r="F59" t="s">
        <v>20</v>
      </c>
      <c r="G59">
        <v>22.5</v>
      </c>
      <c r="H59" t="s">
        <v>73</v>
      </c>
      <c r="I59" t="s">
        <v>697</v>
      </c>
      <c r="J59">
        <v>30</v>
      </c>
      <c r="K59" t="s">
        <v>47</v>
      </c>
      <c r="L59" t="s">
        <v>24</v>
      </c>
      <c r="M59" t="s">
        <v>67</v>
      </c>
      <c r="N59" t="s">
        <v>74</v>
      </c>
      <c r="O59" t="s">
        <v>42</v>
      </c>
      <c r="P59">
        <v>5000</v>
      </c>
      <c r="Q59" t="s">
        <v>75</v>
      </c>
      <c r="V59" t="s">
        <v>77</v>
      </c>
      <c r="W59" s="5" t="s">
        <v>78</v>
      </c>
      <c r="X59">
        <v>2012</v>
      </c>
      <c r="Y59">
        <v>33</v>
      </c>
    </row>
    <row r="60" spans="1:25" x14ac:dyDescent="0.3">
      <c r="A60" s="1">
        <v>58</v>
      </c>
      <c r="B60">
        <v>16</v>
      </c>
      <c r="C60">
        <v>4</v>
      </c>
      <c r="D60">
        <v>3.8296568627451029</v>
      </c>
      <c r="F60" t="s">
        <v>20</v>
      </c>
      <c r="H60" t="s">
        <v>82</v>
      </c>
      <c r="I60" t="s">
        <v>697</v>
      </c>
      <c r="J60">
        <v>42.5</v>
      </c>
      <c r="K60" t="s">
        <v>23</v>
      </c>
      <c r="L60" t="s">
        <v>24</v>
      </c>
      <c r="M60" t="s">
        <v>25</v>
      </c>
      <c r="N60" t="s">
        <v>26</v>
      </c>
      <c r="P60">
        <v>5000</v>
      </c>
      <c r="Q60" t="s">
        <v>83</v>
      </c>
      <c r="R60" t="s">
        <v>84</v>
      </c>
      <c r="V60" t="s">
        <v>85</v>
      </c>
      <c r="W60" s="5" t="s">
        <v>86</v>
      </c>
      <c r="X60">
        <v>2011</v>
      </c>
      <c r="Y60">
        <v>28</v>
      </c>
    </row>
    <row r="61" spans="1:25" x14ac:dyDescent="0.3">
      <c r="A61" s="1">
        <v>59</v>
      </c>
      <c r="B61">
        <v>16</v>
      </c>
      <c r="C61">
        <v>8</v>
      </c>
      <c r="D61">
        <v>2.297794117647054</v>
      </c>
      <c r="F61" t="s">
        <v>20</v>
      </c>
      <c r="H61" t="s">
        <v>82</v>
      </c>
      <c r="I61" t="s">
        <v>697</v>
      </c>
      <c r="J61">
        <v>42.5</v>
      </c>
      <c r="K61" t="s">
        <v>23</v>
      </c>
      <c r="L61" t="s">
        <v>24</v>
      </c>
      <c r="M61" t="s">
        <v>25</v>
      </c>
      <c r="N61" t="s">
        <v>26</v>
      </c>
      <c r="P61">
        <v>5000</v>
      </c>
      <c r="Q61" t="s">
        <v>83</v>
      </c>
      <c r="V61" t="s">
        <v>85</v>
      </c>
      <c r="W61" s="5" t="s">
        <v>86</v>
      </c>
      <c r="X61">
        <v>2011</v>
      </c>
      <c r="Y61">
        <v>28</v>
      </c>
    </row>
    <row r="62" spans="1:25" x14ac:dyDescent="0.3">
      <c r="A62" s="1">
        <v>60</v>
      </c>
      <c r="B62">
        <v>16</v>
      </c>
      <c r="C62">
        <v>24</v>
      </c>
      <c r="D62">
        <v>0.76593137254901966</v>
      </c>
      <c r="F62" t="s">
        <v>20</v>
      </c>
      <c r="H62" t="s">
        <v>82</v>
      </c>
      <c r="I62" t="s">
        <v>697</v>
      </c>
      <c r="J62">
        <v>42.5</v>
      </c>
      <c r="K62" t="s">
        <v>23</v>
      </c>
      <c r="L62" t="s">
        <v>24</v>
      </c>
      <c r="M62" t="s">
        <v>25</v>
      </c>
      <c r="N62" t="s">
        <v>26</v>
      </c>
      <c r="P62">
        <v>5000</v>
      </c>
      <c r="Q62" t="s">
        <v>83</v>
      </c>
      <c r="V62" t="s">
        <v>85</v>
      </c>
      <c r="W62" s="5" t="s">
        <v>86</v>
      </c>
      <c r="X62">
        <v>2011</v>
      </c>
      <c r="Y62">
        <v>28</v>
      </c>
    </row>
    <row r="63" spans="1:25" x14ac:dyDescent="0.3">
      <c r="A63" s="1">
        <v>61</v>
      </c>
      <c r="B63">
        <v>17</v>
      </c>
      <c r="C63">
        <v>0.5</v>
      </c>
      <c r="D63">
        <v>1.86666666666666</v>
      </c>
      <c r="F63" t="s">
        <v>20</v>
      </c>
      <c r="G63">
        <v>21</v>
      </c>
      <c r="H63" t="s">
        <v>33</v>
      </c>
      <c r="I63" t="s">
        <v>697</v>
      </c>
      <c r="J63">
        <v>50</v>
      </c>
      <c r="K63" t="s">
        <v>23</v>
      </c>
      <c r="L63" t="s">
        <v>24</v>
      </c>
      <c r="M63" t="s">
        <v>25</v>
      </c>
      <c r="N63" t="s">
        <v>26</v>
      </c>
      <c r="O63" t="s">
        <v>87</v>
      </c>
      <c r="P63">
        <v>5000</v>
      </c>
      <c r="Q63" t="s">
        <v>88</v>
      </c>
      <c r="R63" t="s">
        <v>89</v>
      </c>
      <c r="V63" t="s">
        <v>90</v>
      </c>
      <c r="W63" s="5" t="s">
        <v>91</v>
      </c>
      <c r="X63">
        <v>2011</v>
      </c>
      <c r="Y63">
        <v>17</v>
      </c>
    </row>
    <row r="64" spans="1:25" x14ac:dyDescent="0.3">
      <c r="A64" s="1">
        <v>62</v>
      </c>
      <c r="B64">
        <v>17</v>
      </c>
      <c r="C64">
        <v>2</v>
      </c>
      <c r="D64">
        <v>2.6666666666666599</v>
      </c>
      <c r="F64" t="s">
        <v>20</v>
      </c>
      <c r="G64">
        <v>21</v>
      </c>
      <c r="H64" t="s">
        <v>33</v>
      </c>
      <c r="I64" t="s">
        <v>697</v>
      </c>
      <c r="J64">
        <v>50</v>
      </c>
      <c r="K64" t="s">
        <v>23</v>
      </c>
      <c r="L64" t="s">
        <v>24</v>
      </c>
      <c r="M64" t="s">
        <v>25</v>
      </c>
      <c r="N64" t="s">
        <v>26</v>
      </c>
      <c r="O64" t="s">
        <v>87</v>
      </c>
      <c r="P64">
        <v>5000</v>
      </c>
      <c r="Q64" t="s">
        <v>88</v>
      </c>
      <c r="V64" t="s">
        <v>90</v>
      </c>
      <c r="W64" s="5" t="s">
        <v>91</v>
      </c>
      <c r="X64">
        <v>2011</v>
      </c>
      <c r="Y64">
        <v>17</v>
      </c>
    </row>
    <row r="65" spans="1:25" x14ac:dyDescent="0.3">
      <c r="A65" s="1">
        <v>63</v>
      </c>
      <c r="B65">
        <v>18</v>
      </c>
      <c r="C65">
        <v>1</v>
      </c>
      <c r="D65">
        <v>1.6636957813428399</v>
      </c>
      <c r="F65" t="s">
        <v>20</v>
      </c>
      <c r="G65">
        <v>20</v>
      </c>
      <c r="H65" t="s">
        <v>21</v>
      </c>
      <c r="I65" t="s">
        <v>697</v>
      </c>
      <c r="J65">
        <v>7.2</v>
      </c>
      <c r="K65" t="s">
        <v>23</v>
      </c>
      <c r="L65" t="s">
        <v>24</v>
      </c>
      <c r="M65" t="s">
        <v>680</v>
      </c>
      <c r="N65" t="s">
        <v>92</v>
      </c>
      <c r="O65" t="s">
        <v>87</v>
      </c>
      <c r="P65" t="s">
        <v>93</v>
      </c>
      <c r="Q65" t="s">
        <v>94</v>
      </c>
      <c r="R65" t="s">
        <v>95</v>
      </c>
      <c r="V65" t="s">
        <v>96</v>
      </c>
      <c r="W65" s="5" t="s">
        <v>97</v>
      </c>
      <c r="X65">
        <v>2015</v>
      </c>
      <c r="Y65">
        <v>65</v>
      </c>
    </row>
    <row r="66" spans="1:25" x14ac:dyDescent="0.3">
      <c r="A66" s="1">
        <v>64</v>
      </c>
      <c r="B66">
        <v>18</v>
      </c>
      <c r="C66">
        <v>24</v>
      </c>
      <c r="D66">
        <v>0.95068330362448039</v>
      </c>
      <c r="F66" t="s">
        <v>20</v>
      </c>
      <c r="G66">
        <v>20</v>
      </c>
      <c r="H66" t="s">
        <v>21</v>
      </c>
      <c r="I66" t="s">
        <v>697</v>
      </c>
      <c r="J66">
        <v>7.2</v>
      </c>
      <c r="K66" t="s">
        <v>23</v>
      </c>
      <c r="L66" t="s">
        <v>24</v>
      </c>
      <c r="M66" t="s">
        <v>680</v>
      </c>
      <c r="N66" t="s">
        <v>92</v>
      </c>
      <c r="O66" t="s">
        <v>87</v>
      </c>
      <c r="P66" t="s">
        <v>98</v>
      </c>
      <c r="Q66" t="s">
        <v>94</v>
      </c>
      <c r="V66" t="s">
        <v>96</v>
      </c>
      <c r="W66" s="5" t="s">
        <v>97</v>
      </c>
      <c r="X66">
        <v>2015</v>
      </c>
      <c r="Y66">
        <v>65</v>
      </c>
    </row>
    <row r="67" spans="1:25" x14ac:dyDescent="0.3">
      <c r="A67" s="1">
        <v>65</v>
      </c>
      <c r="B67">
        <v>18</v>
      </c>
      <c r="C67">
        <v>72</v>
      </c>
      <c r="D67">
        <v>0.1188354129530598</v>
      </c>
      <c r="F67" t="s">
        <v>20</v>
      </c>
      <c r="G67">
        <v>20</v>
      </c>
      <c r="H67" t="s">
        <v>21</v>
      </c>
      <c r="I67" t="s">
        <v>697</v>
      </c>
      <c r="J67">
        <v>7.2</v>
      </c>
      <c r="K67" t="s">
        <v>23</v>
      </c>
      <c r="L67" t="s">
        <v>24</v>
      </c>
      <c r="M67" t="s">
        <v>680</v>
      </c>
      <c r="N67" t="s">
        <v>92</v>
      </c>
      <c r="O67" t="s">
        <v>87</v>
      </c>
      <c r="P67" t="s">
        <v>98</v>
      </c>
      <c r="Q67" t="s">
        <v>94</v>
      </c>
      <c r="V67" t="s">
        <v>96</v>
      </c>
      <c r="W67" s="5" t="s">
        <v>97</v>
      </c>
      <c r="X67">
        <v>2015</v>
      </c>
      <c r="Y67">
        <v>65</v>
      </c>
    </row>
    <row r="68" spans="1:25" x14ac:dyDescent="0.3">
      <c r="A68" s="1">
        <v>66</v>
      </c>
      <c r="B68">
        <v>19</v>
      </c>
      <c r="C68">
        <v>8.3333332999999996E-2</v>
      </c>
      <c r="D68">
        <v>10.1293103448275</v>
      </c>
      <c r="F68" t="s">
        <v>20</v>
      </c>
      <c r="G68">
        <v>26.1</v>
      </c>
      <c r="H68" t="s">
        <v>73</v>
      </c>
      <c r="I68" t="s">
        <v>697</v>
      </c>
      <c r="J68">
        <v>5</v>
      </c>
      <c r="K68" t="s">
        <v>99</v>
      </c>
      <c r="L68" t="s">
        <v>24</v>
      </c>
      <c r="M68" t="s">
        <v>100</v>
      </c>
      <c r="O68" t="s">
        <v>42</v>
      </c>
      <c r="P68">
        <v>0</v>
      </c>
      <c r="Q68" t="s">
        <v>101</v>
      </c>
      <c r="R68" t="s">
        <v>102</v>
      </c>
      <c r="V68" t="s">
        <v>103</v>
      </c>
      <c r="W68" s="5" t="s">
        <v>104</v>
      </c>
      <c r="X68">
        <v>2007</v>
      </c>
      <c r="Y68">
        <v>5</v>
      </c>
    </row>
    <row r="69" spans="1:25" x14ac:dyDescent="0.3">
      <c r="A69" s="1">
        <v>67</v>
      </c>
      <c r="B69">
        <v>19</v>
      </c>
      <c r="C69">
        <v>1</v>
      </c>
      <c r="D69">
        <v>5.0862068965517198</v>
      </c>
      <c r="F69" t="s">
        <v>20</v>
      </c>
      <c r="G69">
        <v>26.1</v>
      </c>
      <c r="H69" t="s">
        <v>73</v>
      </c>
      <c r="I69" t="s">
        <v>697</v>
      </c>
      <c r="J69">
        <v>5</v>
      </c>
      <c r="K69" t="s">
        <v>99</v>
      </c>
      <c r="L69" t="s">
        <v>24</v>
      </c>
      <c r="M69" t="s">
        <v>100</v>
      </c>
      <c r="O69" t="s">
        <v>42</v>
      </c>
      <c r="P69">
        <v>0</v>
      </c>
      <c r="Q69" t="s">
        <v>101</v>
      </c>
      <c r="V69" t="s">
        <v>103</v>
      </c>
      <c r="W69" s="5" t="s">
        <v>104</v>
      </c>
      <c r="X69">
        <v>2007</v>
      </c>
      <c r="Y69">
        <v>5</v>
      </c>
    </row>
    <row r="70" spans="1:25" x14ac:dyDescent="0.3">
      <c r="A70" s="1">
        <v>68</v>
      </c>
      <c r="B70">
        <v>19</v>
      </c>
      <c r="C70">
        <v>24</v>
      </c>
      <c r="D70">
        <v>3.27586206896552</v>
      </c>
      <c r="F70" t="s">
        <v>20</v>
      </c>
      <c r="G70">
        <v>26.1</v>
      </c>
      <c r="H70" t="s">
        <v>73</v>
      </c>
      <c r="I70" t="s">
        <v>697</v>
      </c>
      <c r="J70">
        <v>5</v>
      </c>
      <c r="K70" t="s">
        <v>99</v>
      </c>
      <c r="L70" t="s">
        <v>24</v>
      </c>
      <c r="M70" t="s">
        <v>100</v>
      </c>
      <c r="O70" t="s">
        <v>42</v>
      </c>
      <c r="P70">
        <v>0</v>
      </c>
      <c r="Q70" t="s">
        <v>101</v>
      </c>
      <c r="V70" t="s">
        <v>103</v>
      </c>
      <c r="W70" s="5" t="s">
        <v>104</v>
      </c>
      <c r="X70">
        <v>2007</v>
      </c>
      <c r="Y70">
        <v>5</v>
      </c>
    </row>
    <row r="71" spans="1:25" x14ac:dyDescent="0.3">
      <c r="A71" s="1">
        <v>69</v>
      </c>
      <c r="B71">
        <v>19</v>
      </c>
      <c r="C71">
        <v>96</v>
      </c>
      <c r="D71">
        <v>2.8879310344827598</v>
      </c>
      <c r="F71" t="s">
        <v>20</v>
      </c>
      <c r="G71">
        <v>26.1</v>
      </c>
      <c r="H71" t="s">
        <v>73</v>
      </c>
      <c r="I71" t="s">
        <v>697</v>
      </c>
      <c r="J71">
        <v>5</v>
      </c>
      <c r="K71" t="s">
        <v>99</v>
      </c>
      <c r="L71" t="s">
        <v>24</v>
      </c>
      <c r="M71" t="s">
        <v>100</v>
      </c>
      <c r="O71" t="s">
        <v>42</v>
      </c>
      <c r="P71">
        <v>0</v>
      </c>
      <c r="Q71" t="s">
        <v>101</v>
      </c>
      <c r="V71" t="s">
        <v>103</v>
      </c>
      <c r="W71" s="5" t="s">
        <v>104</v>
      </c>
      <c r="X71">
        <v>2007</v>
      </c>
      <c r="Y71">
        <v>5</v>
      </c>
    </row>
    <row r="72" spans="1:25" x14ac:dyDescent="0.3">
      <c r="A72" s="1">
        <v>70</v>
      </c>
      <c r="B72">
        <v>20</v>
      </c>
      <c r="C72">
        <v>8.3333332999999996E-2</v>
      </c>
      <c r="D72">
        <v>6.5322580645161299</v>
      </c>
      <c r="F72" t="s">
        <v>20</v>
      </c>
      <c r="G72">
        <v>26.1</v>
      </c>
      <c r="H72" t="s">
        <v>73</v>
      </c>
      <c r="I72" t="s">
        <v>697</v>
      </c>
      <c r="J72">
        <v>5</v>
      </c>
      <c r="K72" t="s">
        <v>99</v>
      </c>
      <c r="L72" t="s">
        <v>24</v>
      </c>
      <c r="M72" t="s">
        <v>100</v>
      </c>
      <c r="O72" t="s">
        <v>87</v>
      </c>
      <c r="P72">
        <v>0</v>
      </c>
      <c r="Q72" t="s">
        <v>101</v>
      </c>
      <c r="R72" t="s">
        <v>105</v>
      </c>
      <c r="V72" t="s">
        <v>103</v>
      </c>
      <c r="W72" s="5" t="s">
        <v>104</v>
      </c>
      <c r="X72">
        <v>2007</v>
      </c>
      <c r="Y72">
        <v>5</v>
      </c>
    </row>
    <row r="73" spans="1:25" x14ac:dyDescent="0.3">
      <c r="A73" s="1">
        <v>71</v>
      </c>
      <c r="B73">
        <v>20</v>
      </c>
      <c r="C73">
        <v>1</v>
      </c>
      <c r="D73">
        <v>3.2661290322580601</v>
      </c>
      <c r="F73" t="s">
        <v>20</v>
      </c>
      <c r="G73">
        <v>26.1</v>
      </c>
      <c r="H73" t="s">
        <v>73</v>
      </c>
      <c r="I73" t="s">
        <v>697</v>
      </c>
      <c r="J73">
        <v>5</v>
      </c>
      <c r="K73" t="s">
        <v>99</v>
      </c>
      <c r="L73" t="s">
        <v>24</v>
      </c>
      <c r="M73" t="s">
        <v>100</v>
      </c>
      <c r="O73" t="s">
        <v>87</v>
      </c>
      <c r="P73">
        <v>0</v>
      </c>
      <c r="Q73" t="s">
        <v>101</v>
      </c>
      <c r="V73" t="s">
        <v>103</v>
      </c>
      <c r="W73" s="5" t="s">
        <v>104</v>
      </c>
      <c r="X73">
        <v>2007</v>
      </c>
      <c r="Y73">
        <v>5</v>
      </c>
    </row>
    <row r="74" spans="1:25" x14ac:dyDescent="0.3">
      <c r="A74" s="1">
        <v>72</v>
      </c>
      <c r="B74">
        <v>20</v>
      </c>
      <c r="C74">
        <v>24</v>
      </c>
      <c r="D74">
        <v>1.45161290322581</v>
      </c>
      <c r="F74" t="s">
        <v>20</v>
      </c>
      <c r="G74">
        <v>26.1</v>
      </c>
      <c r="H74" t="s">
        <v>73</v>
      </c>
      <c r="I74" t="s">
        <v>697</v>
      </c>
      <c r="J74">
        <v>5</v>
      </c>
      <c r="K74" t="s">
        <v>99</v>
      </c>
      <c r="L74" t="s">
        <v>24</v>
      </c>
      <c r="M74" t="s">
        <v>100</v>
      </c>
      <c r="O74" t="s">
        <v>87</v>
      </c>
      <c r="P74">
        <v>0</v>
      </c>
      <c r="Q74" t="s">
        <v>101</v>
      </c>
      <c r="V74" t="s">
        <v>103</v>
      </c>
      <c r="W74" s="5" t="s">
        <v>104</v>
      </c>
      <c r="X74">
        <v>2007</v>
      </c>
      <c r="Y74">
        <v>5</v>
      </c>
    </row>
    <row r="75" spans="1:25" x14ac:dyDescent="0.3">
      <c r="A75" s="1">
        <v>73</v>
      </c>
      <c r="B75">
        <v>20</v>
      </c>
      <c r="C75">
        <v>96</v>
      </c>
      <c r="D75">
        <v>0.72580645161291402</v>
      </c>
      <c r="F75" t="s">
        <v>20</v>
      </c>
      <c r="G75">
        <v>26.1</v>
      </c>
      <c r="H75" t="s">
        <v>73</v>
      </c>
      <c r="I75" t="s">
        <v>697</v>
      </c>
      <c r="J75">
        <v>5</v>
      </c>
      <c r="K75" t="s">
        <v>99</v>
      </c>
      <c r="L75" t="s">
        <v>24</v>
      </c>
      <c r="M75" t="s">
        <v>100</v>
      </c>
      <c r="O75" t="s">
        <v>87</v>
      </c>
      <c r="P75">
        <v>0</v>
      </c>
      <c r="Q75" t="s">
        <v>101</v>
      </c>
      <c r="V75" t="s">
        <v>103</v>
      </c>
      <c r="W75" s="5" t="s">
        <v>104</v>
      </c>
      <c r="X75">
        <v>2007</v>
      </c>
      <c r="Y75">
        <v>5</v>
      </c>
    </row>
    <row r="76" spans="1:25" x14ac:dyDescent="0.3">
      <c r="A76" s="1">
        <v>74</v>
      </c>
      <c r="B76">
        <v>21</v>
      </c>
      <c r="C76">
        <v>8.3333332999999996E-2</v>
      </c>
      <c r="D76">
        <v>5.6756756756756701</v>
      </c>
      <c r="F76" t="s">
        <v>20</v>
      </c>
      <c r="G76">
        <v>26.1</v>
      </c>
      <c r="H76" t="s">
        <v>73</v>
      </c>
      <c r="I76" t="s">
        <v>697</v>
      </c>
      <c r="J76">
        <v>5</v>
      </c>
      <c r="K76" t="s">
        <v>99</v>
      </c>
      <c r="L76" t="s">
        <v>24</v>
      </c>
      <c r="M76" t="s">
        <v>100</v>
      </c>
      <c r="O76" t="s">
        <v>36</v>
      </c>
      <c r="P76">
        <v>0</v>
      </c>
      <c r="Q76" t="s">
        <v>101</v>
      </c>
      <c r="R76" t="s">
        <v>106</v>
      </c>
      <c r="V76" t="s">
        <v>103</v>
      </c>
      <c r="W76" s="5" t="s">
        <v>104</v>
      </c>
      <c r="X76">
        <v>2007</v>
      </c>
      <c r="Y76">
        <v>5</v>
      </c>
    </row>
    <row r="77" spans="1:25" x14ac:dyDescent="0.3">
      <c r="A77" s="1">
        <v>75</v>
      </c>
      <c r="B77">
        <v>21</v>
      </c>
      <c r="C77">
        <v>1</v>
      </c>
      <c r="D77">
        <v>2.7027027027026902</v>
      </c>
      <c r="F77" t="s">
        <v>20</v>
      </c>
      <c r="G77">
        <v>26.1</v>
      </c>
      <c r="H77" t="s">
        <v>73</v>
      </c>
      <c r="I77" t="s">
        <v>697</v>
      </c>
      <c r="J77">
        <v>5</v>
      </c>
      <c r="K77" t="s">
        <v>99</v>
      </c>
      <c r="L77" t="s">
        <v>24</v>
      </c>
      <c r="M77" t="s">
        <v>100</v>
      </c>
      <c r="O77" t="s">
        <v>36</v>
      </c>
      <c r="P77">
        <v>0</v>
      </c>
      <c r="Q77" t="s">
        <v>101</v>
      </c>
      <c r="V77" t="s">
        <v>103</v>
      </c>
      <c r="W77" s="5" t="s">
        <v>104</v>
      </c>
      <c r="X77">
        <v>2007</v>
      </c>
      <c r="Y77">
        <v>5</v>
      </c>
    </row>
    <row r="78" spans="1:25" x14ac:dyDescent="0.3">
      <c r="A78" s="1">
        <v>76</v>
      </c>
      <c r="B78">
        <v>21</v>
      </c>
      <c r="C78">
        <v>24</v>
      </c>
      <c r="D78">
        <v>0.94594594594594295</v>
      </c>
      <c r="F78" t="s">
        <v>20</v>
      </c>
      <c r="G78">
        <v>26.1</v>
      </c>
      <c r="H78" t="s">
        <v>73</v>
      </c>
      <c r="I78" t="s">
        <v>697</v>
      </c>
      <c r="J78">
        <v>5</v>
      </c>
      <c r="K78" t="s">
        <v>99</v>
      </c>
      <c r="L78" t="s">
        <v>24</v>
      </c>
      <c r="M78" t="s">
        <v>100</v>
      </c>
      <c r="O78" t="s">
        <v>36</v>
      </c>
      <c r="P78">
        <v>0</v>
      </c>
      <c r="Q78" t="s">
        <v>101</v>
      </c>
      <c r="V78" t="s">
        <v>103</v>
      </c>
      <c r="W78" s="5" t="s">
        <v>104</v>
      </c>
      <c r="X78">
        <v>2007</v>
      </c>
      <c r="Y78">
        <v>5</v>
      </c>
    </row>
    <row r="79" spans="1:25" x14ac:dyDescent="0.3">
      <c r="A79" s="1">
        <v>77</v>
      </c>
      <c r="B79">
        <v>21</v>
      </c>
      <c r="C79">
        <v>96</v>
      </c>
      <c r="D79">
        <v>0.40540540540540698</v>
      </c>
      <c r="F79" t="s">
        <v>20</v>
      </c>
      <c r="G79">
        <v>26.1</v>
      </c>
      <c r="H79" t="s">
        <v>73</v>
      </c>
      <c r="I79" t="s">
        <v>697</v>
      </c>
      <c r="J79">
        <v>5</v>
      </c>
      <c r="K79" t="s">
        <v>99</v>
      </c>
      <c r="L79" t="s">
        <v>24</v>
      </c>
      <c r="M79" t="s">
        <v>100</v>
      </c>
      <c r="O79" t="s">
        <v>36</v>
      </c>
      <c r="P79">
        <v>0</v>
      </c>
      <c r="Q79" t="s">
        <v>101</v>
      </c>
      <c r="V79" t="s">
        <v>103</v>
      </c>
      <c r="W79" s="5" t="s">
        <v>104</v>
      </c>
      <c r="X79">
        <v>2007</v>
      </c>
      <c r="Y79">
        <v>5</v>
      </c>
    </row>
    <row r="80" spans="1:25" x14ac:dyDescent="0.3">
      <c r="A80" s="1">
        <v>78</v>
      </c>
      <c r="B80">
        <v>22</v>
      </c>
      <c r="C80">
        <v>1</v>
      </c>
      <c r="D80">
        <v>0.75949367088608299</v>
      </c>
      <c r="F80" t="s">
        <v>20</v>
      </c>
      <c r="H80" t="s">
        <v>33</v>
      </c>
      <c r="I80" t="s">
        <v>697</v>
      </c>
      <c r="J80">
        <v>24.4</v>
      </c>
      <c r="K80" t="s">
        <v>698</v>
      </c>
      <c r="L80" t="s">
        <v>699</v>
      </c>
      <c r="M80" t="s">
        <v>25</v>
      </c>
      <c r="N80" t="s">
        <v>107</v>
      </c>
      <c r="O80" t="s">
        <v>87</v>
      </c>
      <c r="P80">
        <v>3000</v>
      </c>
      <c r="Q80" t="s">
        <v>108</v>
      </c>
      <c r="R80" t="s">
        <v>109</v>
      </c>
      <c r="V80" t="s">
        <v>110</v>
      </c>
      <c r="W80" s="5" t="s">
        <v>111</v>
      </c>
      <c r="X80">
        <v>2013</v>
      </c>
      <c r="Y80">
        <v>40</v>
      </c>
    </row>
    <row r="81" spans="1:25" x14ac:dyDescent="0.3">
      <c r="A81" s="1">
        <v>79</v>
      </c>
      <c r="B81">
        <v>22</v>
      </c>
      <c r="C81">
        <v>2</v>
      </c>
      <c r="D81">
        <v>0.88607594936709599</v>
      </c>
      <c r="F81" t="s">
        <v>20</v>
      </c>
      <c r="H81" t="s">
        <v>33</v>
      </c>
      <c r="I81" t="s">
        <v>697</v>
      </c>
      <c r="J81">
        <v>24.4</v>
      </c>
      <c r="K81" t="s">
        <v>698</v>
      </c>
      <c r="L81" t="s">
        <v>699</v>
      </c>
      <c r="M81" t="s">
        <v>25</v>
      </c>
      <c r="N81" t="s">
        <v>107</v>
      </c>
      <c r="O81" t="s">
        <v>87</v>
      </c>
      <c r="P81">
        <v>3000</v>
      </c>
      <c r="Q81" t="s">
        <v>108</v>
      </c>
      <c r="V81" t="s">
        <v>110</v>
      </c>
      <c r="W81" s="5" t="s">
        <v>111</v>
      </c>
      <c r="X81">
        <v>2013</v>
      </c>
      <c r="Y81">
        <v>40</v>
      </c>
    </row>
    <row r="82" spans="1:25" x14ac:dyDescent="0.3">
      <c r="A82" s="1">
        <v>80</v>
      </c>
      <c r="B82">
        <v>22</v>
      </c>
      <c r="C82">
        <v>4</v>
      </c>
      <c r="D82">
        <v>1.39240506329115</v>
      </c>
      <c r="F82" t="s">
        <v>20</v>
      </c>
      <c r="H82" t="s">
        <v>33</v>
      </c>
      <c r="I82" t="s">
        <v>697</v>
      </c>
      <c r="J82">
        <v>24.4</v>
      </c>
      <c r="K82" t="s">
        <v>698</v>
      </c>
      <c r="L82" t="s">
        <v>699</v>
      </c>
      <c r="M82" t="s">
        <v>25</v>
      </c>
      <c r="N82" t="s">
        <v>107</v>
      </c>
      <c r="O82" t="s">
        <v>87</v>
      </c>
      <c r="P82">
        <v>3000</v>
      </c>
      <c r="Q82" t="s">
        <v>108</v>
      </c>
      <c r="V82" t="s">
        <v>110</v>
      </c>
      <c r="W82" s="5" t="s">
        <v>111</v>
      </c>
      <c r="X82">
        <v>2013</v>
      </c>
      <c r="Y82">
        <v>40</v>
      </c>
    </row>
    <row r="83" spans="1:25" x14ac:dyDescent="0.3">
      <c r="A83" s="1">
        <v>81</v>
      </c>
      <c r="B83">
        <v>22</v>
      </c>
      <c r="C83">
        <v>24</v>
      </c>
      <c r="D83">
        <v>1.77215189873418</v>
      </c>
      <c r="F83" t="s">
        <v>20</v>
      </c>
      <c r="H83" t="s">
        <v>33</v>
      </c>
      <c r="I83" t="s">
        <v>697</v>
      </c>
      <c r="J83">
        <v>24.4</v>
      </c>
      <c r="K83" t="s">
        <v>698</v>
      </c>
      <c r="L83" t="s">
        <v>699</v>
      </c>
      <c r="M83" t="s">
        <v>25</v>
      </c>
      <c r="N83" t="s">
        <v>107</v>
      </c>
      <c r="O83" t="s">
        <v>87</v>
      </c>
      <c r="P83">
        <v>3000</v>
      </c>
      <c r="Q83" t="s">
        <v>108</v>
      </c>
      <c r="V83" t="s">
        <v>110</v>
      </c>
      <c r="W83" s="5" t="s">
        <v>111</v>
      </c>
      <c r="X83">
        <v>2013</v>
      </c>
      <c r="Y83">
        <v>40</v>
      </c>
    </row>
    <row r="84" spans="1:25" x14ac:dyDescent="0.3">
      <c r="A84" s="1">
        <v>82</v>
      </c>
      <c r="B84">
        <v>22</v>
      </c>
      <c r="C84">
        <v>48</v>
      </c>
      <c r="D84">
        <v>1.13924050632912</v>
      </c>
      <c r="F84" t="s">
        <v>20</v>
      </c>
      <c r="H84" t="s">
        <v>33</v>
      </c>
      <c r="I84" t="s">
        <v>697</v>
      </c>
      <c r="J84">
        <v>24.4</v>
      </c>
      <c r="K84" t="s">
        <v>698</v>
      </c>
      <c r="L84" t="s">
        <v>699</v>
      </c>
      <c r="M84" t="s">
        <v>25</v>
      </c>
      <c r="N84" t="s">
        <v>107</v>
      </c>
      <c r="O84" t="s">
        <v>87</v>
      </c>
      <c r="P84">
        <v>3000</v>
      </c>
      <c r="Q84" t="s">
        <v>108</v>
      </c>
      <c r="V84" t="s">
        <v>110</v>
      </c>
      <c r="W84" s="5" t="s">
        <v>111</v>
      </c>
      <c r="X84">
        <v>2013</v>
      </c>
      <c r="Y84">
        <v>40</v>
      </c>
    </row>
    <row r="85" spans="1:25" x14ac:dyDescent="0.3">
      <c r="A85" s="1">
        <v>83</v>
      </c>
      <c r="B85">
        <v>23</v>
      </c>
      <c r="C85">
        <v>2</v>
      </c>
      <c r="D85">
        <v>3.24</v>
      </c>
      <c r="F85" t="s">
        <v>20</v>
      </c>
      <c r="G85">
        <v>21</v>
      </c>
      <c r="H85" t="s">
        <v>33</v>
      </c>
      <c r="I85" t="s">
        <v>697</v>
      </c>
      <c r="J85">
        <v>120</v>
      </c>
      <c r="K85" t="s">
        <v>698</v>
      </c>
      <c r="L85" t="s">
        <v>24</v>
      </c>
      <c r="M85" t="s">
        <v>25</v>
      </c>
      <c r="N85" t="s">
        <v>74</v>
      </c>
      <c r="P85">
        <v>2500</v>
      </c>
      <c r="Q85" t="s">
        <v>112</v>
      </c>
      <c r="R85" t="s">
        <v>113</v>
      </c>
      <c r="V85" t="s">
        <v>114</v>
      </c>
      <c r="W85" s="5" t="s">
        <v>115</v>
      </c>
      <c r="X85">
        <v>2011</v>
      </c>
      <c r="Y85">
        <v>25</v>
      </c>
    </row>
    <row r="86" spans="1:25" x14ac:dyDescent="0.3">
      <c r="A86" s="1">
        <v>84</v>
      </c>
      <c r="B86">
        <v>23</v>
      </c>
      <c r="C86">
        <v>5</v>
      </c>
      <c r="D86">
        <v>3.89</v>
      </c>
      <c r="F86" t="s">
        <v>20</v>
      </c>
      <c r="G86">
        <v>21</v>
      </c>
      <c r="H86" t="s">
        <v>33</v>
      </c>
      <c r="I86" t="s">
        <v>697</v>
      </c>
      <c r="J86">
        <v>120</v>
      </c>
      <c r="K86" t="s">
        <v>698</v>
      </c>
      <c r="L86" t="s">
        <v>24</v>
      </c>
      <c r="M86" t="s">
        <v>25</v>
      </c>
      <c r="N86" t="s">
        <v>74</v>
      </c>
      <c r="P86">
        <v>2500</v>
      </c>
      <c r="Q86" t="s">
        <v>112</v>
      </c>
      <c r="V86" t="s">
        <v>114</v>
      </c>
      <c r="W86" s="5" t="s">
        <v>115</v>
      </c>
      <c r="X86">
        <v>2011</v>
      </c>
      <c r="Y86">
        <v>25</v>
      </c>
    </row>
    <row r="87" spans="1:25" x14ac:dyDescent="0.3">
      <c r="A87" s="1">
        <v>85</v>
      </c>
      <c r="B87">
        <v>23</v>
      </c>
      <c r="C87">
        <v>24</v>
      </c>
      <c r="D87">
        <v>3.65</v>
      </c>
      <c r="F87" t="s">
        <v>20</v>
      </c>
      <c r="G87">
        <v>21</v>
      </c>
      <c r="H87" t="s">
        <v>33</v>
      </c>
      <c r="I87" t="s">
        <v>697</v>
      </c>
      <c r="J87">
        <v>120</v>
      </c>
      <c r="K87" t="s">
        <v>698</v>
      </c>
      <c r="L87" t="s">
        <v>24</v>
      </c>
      <c r="M87" t="s">
        <v>25</v>
      </c>
      <c r="N87" t="s">
        <v>74</v>
      </c>
      <c r="P87">
        <v>2500</v>
      </c>
      <c r="Q87" t="s">
        <v>112</v>
      </c>
      <c r="V87" t="s">
        <v>114</v>
      </c>
      <c r="W87" s="5" t="s">
        <v>115</v>
      </c>
      <c r="X87">
        <v>2011</v>
      </c>
      <c r="Y87">
        <v>25</v>
      </c>
    </row>
    <row r="88" spans="1:25" x14ac:dyDescent="0.3">
      <c r="A88" s="1">
        <v>86</v>
      </c>
      <c r="B88">
        <v>24</v>
      </c>
      <c r="C88">
        <v>0.5</v>
      </c>
      <c r="D88">
        <v>51.07</v>
      </c>
      <c r="F88" t="s">
        <v>20</v>
      </c>
      <c r="G88">
        <v>23</v>
      </c>
      <c r="H88" t="s">
        <v>116</v>
      </c>
      <c r="I88" t="s">
        <v>697</v>
      </c>
      <c r="J88">
        <v>10</v>
      </c>
      <c r="K88" t="s">
        <v>117</v>
      </c>
      <c r="L88" t="s">
        <v>24</v>
      </c>
      <c r="M88" t="s">
        <v>25</v>
      </c>
      <c r="N88" t="s">
        <v>118</v>
      </c>
      <c r="P88">
        <v>0</v>
      </c>
      <c r="Q88" t="s">
        <v>119</v>
      </c>
      <c r="R88" t="s">
        <v>120</v>
      </c>
      <c r="V88" t="s">
        <v>121</v>
      </c>
      <c r="W88" s="5" t="s">
        <v>122</v>
      </c>
      <c r="X88">
        <v>2021</v>
      </c>
      <c r="Y88">
        <v>105</v>
      </c>
    </row>
    <row r="89" spans="1:25" x14ac:dyDescent="0.3">
      <c r="A89" s="1">
        <v>87</v>
      </c>
      <c r="B89">
        <v>24</v>
      </c>
      <c r="C89">
        <v>1</v>
      </c>
      <c r="D89">
        <v>35.24</v>
      </c>
      <c r="F89" t="s">
        <v>20</v>
      </c>
      <c r="G89">
        <v>23</v>
      </c>
      <c r="H89" t="s">
        <v>116</v>
      </c>
      <c r="I89" t="s">
        <v>697</v>
      </c>
      <c r="J89">
        <v>10</v>
      </c>
      <c r="K89" t="s">
        <v>117</v>
      </c>
      <c r="L89" t="s">
        <v>24</v>
      </c>
      <c r="M89" t="s">
        <v>25</v>
      </c>
      <c r="N89" t="s">
        <v>118</v>
      </c>
      <c r="P89">
        <v>0</v>
      </c>
      <c r="Q89" t="s">
        <v>119</v>
      </c>
      <c r="V89" t="s">
        <v>121</v>
      </c>
      <c r="W89" s="5" t="s">
        <v>122</v>
      </c>
      <c r="X89">
        <v>2021</v>
      </c>
      <c r="Y89">
        <v>105</v>
      </c>
    </row>
    <row r="90" spans="1:25" x14ac:dyDescent="0.3">
      <c r="A90" s="1">
        <v>88</v>
      </c>
      <c r="B90">
        <v>24</v>
      </c>
      <c r="C90">
        <v>3</v>
      </c>
      <c r="D90">
        <v>28</v>
      </c>
      <c r="F90" t="s">
        <v>20</v>
      </c>
      <c r="G90">
        <v>23</v>
      </c>
      <c r="H90" t="s">
        <v>116</v>
      </c>
      <c r="I90" t="s">
        <v>697</v>
      </c>
      <c r="J90">
        <v>10</v>
      </c>
      <c r="K90" t="s">
        <v>117</v>
      </c>
      <c r="L90" t="s">
        <v>24</v>
      </c>
      <c r="M90" t="s">
        <v>25</v>
      </c>
      <c r="N90" t="s">
        <v>118</v>
      </c>
      <c r="P90">
        <v>0</v>
      </c>
      <c r="Q90" t="s">
        <v>119</v>
      </c>
      <c r="V90" t="s">
        <v>121</v>
      </c>
      <c r="W90" s="5" t="s">
        <v>122</v>
      </c>
      <c r="X90">
        <v>2021</v>
      </c>
      <c r="Y90">
        <v>105</v>
      </c>
    </row>
    <row r="91" spans="1:25" x14ac:dyDescent="0.3">
      <c r="A91" s="1">
        <v>89</v>
      </c>
      <c r="B91">
        <v>25</v>
      </c>
      <c r="C91">
        <v>24</v>
      </c>
      <c r="D91">
        <v>6</v>
      </c>
      <c r="F91" t="s">
        <v>20</v>
      </c>
      <c r="G91">
        <v>20</v>
      </c>
      <c r="H91" t="s">
        <v>123</v>
      </c>
      <c r="I91" t="s">
        <v>697</v>
      </c>
      <c r="J91">
        <v>16</v>
      </c>
      <c r="K91" t="s">
        <v>23</v>
      </c>
      <c r="L91" t="s">
        <v>24</v>
      </c>
      <c r="M91" t="s">
        <v>25</v>
      </c>
      <c r="N91" t="s">
        <v>124</v>
      </c>
      <c r="O91" t="s">
        <v>36</v>
      </c>
      <c r="P91">
        <v>0</v>
      </c>
      <c r="Q91" t="s">
        <v>125</v>
      </c>
      <c r="R91" t="s">
        <v>126</v>
      </c>
      <c r="V91" t="s">
        <v>127</v>
      </c>
      <c r="W91" s="5" t="s">
        <v>128</v>
      </c>
      <c r="X91">
        <v>2014</v>
      </c>
      <c r="Y91">
        <v>52</v>
      </c>
    </row>
    <row r="92" spans="1:25" x14ac:dyDescent="0.3">
      <c r="A92" s="1">
        <v>90</v>
      </c>
      <c r="B92">
        <v>25</v>
      </c>
      <c r="C92">
        <v>168</v>
      </c>
      <c r="D92">
        <v>0.82352941176470695</v>
      </c>
      <c r="F92" t="s">
        <v>20</v>
      </c>
      <c r="G92">
        <v>20</v>
      </c>
      <c r="H92" t="s">
        <v>123</v>
      </c>
      <c r="I92" t="s">
        <v>697</v>
      </c>
      <c r="J92">
        <v>16</v>
      </c>
      <c r="K92" t="s">
        <v>23</v>
      </c>
      <c r="L92" t="s">
        <v>24</v>
      </c>
      <c r="M92" t="s">
        <v>25</v>
      </c>
      <c r="N92" t="s">
        <v>124</v>
      </c>
      <c r="O92" t="s">
        <v>36</v>
      </c>
      <c r="P92">
        <v>0</v>
      </c>
      <c r="Q92" t="s">
        <v>125</v>
      </c>
      <c r="V92" t="s">
        <v>127</v>
      </c>
      <c r="W92" s="5" t="s">
        <v>128</v>
      </c>
      <c r="X92">
        <v>2014</v>
      </c>
      <c r="Y92">
        <v>52</v>
      </c>
    </row>
    <row r="93" spans="1:25" x14ac:dyDescent="0.3">
      <c r="A93" s="1">
        <v>91</v>
      </c>
      <c r="B93">
        <v>25</v>
      </c>
      <c r="C93">
        <v>672</v>
      </c>
      <c r="D93">
        <v>0.90196078431372695</v>
      </c>
      <c r="F93" t="s">
        <v>20</v>
      </c>
      <c r="G93">
        <v>20</v>
      </c>
      <c r="H93" t="s">
        <v>123</v>
      </c>
      <c r="I93" t="s">
        <v>697</v>
      </c>
      <c r="J93">
        <v>16</v>
      </c>
      <c r="K93" t="s">
        <v>23</v>
      </c>
      <c r="L93" t="s">
        <v>24</v>
      </c>
      <c r="M93" t="s">
        <v>25</v>
      </c>
      <c r="N93" t="s">
        <v>124</v>
      </c>
      <c r="O93" t="s">
        <v>36</v>
      </c>
      <c r="P93">
        <v>0</v>
      </c>
      <c r="Q93" t="s">
        <v>125</v>
      </c>
      <c r="V93" t="s">
        <v>127</v>
      </c>
      <c r="W93" s="5" t="s">
        <v>128</v>
      </c>
      <c r="X93">
        <v>2014</v>
      </c>
      <c r="Y93">
        <v>52</v>
      </c>
    </row>
    <row r="94" spans="1:25" x14ac:dyDescent="0.3">
      <c r="A94" s="1">
        <v>92</v>
      </c>
      <c r="B94">
        <v>26</v>
      </c>
      <c r="C94">
        <v>24</v>
      </c>
      <c r="D94">
        <v>2.3137254901960702</v>
      </c>
      <c r="F94" t="s">
        <v>20</v>
      </c>
      <c r="G94">
        <v>20</v>
      </c>
      <c r="H94" t="s">
        <v>123</v>
      </c>
      <c r="I94" t="s">
        <v>697</v>
      </c>
      <c r="J94">
        <v>16</v>
      </c>
      <c r="K94" t="s">
        <v>23</v>
      </c>
      <c r="L94" t="s">
        <v>24</v>
      </c>
      <c r="M94" t="s">
        <v>25</v>
      </c>
      <c r="N94" t="s">
        <v>124</v>
      </c>
      <c r="O94" t="s">
        <v>36</v>
      </c>
      <c r="P94">
        <v>2000</v>
      </c>
      <c r="Q94" t="s">
        <v>125</v>
      </c>
      <c r="R94" t="s">
        <v>129</v>
      </c>
      <c r="V94" t="s">
        <v>127</v>
      </c>
      <c r="W94" s="5" t="s">
        <v>128</v>
      </c>
      <c r="X94">
        <v>2014</v>
      </c>
      <c r="Y94">
        <v>52</v>
      </c>
    </row>
    <row r="95" spans="1:25" x14ac:dyDescent="0.3">
      <c r="A95" s="1">
        <v>93</v>
      </c>
      <c r="B95">
        <v>26</v>
      </c>
      <c r="C95">
        <v>168</v>
      </c>
      <c r="D95">
        <v>1.1176470588235199</v>
      </c>
      <c r="F95" t="s">
        <v>20</v>
      </c>
      <c r="G95">
        <v>20</v>
      </c>
      <c r="H95" t="s">
        <v>123</v>
      </c>
      <c r="I95" t="s">
        <v>697</v>
      </c>
      <c r="J95">
        <v>16</v>
      </c>
      <c r="K95" t="s">
        <v>23</v>
      </c>
      <c r="L95" t="s">
        <v>24</v>
      </c>
      <c r="M95" t="s">
        <v>25</v>
      </c>
      <c r="N95" t="s">
        <v>124</v>
      </c>
      <c r="O95" t="s">
        <v>36</v>
      </c>
      <c r="P95">
        <v>2000</v>
      </c>
      <c r="Q95" t="s">
        <v>125</v>
      </c>
      <c r="V95" t="s">
        <v>127</v>
      </c>
      <c r="W95" s="5" t="s">
        <v>128</v>
      </c>
      <c r="X95">
        <v>2014</v>
      </c>
      <c r="Y95">
        <v>52</v>
      </c>
    </row>
    <row r="96" spans="1:25" x14ac:dyDescent="0.3">
      <c r="A96" s="1">
        <v>94</v>
      </c>
      <c r="B96">
        <v>26</v>
      </c>
      <c r="C96">
        <v>672</v>
      </c>
      <c r="D96">
        <v>1.23529411764706</v>
      </c>
      <c r="F96" t="s">
        <v>20</v>
      </c>
      <c r="G96">
        <v>20</v>
      </c>
      <c r="H96" t="s">
        <v>123</v>
      </c>
      <c r="I96" t="s">
        <v>697</v>
      </c>
      <c r="J96">
        <v>16</v>
      </c>
      <c r="K96" t="s">
        <v>23</v>
      </c>
      <c r="L96" t="s">
        <v>24</v>
      </c>
      <c r="M96" t="s">
        <v>25</v>
      </c>
      <c r="N96" t="s">
        <v>124</v>
      </c>
      <c r="O96" t="s">
        <v>36</v>
      </c>
      <c r="P96">
        <v>2000</v>
      </c>
      <c r="Q96" t="s">
        <v>125</v>
      </c>
      <c r="V96" t="s">
        <v>127</v>
      </c>
      <c r="W96" s="5" t="s">
        <v>128</v>
      </c>
      <c r="X96">
        <v>2014</v>
      </c>
      <c r="Y96">
        <v>52</v>
      </c>
    </row>
    <row r="97" spans="1:25" x14ac:dyDescent="0.3">
      <c r="A97" s="1">
        <v>95</v>
      </c>
      <c r="B97">
        <v>27</v>
      </c>
      <c r="C97">
        <v>24</v>
      </c>
      <c r="D97">
        <v>119.6078431372549</v>
      </c>
      <c r="F97" t="s">
        <v>20</v>
      </c>
      <c r="G97">
        <v>28.5</v>
      </c>
      <c r="H97" t="s">
        <v>130</v>
      </c>
      <c r="I97" t="s">
        <v>697</v>
      </c>
      <c r="J97">
        <v>15</v>
      </c>
      <c r="K97" t="s">
        <v>23</v>
      </c>
      <c r="L97" t="s">
        <v>24</v>
      </c>
      <c r="M97" t="s">
        <v>25</v>
      </c>
      <c r="N97" t="s">
        <v>124</v>
      </c>
      <c r="O97" t="s">
        <v>131</v>
      </c>
      <c r="P97">
        <v>0</v>
      </c>
      <c r="Q97" t="s">
        <v>132</v>
      </c>
      <c r="R97" t="s">
        <v>133</v>
      </c>
      <c r="V97" t="s">
        <v>134</v>
      </c>
      <c r="W97" s="5" t="s">
        <v>135</v>
      </c>
      <c r="X97">
        <v>2008</v>
      </c>
      <c r="Y97">
        <v>6</v>
      </c>
    </row>
    <row r="98" spans="1:25" x14ac:dyDescent="0.3">
      <c r="A98" s="1">
        <v>96</v>
      </c>
      <c r="B98">
        <v>28</v>
      </c>
      <c r="C98">
        <v>24</v>
      </c>
      <c r="D98">
        <v>35.7843137254902</v>
      </c>
      <c r="F98" t="s">
        <v>20</v>
      </c>
      <c r="G98">
        <v>27.5</v>
      </c>
      <c r="H98" t="s">
        <v>130</v>
      </c>
      <c r="I98" t="s">
        <v>697</v>
      </c>
      <c r="J98">
        <v>50</v>
      </c>
      <c r="K98" t="s">
        <v>23</v>
      </c>
      <c r="L98" t="s">
        <v>24</v>
      </c>
      <c r="M98" t="s">
        <v>25</v>
      </c>
      <c r="N98" t="s">
        <v>124</v>
      </c>
      <c r="O98" t="s">
        <v>131</v>
      </c>
      <c r="P98">
        <v>0</v>
      </c>
      <c r="Q98" t="s">
        <v>132</v>
      </c>
      <c r="R98" t="s">
        <v>136</v>
      </c>
      <c r="V98" t="s">
        <v>134</v>
      </c>
      <c r="W98" s="5" t="s">
        <v>135</v>
      </c>
      <c r="X98">
        <v>2008</v>
      </c>
      <c r="Y98">
        <v>6</v>
      </c>
    </row>
    <row r="99" spans="1:25" x14ac:dyDescent="0.3">
      <c r="A99" s="1">
        <v>97</v>
      </c>
      <c r="B99">
        <v>29</v>
      </c>
      <c r="C99">
        <v>24</v>
      </c>
      <c r="D99">
        <v>28.921568627450981</v>
      </c>
      <c r="F99" t="s">
        <v>20</v>
      </c>
      <c r="G99">
        <v>27.5</v>
      </c>
      <c r="H99" t="s">
        <v>130</v>
      </c>
      <c r="I99" t="s">
        <v>697</v>
      </c>
      <c r="J99">
        <v>100</v>
      </c>
      <c r="K99" t="s">
        <v>23</v>
      </c>
      <c r="L99" t="s">
        <v>24</v>
      </c>
      <c r="M99" t="s">
        <v>25</v>
      </c>
      <c r="N99" t="s">
        <v>124</v>
      </c>
      <c r="O99" t="s">
        <v>131</v>
      </c>
      <c r="P99">
        <v>0</v>
      </c>
      <c r="Q99" t="s">
        <v>132</v>
      </c>
      <c r="R99" t="s">
        <v>32</v>
      </c>
      <c r="V99" t="s">
        <v>134</v>
      </c>
      <c r="W99" s="5" t="s">
        <v>135</v>
      </c>
      <c r="X99">
        <v>2008</v>
      </c>
      <c r="Y99">
        <v>6</v>
      </c>
    </row>
    <row r="100" spans="1:25" x14ac:dyDescent="0.3">
      <c r="A100" s="1">
        <v>98</v>
      </c>
      <c r="B100">
        <v>30</v>
      </c>
      <c r="C100">
        <v>24</v>
      </c>
      <c r="D100">
        <v>2.3039215686274511E-2</v>
      </c>
      <c r="F100" t="s">
        <v>20</v>
      </c>
      <c r="G100">
        <v>27.5</v>
      </c>
      <c r="H100" t="s">
        <v>130</v>
      </c>
      <c r="I100" t="s">
        <v>697</v>
      </c>
      <c r="J100">
        <v>200</v>
      </c>
      <c r="K100" t="s">
        <v>23</v>
      </c>
      <c r="L100" t="s">
        <v>24</v>
      </c>
      <c r="M100" t="s">
        <v>25</v>
      </c>
      <c r="N100" t="s">
        <v>124</v>
      </c>
      <c r="O100" t="s">
        <v>131</v>
      </c>
      <c r="P100">
        <v>0</v>
      </c>
      <c r="Q100" t="s">
        <v>132</v>
      </c>
      <c r="R100" t="s">
        <v>137</v>
      </c>
      <c r="V100" t="s">
        <v>134</v>
      </c>
      <c r="W100" s="5" t="s">
        <v>135</v>
      </c>
      <c r="X100">
        <v>2008</v>
      </c>
      <c r="Y100">
        <v>6</v>
      </c>
    </row>
    <row r="101" spans="1:25" x14ac:dyDescent="0.3">
      <c r="A101" s="1">
        <v>99</v>
      </c>
      <c r="B101">
        <v>31</v>
      </c>
      <c r="C101">
        <v>48</v>
      </c>
      <c r="D101">
        <v>1.66</v>
      </c>
      <c r="F101" t="s">
        <v>20</v>
      </c>
      <c r="G101">
        <v>22.5</v>
      </c>
      <c r="H101" t="s">
        <v>33</v>
      </c>
      <c r="I101" t="s">
        <v>697</v>
      </c>
      <c r="J101">
        <v>20</v>
      </c>
      <c r="K101" t="s">
        <v>138</v>
      </c>
      <c r="L101" t="s">
        <v>24</v>
      </c>
      <c r="M101" t="s">
        <v>25</v>
      </c>
      <c r="N101" t="s">
        <v>124</v>
      </c>
      <c r="O101" t="s">
        <v>36</v>
      </c>
      <c r="P101">
        <v>5000</v>
      </c>
      <c r="Q101" t="s">
        <v>139</v>
      </c>
      <c r="R101" t="s">
        <v>140</v>
      </c>
      <c r="V101" t="s">
        <v>141</v>
      </c>
      <c r="W101" s="5" t="s">
        <v>142</v>
      </c>
      <c r="X101">
        <v>2009</v>
      </c>
      <c r="Y101">
        <v>7</v>
      </c>
    </row>
    <row r="102" spans="1:25" x14ac:dyDescent="0.3">
      <c r="A102" s="1">
        <v>100</v>
      </c>
      <c r="B102">
        <v>32</v>
      </c>
      <c r="C102">
        <v>48</v>
      </c>
      <c r="D102">
        <v>1.04</v>
      </c>
      <c r="F102" t="s">
        <v>20</v>
      </c>
      <c r="G102">
        <v>22.5</v>
      </c>
      <c r="H102" t="s">
        <v>33</v>
      </c>
      <c r="I102" t="s">
        <v>697</v>
      </c>
      <c r="J102">
        <v>80</v>
      </c>
      <c r="K102" t="s">
        <v>138</v>
      </c>
      <c r="L102" t="s">
        <v>24</v>
      </c>
      <c r="M102" t="s">
        <v>25</v>
      </c>
      <c r="N102" t="s">
        <v>124</v>
      </c>
      <c r="O102" t="s">
        <v>36</v>
      </c>
      <c r="P102">
        <v>5000</v>
      </c>
      <c r="Q102" t="s">
        <v>139</v>
      </c>
      <c r="R102" t="s">
        <v>143</v>
      </c>
      <c r="V102" t="s">
        <v>141</v>
      </c>
      <c r="W102" s="5" t="s">
        <v>142</v>
      </c>
      <c r="X102">
        <v>2009</v>
      </c>
      <c r="Y102">
        <v>7</v>
      </c>
    </row>
    <row r="103" spans="1:25" x14ac:dyDescent="0.3">
      <c r="A103" s="1">
        <v>101</v>
      </c>
      <c r="B103">
        <v>33</v>
      </c>
      <c r="C103">
        <v>1</v>
      </c>
      <c r="D103">
        <v>12.2404371584699</v>
      </c>
      <c r="F103" t="s">
        <v>20</v>
      </c>
      <c r="H103" t="s">
        <v>21</v>
      </c>
      <c r="I103" t="s">
        <v>697</v>
      </c>
      <c r="J103">
        <v>9.4</v>
      </c>
      <c r="K103" t="s">
        <v>53</v>
      </c>
      <c r="L103" t="s">
        <v>700</v>
      </c>
      <c r="M103" t="s">
        <v>25</v>
      </c>
      <c r="N103" t="s">
        <v>26</v>
      </c>
      <c r="O103" t="s">
        <v>36</v>
      </c>
      <c r="P103">
        <v>5000</v>
      </c>
      <c r="Q103" t="s">
        <v>144</v>
      </c>
      <c r="R103" t="s">
        <v>145</v>
      </c>
      <c r="V103" t="s">
        <v>146</v>
      </c>
      <c r="W103" s="5" t="s">
        <v>147</v>
      </c>
      <c r="X103">
        <v>2014</v>
      </c>
      <c r="Y103">
        <v>50</v>
      </c>
    </row>
    <row r="104" spans="1:25" x14ac:dyDescent="0.3">
      <c r="A104" s="1">
        <v>102</v>
      </c>
      <c r="B104">
        <v>33</v>
      </c>
      <c r="C104">
        <v>24</v>
      </c>
      <c r="D104">
        <v>4.0437158469945302</v>
      </c>
      <c r="F104" t="s">
        <v>20</v>
      </c>
      <c r="H104" t="s">
        <v>21</v>
      </c>
      <c r="I104" t="s">
        <v>697</v>
      </c>
      <c r="J104">
        <v>9.4</v>
      </c>
      <c r="K104" t="s">
        <v>53</v>
      </c>
      <c r="L104" t="s">
        <v>700</v>
      </c>
      <c r="M104" t="s">
        <v>25</v>
      </c>
      <c r="N104" t="s">
        <v>26</v>
      </c>
      <c r="O104" t="s">
        <v>36</v>
      </c>
      <c r="P104">
        <v>5000</v>
      </c>
      <c r="Q104" t="s">
        <v>144</v>
      </c>
      <c r="V104" t="s">
        <v>146</v>
      </c>
      <c r="W104" s="5" t="s">
        <v>147</v>
      </c>
      <c r="X104">
        <v>2014</v>
      </c>
      <c r="Y104">
        <v>50</v>
      </c>
    </row>
    <row r="105" spans="1:25" x14ac:dyDescent="0.3">
      <c r="A105" s="1">
        <v>103</v>
      </c>
      <c r="B105">
        <v>33</v>
      </c>
      <c r="C105">
        <v>48</v>
      </c>
      <c r="D105">
        <v>2.1857923497267699</v>
      </c>
      <c r="F105" t="s">
        <v>20</v>
      </c>
      <c r="H105" t="s">
        <v>21</v>
      </c>
      <c r="I105" t="s">
        <v>697</v>
      </c>
      <c r="J105">
        <v>9.4</v>
      </c>
      <c r="K105" t="s">
        <v>53</v>
      </c>
      <c r="L105" t="s">
        <v>700</v>
      </c>
      <c r="M105" t="s">
        <v>25</v>
      </c>
      <c r="N105" t="s">
        <v>26</v>
      </c>
      <c r="O105" t="s">
        <v>36</v>
      </c>
      <c r="P105">
        <v>5000</v>
      </c>
      <c r="Q105" t="s">
        <v>144</v>
      </c>
      <c r="V105" t="s">
        <v>146</v>
      </c>
      <c r="W105" s="5" t="s">
        <v>147</v>
      </c>
      <c r="X105">
        <v>2014</v>
      </c>
      <c r="Y105">
        <v>50</v>
      </c>
    </row>
    <row r="106" spans="1:25" x14ac:dyDescent="0.3">
      <c r="A106" s="1">
        <v>104</v>
      </c>
      <c r="B106">
        <v>34</v>
      </c>
      <c r="C106">
        <v>0.5</v>
      </c>
      <c r="D106">
        <v>2.31</v>
      </c>
      <c r="F106" t="s">
        <v>20</v>
      </c>
      <c r="G106">
        <v>22.5</v>
      </c>
      <c r="H106" t="s">
        <v>33</v>
      </c>
      <c r="I106" t="s">
        <v>697</v>
      </c>
      <c r="J106">
        <v>21.5</v>
      </c>
      <c r="K106" t="s">
        <v>117</v>
      </c>
      <c r="L106" t="s">
        <v>24</v>
      </c>
      <c r="M106" t="s">
        <v>25</v>
      </c>
      <c r="N106" t="s">
        <v>682</v>
      </c>
      <c r="P106">
        <v>0</v>
      </c>
      <c r="Q106" t="s">
        <v>148</v>
      </c>
      <c r="R106" t="s">
        <v>149</v>
      </c>
      <c r="V106" t="s">
        <v>150</v>
      </c>
      <c r="W106" s="5" t="s">
        <v>151</v>
      </c>
      <c r="X106">
        <v>2011</v>
      </c>
      <c r="Y106">
        <v>23</v>
      </c>
    </row>
    <row r="107" spans="1:25" x14ac:dyDescent="0.3">
      <c r="A107" s="1">
        <v>105</v>
      </c>
      <c r="B107">
        <v>34</v>
      </c>
      <c r="C107">
        <v>1</v>
      </c>
      <c r="D107">
        <v>0.94</v>
      </c>
      <c r="F107" t="s">
        <v>20</v>
      </c>
      <c r="G107">
        <v>22.5</v>
      </c>
      <c r="H107" t="s">
        <v>33</v>
      </c>
      <c r="I107" t="s">
        <v>697</v>
      </c>
      <c r="J107">
        <v>21.5</v>
      </c>
      <c r="K107" t="s">
        <v>117</v>
      </c>
      <c r="L107" t="s">
        <v>24</v>
      </c>
      <c r="M107" t="s">
        <v>25</v>
      </c>
      <c r="N107" t="s">
        <v>682</v>
      </c>
      <c r="P107">
        <v>0</v>
      </c>
      <c r="Q107" t="s">
        <v>148</v>
      </c>
      <c r="V107" t="s">
        <v>150</v>
      </c>
      <c r="W107" s="5" t="s">
        <v>151</v>
      </c>
      <c r="X107">
        <v>2011</v>
      </c>
      <c r="Y107">
        <v>23</v>
      </c>
    </row>
    <row r="108" spans="1:25" x14ac:dyDescent="0.3">
      <c r="A108" s="1">
        <v>106</v>
      </c>
      <c r="B108">
        <v>34</v>
      </c>
      <c r="C108">
        <v>3</v>
      </c>
      <c r="D108">
        <v>1.21</v>
      </c>
      <c r="F108" t="s">
        <v>20</v>
      </c>
      <c r="G108">
        <v>22.5</v>
      </c>
      <c r="H108" t="s">
        <v>33</v>
      </c>
      <c r="I108" t="s">
        <v>697</v>
      </c>
      <c r="J108">
        <v>21.5</v>
      </c>
      <c r="K108" t="s">
        <v>117</v>
      </c>
      <c r="L108" t="s">
        <v>24</v>
      </c>
      <c r="M108" t="s">
        <v>25</v>
      </c>
      <c r="N108" t="s">
        <v>682</v>
      </c>
      <c r="P108">
        <v>0</v>
      </c>
      <c r="Q108" t="s">
        <v>148</v>
      </c>
      <c r="V108" t="s">
        <v>150</v>
      </c>
      <c r="W108" s="5" t="s">
        <v>151</v>
      </c>
      <c r="X108">
        <v>2011</v>
      </c>
      <c r="Y108">
        <v>23</v>
      </c>
    </row>
    <row r="109" spans="1:25" x14ac:dyDescent="0.3">
      <c r="A109" s="1">
        <v>107</v>
      </c>
      <c r="B109">
        <v>34</v>
      </c>
      <c r="C109">
        <v>24</v>
      </c>
      <c r="D109">
        <v>0.43</v>
      </c>
      <c r="F109" t="s">
        <v>20</v>
      </c>
      <c r="G109">
        <v>22.5</v>
      </c>
      <c r="H109" t="s">
        <v>33</v>
      </c>
      <c r="I109" t="s">
        <v>697</v>
      </c>
      <c r="J109">
        <v>21.5</v>
      </c>
      <c r="K109" t="s">
        <v>117</v>
      </c>
      <c r="L109" t="s">
        <v>24</v>
      </c>
      <c r="M109" t="s">
        <v>25</v>
      </c>
      <c r="N109" t="s">
        <v>682</v>
      </c>
      <c r="P109">
        <v>0</v>
      </c>
      <c r="Q109" t="s">
        <v>148</v>
      </c>
      <c r="V109" t="s">
        <v>150</v>
      </c>
      <c r="W109" s="5" t="s">
        <v>151</v>
      </c>
      <c r="X109">
        <v>2011</v>
      </c>
      <c r="Y109">
        <v>23</v>
      </c>
    </row>
    <row r="110" spans="1:25" x14ac:dyDescent="0.3">
      <c r="A110" s="1">
        <v>108</v>
      </c>
      <c r="B110">
        <v>35</v>
      </c>
      <c r="C110">
        <v>4</v>
      </c>
      <c r="D110">
        <v>9.4776119402985</v>
      </c>
      <c r="F110" t="s">
        <v>20</v>
      </c>
      <c r="G110">
        <v>19</v>
      </c>
      <c r="H110" t="s">
        <v>152</v>
      </c>
      <c r="I110" t="s">
        <v>697</v>
      </c>
      <c r="J110">
        <v>6.2</v>
      </c>
      <c r="K110" t="s">
        <v>153</v>
      </c>
      <c r="L110" t="s">
        <v>24</v>
      </c>
      <c r="M110" t="s">
        <v>25</v>
      </c>
      <c r="N110" t="s">
        <v>26</v>
      </c>
      <c r="O110" t="s">
        <v>36</v>
      </c>
      <c r="P110">
        <v>3400</v>
      </c>
      <c r="Q110" t="s">
        <v>154</v>
      </c>
      <c r="R110" t="s">
        <v>155</v>
      </c>
      <c r="V110" t="s">
        <v>156</v>
      </c>
      <c r="W110" s="5" t="s">
        <v>157</v>
      </c>
      <c r="X110">
        <v>2018</v>
      </c>
      <c r="Y110">
        <v>94</v>
      </c>
    </row>
    <row r="111" spans="1:25" x14ac:dyDescent="0.3">
      <c r="A111" s="1">
        <v>109</v>
      </c>
      <c r="B111">
        <v>35</v>
      </c>
      <c r="C111">
        <v>24</v>
      </c>
      <c r="D111">
        <v>17.388059701492502</v>
      </c>
      <c r="F111" t="s">
        <v>20</v>
      </c>
      <c r="G111">
        <v>19</v>
      </c>
      <c r="H111" t="s">
        <v>152</v>
      </c>
      <c r="I111" t="s">
        <v>697</v>
      </c>
      <c r="J111">
        <v>6.2</v>
      </c>
      <c r="K111" t="s">
        <v>153</v>
      </c>
      <c r="L111" t="s">
        <v>24</v>
      </c>
      <c r="M111" t="s">
        <v>25</v>
      </c>
      <c r="N111" t="s">
        <v>26</v>
      </c>
      <c r="O111" t="s">
        <v>36</v>
      </c>
      <c r="P111">
        <v>3400</v>
      </c>
      <c r="Q111" t="s">
        <v>154</v>
      </c>
      <c r="V111" t="s">
        <v>156</v>
      </c>
      <c r="W111" s="5" t="s">
        <v>157</v>
      </c>
      <c r="X111">
        <v>2018</v>
      </c>
      <c r="Y111">
        <v>94</v>
      </c>
    </row>
    <row r="112" spans="1:25" x14ac:dyDescent="0.3">
      <c r="A112" s="1">
        <v>110</v>
      </c>
      <c r="B112">
        <v>35</v>
      </c>
      <c r="C112">
        <v>48</v>
      </c>
      <c r="D112">
        <v>7.6865671641790998</v>
      </c>
      <c r="F112" t="s">
        <v>20</v>
      </c>
      <c r="G112">
        <v>19</v>
      </c>
      <c r="H112" t="s">
        <v>152</v>
      </c>
      <c r="I112" t="s">
        <v>697</v>
      </c>
      <c r="J112">
        <v>6.2</v>
      </c>
      <c r="K112" t="s">
        <v>153</v>
      </c>
      <c r="L112" t="s">
        <v>24</v>
      </c>
      <c r="M112" t="s">
        <v>25</v>
      </c>
      <c r="N112" t="s">
        <v>26</v>
      </c>
      <c r="O112" t="s">
        <v>36</v>
      </c>
      <c r="P112">
        <v>3400</v>
      </c>
      <c r="Q112" t="s">
        <v>154</v>
      </c>
      <c r="V112" t="s">
        <v>156</v>
      </c>
      <c r="W112" s="5" t="s">
        <v>157</v>
      </c>
      <c r="X112">
        <v>2018</v>
      </c>
      <c r="Y112">
        <v>94</v>
      </c>
    </row>
    <row r="113" spans="1:25" x14ac:dyDescent="0.3">
      <c r="A113" s="1">
        <v>111</v>
      </c>
      <c r="B113">
        <v>35</v>
      </c>
      <c r="C113">
        <v>144</v>
      </c>
      <c r="D113">
        <v>4.8507462686567102</v>
      </c>
      <c r="F113" t="s">
        <v>20</v>
      </c>
      <c r="G113">
        <v>19</v>
      </c>
      <c r="H113" t="s">
        <v>152</v>
      </c>
      <c r="I113" t="s">
        <v>697</v>
      </c>
      <c r="J113">
        <v>6.2</v>
      </c>
      <c r="K113" t="s">
        <v>153</v>
      </c>
      <c r="L113" t="s">
        <v>24</v>
      </c>
      <c r="M113" t="s">
        <v>25</v>
      </c>
      <c r="N113" t="s">
        <v>26</v>
      </c>
      <c r="O113" t="s">
        <v>36</v>
      </c>
      <c r="P113">
        <v>3400</v>
      </c>
      <c r="Q113" t="s">
        <v>154</v>
      </c>
      <c r="V113" t="s">
        <v>156</v>
      </c>
      <c r="W113" s="5" t="s">
        <v>157</v>
      </c>
      <c r="X113">
        <v>2018</v>
      </c>
      <c r="Y113">
        <v>94</v>
      </c>
    </row>
    <row r="114" spans="1:25" x14ac:dyDescent="0.3">
      <c r="A114" s="1">
        <v>112</v>
      </c>
      <c r="B114">
        <v>35</v>
      </c>
      <c r="C114">
        <v>240</v>
      </c>
      <c r="D114">
        <v>1.2686567164179099</v>
      </c>
      <c r="F114" t="s">
        <v>20</v>
      </c>
      <c r="G114">
        <v>19</v>
      </c>
      <c r="H114" t="s">
        <v>152</v>
      </c>
      <c r="I114" t="s">
        <v>697</v>
      </c>
      <c r="J114">
        <v>6.2</v>
      </c>
      <c r="K114" t="s">
        <v>153</v>
      </c>
      <c r="L114" t="s">
        <v>24</v>
      </c>
      <c r="M114" t="s">
        <v>25</v>
      </c>
      <c r="N114" t="s">
        <v>26</v>
      </c>
      <c r="O114" t="s">
        <v>36</v>
      </c>
      <c r="P114">
        <v>3400</v>
      </c>
      <c r="Q114" t="s">
        <v>154</v>
      </c>
      <c r="V114" t="s">
        <v>156</v>
      </c>
      <c r="W114" s="5" t="s">
        <v>157</v>
      </c>
      <c r="X114">
        <v>2018</v>
      </c>
      <c r="Y114">
        <v>94</v>
      </c>
    </row>
    <row r="115" spans="1:25" x14ac:dyDescent="0.3">
      <c r="A115" s="1">
        <v>113</v>
      </c>
      <c r="B115">
        <v>36</v>
      </c>
      <c r="C115">
        <v>4</v>
      </c>
      <c r="D115">
        <v>15.223880597014899</v>
      </c>
      <c r="F115" t="s">
        <v>20</v>
      </c>
      <c r="G115">
        <v>19</v>
      </c>
      <c r="H115" t="s">
        <v>152</v>
      </c>
      <c r="I115" t="s">
        <v>697</v>
      </c>
      <c r="J115">
        <v>24.3</v>
      </c>
      <c r="K115" t="s">
        <v>153</v>
      </c>
      <c r="L115" t="s">
        <v>24</v>
      </c>
      <c r="M115" t="s">
        <v>25</v>
      </c>
      <c r="N115" t="s">
        <v>26</v>
      </c>
      <c r="O115" t="s">
        <v>36</v>
      </c>
      <c r="P115">
        <v>3400</v>
      </c>
      <c r="Q115" t="s">
        <v>154</v>
      </c>
      <c r="R115" t="s">
        <v>158</v>
      </c>
      <c r="V115" t="s">
        <v>156</v>
      </c>
      <c r="W115" s="5" t="s">
        <v>157</v>
      </c>
      <c r="X115">
        <v>2018</v>
      </c>
      <c r="Y115">
        <v>94</v>
      </c>
    </row>
    <row r="116" spans="1:25" x14ac:dyDescent="0.3">
      <c r="A116" s="1">
        <v>114</v>
      </c>
      <c r="B116">
        <v>36</v>
      </c>
      <c r="C116">
        <v>24</v>
      </c>
      <c r="D116">
        <v>7.9104477611940203</v>
      </c>
      <c r="F116" t="s">
        <v>20</v>
      </c>
      <c r="G116">
        <v>19</v>
      </c>
      <c r="H116" t="s">
        <v>152</v>
      </c>
      <c r="I116" t="s">
        <v>697</v>
      </c>
      <c r="J116">
        <v>24.3</v>
      </c>
      <c r="K116" t="s">
        <v>153</v>
      </c>
      <c r="L116" t="s">
        <v>24</v>
      </c>
      <c r="M116" t="s">
        <v>25</v>
      </c>
      <c r="N116" t="s">
        <v>26</v>
      </c>
      <c r="O116" t="s">
        <v>36</v>
      </c>
      <c r="P116">
        <v>3400</v>
      </c>
      <c r="Q116" t="s">
        <v>154</v>
      </c>
      <c r="V116" t="s">
        <v>156</v>
      </c>
      <c r="W116" s="5" t="s">
        <v>157</v>
      </c>
      <c r="X116">
        <v>2018</v>
      </c>
      <c r="Y116">
        <v>94</v>
      </c>
    </row>
    <row r="117" spans="1:25" x14ac:dyDescent="0.3">
      <c r="A117" s="1">
        <v>115</v>
      </c>
      <c r="B117">
        <v>36</v>
      </c>
      <c r="C117">
        <v>48</v>
      </c>
      <c r="D117">
        <v>5.14925373134328</v>
      </c>
      <c r="F117" t="s">
        <v>20</v>
      </c>
      <c r="G117">
        <v>19</v>
      </c>
      <c r="H117" t="s">
        <v>152</v>
      </c>
      <c r="I117" t="s">
        <v>697</v>
      </c>
      <c r="J117">
        <v>24.3</v>
      </c>
      <c r="K117" t="s">
        <v>153</v>
      </c>
      <c r="L117" t="s">
        <v>24</v>
      </c>
      <c r="M117" t="s">
        <v>25</v>
      </c>
      <c r="N117" t="s">
        <v>26</v>
      </c>
      <c r="O117" t="s">
        <v>36</v>
      </c>
      <c r="P117">
        <v>3400</v>
      </c>
      <c r="Q117" t="s">
        <v>154</v>
      </c>
      <c r="V117" t="s">
        <v>156</v>
      </c>
      <c r="W117" s="5" t="s">
        <v>157</v>
      </c>
      <c r="X117">
        <v>2018</v>
      </c>
      <c r="Y117">
        <v>94</v>
      </c>
    </row>
    <row r="118" spans="1:25" x14ac:dyDescent="0.3">
      <c r="A118" s="1">
        <v>116</v>
      </c>
      <c r="B118">
        <v>36</v>
      </c>
      <c r="C118">
        <v>144</v>
      </c>
      <c r="D118">
        <v>2.08955223880597</v>
      </c>
      <c r="F118" t="s">
        <v>20</v>
      </c>
      <c r="G118">
        <v>19</v>
      </c>
      <c r="H118" t="s">
        <v>152</v>
      </c>
      <c r="I118" t="s">
        <v>697</v>
      </c>
      <c r="J118">
        <v>24.3</v>
      </c>
      <c r="K118" t="s">
        <v>153</v>
      </c>
      <c r="L118" t="s">
        <v>24</v>
      </c>
      <c r="M118" t="s">
        <v>25</v>
      </c>
      <c r="N118" t="s">
        <v>26</v>
      </c>
      <c r="O118" t="s">
        <v>36</v>
      </c>
      <c r="P118">
        <v>3400</v>
      </c>
      <c r="Q118" t="s">
        <v>154</v>
      </c>
      <c r="V118" t="s">
        <v>156</v>
      </c>
      <c r="W118" s="5" t="s">
        <v>157</v>
      </c>
      <c r="X118">
        <v>2018</v>
      </c>
      <c r="Y118">
        <v>94</v>
      </c>
    </row>
    <row r="119" spans="1:25" x14ac:dyDescent="0.3">
      <c r="A119" s="1">
        <v>117</v>
      </c>
      <c r="B119">
        <v>36</v>
      </c>
      <c r="C119">
        <v>240</v>
      </c>
      <c r="D119">
        <v>0.89552238805970297</v>
      </c>
      <c r="F119" t="s">
        <v>20</v>
      </c>
      <c r="G119">
        <v>19</v>
      </c>
      <c r="H119" t="s">
        <v>152</v>
      </c>
      <c r="I119" t="s">
        <v>697</v>
      </c>
      <c r="J119">
        <v>24.3</v>
      </c>
      <c r="K119" t="s">
        <v>153</v>
      </c>
      <c r="L119" t="s">
        <v>24</v>
      </c>
      <c r="M119" t="s">
        <v>25</v>
      </c>
      <c r="N119" t="s">
        <v>26</v>
      </c>
      <c r="O119" t="s">
        <v>36</v>
      </c>
      <c r="P119">
        <v>3400</v>
      </c>
      <c r="Q119" t="s">
        <v>154</v>
      </c>
      <c r="V119" t="s">
        <v>156</v>
      </c>
      <c r="W119" s="5" t="s">
        <v>157</v>
      </c>
      <c r="X119">
        <v>2018</v>
      </c>
      <c r="Y119">
        <v>94</v>
      </c>
    </row>
    <row r="120" spans="1:25" x14ac:dyDescent="0.3">
      <c r="A120" s="1">
        <v>118</v>
      </c>
      <c r="B120">
        <v>37</v>
      </c>
      <c r="C120">
        <v>4</v>
      </c>
      <c r="D120">
        <v>5.2238805970149196</v>
      </c>
      <c r="F120" t="s">
        <v>20</v>
      </c>
      <c r="G120">
        <v>19</v>
      </c>
      <c r="H120" t="s">
        <v>152</v>
      </c>
      <c r="I120" t="s">
        <v>697</v>
      </c>
      <c r="J120">
        <v>42.5</v>
      </c>
      <c r="K120" t="s">
        <v>153</v>
      </c>
      <c r="L120" t="s">
        <v>24</v>
      </c>
      <c r="M120" t="s">
        <v>25</v>
      </c>
      <c r="N120" t="s">
        <v>26</v>
      </c>
      <c r="O120" t="s">
        <v>36</v>
      </c>
      <c r="P120">
        <v>3400</v>
      </c>
      <c r="Q120" t="s">
        <v>154</v>
      </c>
      <c r="R120" t="s">
        <v>159</v>
      </c>
      <c r="V120" t="s">
        <v>156</v>
      </c>
      <c r="W120" s="5" t="s">
        <v>157</v>
      </c>
      <c r="X120">
        <v>2018</v>
      </c>
      <c r="Y120">
        <v>94</v>
      </c>
    </row>
    <row r="121" spans="1:25" x14ac:dyDescent="0.3">
      <c r="A121" s="1">
        <v>119</v>
      </c>
      <c r="B121">
        <v>37</v>
      </c>
      <c r="C121">
        <v>24</v>
      </c>
      <c r="D121">
        <v>3.5074626865671599</v>
      </c>
      <c r="F121" t="s">
        <v>20</v>
      </c>
      <c r="G121">
        <v>19</v>
      </c>
      <c r="H121" t="s">
        <v>152</v>
      </c>
      <c r="I121" t="s">
        <v>697</v>
      </c>
      <c r="J121">
        <v>42.5</v>
      </c>
      <c r="K121" t="s">
        <v>153</v>
      </c>
      <c r="L121" t="s">
        <v>24</v>
      </c>
      <c r="M121" t="s">
        <v>25</v>
      </c>
      <c r="N121" t="s">
        <v>26</v>
      </c>
      <c r="O121" t="s">
        <v>36</v>
      </c>
      <c r="P121">
        <v>3400</v>
      </c>
      <c r="Q121" t="s">
        <v>154</v>
      </c>
      <c r="V121" t="s">
        <v>156</v>
      </c>
      <c r="W121" s="5" t="s">
        <v>157</v>
      </c>
      <c r="X121">
        <v>2018</v>
      </c>
      <c r="Y121">
        <v>94</v>
      </c>
    </row>
    <row r="122" spans="1:25" x14ac:dyDescent="0.3">
      <c r="A122" s="1">
        <v>120</v>
      </c>
      <c r="B122">
        <v>37</v>
      </c>
      <c r="C122">
        <v>48</v>
      </c>
      <c r="D122">
        <v>1.94029850746268</v>
      </c>
      <c r="F122" t="s">
        <v>20</v>
      </c>
      <c r="G122">
        <v>19</v>
      </c>
      <c r="H122" t="s">
        <v>152</v>
      </c>
      <c r="I122" t="s">
        <v>697</v>
      </c>
      <c r="J122">
        <v>42.5</v>
      </c>
      <c r="K122" t="s">
        <v>153</v>
      </c>
      <c r="L122" t="s">
        <v>24</v>
      </c>
      <c r="M122" t="s">
        <v>25</v>
      </c>
      <c r="N122" t="s">
        <v>26</v>
      </c>
      <c r="O122" t="s">
        <v>36</v>
      </c>
      <c r="P122">
        <v>3400</v>
      </c>
      <c r="Q122" t="s">
        <v>154</v>
      </c>
      <c r="V122" t="s">
        <v>156</v>
      </c>
      <c r="W122" s="5" t="s">
        <v>157</v>
      </c>
      <c r="X122">
        <v>2018</v>
      </c>
      <c r="Y122">
        <v>94</v>
      </c>
    </row>
    <row r="123" spans="1:25" x14ac:dyDescent="0.3">
      <c r="A123" s="1">
        <v>121</v>
      </c>
      <c r="B123">
        <v>37</v>
      </c>
      <c r="C123">
        <v>144</v>
      </c>
      <c r="D123">
        <v>4.1791044776119399</v>
      </c>
      <c r="F123" t="s">
        <v>20</v>
      </c>
      <c r="G123">
        <v>19</v>
      </c>
      <c r="H123" t="s">
        <v>152</v>
      </c>
      <c r="I123" t="s">
        <v>697</v>
      </c>
      <c r="J123">
        <v>42.5</v>
      </c>
      <c r="K123" t="s">
        <v>153</v>
      </c>
      <c r="L123" t="s">
        <v>24</v>
      </c>
      <c r="M123" t="s">
        <v>25</v>
      </c>
      <c r="N123" t="s">
        <v>26</v>
      </c>
      <c r="O123" t="s">
        <v>36</v>
      </c>
      <c r="P123">
        <v>3400</v>
      </c>
      <c r="Q123" t="s">
        <v>154</v>
      </c>
      <c r="V123" t="s">
        <v>156</v>
      </c>
      <c r="W123" s="5" t="s">
        <v>157</v>
      </c>
      <c r="X123">
        <v>2018</v>
      </c>
      <c r="Y123">
        <v>94</v>
      </c>
    </row>
    <row r="124" spans="1:25" x14ac:dyDescent="0.3">
      <c r="A124" s="1">
        <v>122</v>
      </c>
      <c r="B124">
        <v>37</v>
      </c>
      <c r="C124">
        <v>240</v>
      </c>
      <c r="D124">
        <v>1.5671641791044699</v>
      </c>
      <c r="F124" t="s">
        <v>20</v>
      </c>
      <c r="G124">
        <v>19</v>
      </c>
      <c r="H124" t="s">
        <v>152</v>
      </c>
      <c r="I124" t="s">
        <v>697</v>
      </c>
      <c r="J124">
        <v>42.5</v>
      </c>
      <c r="K124" t="s">
        <v>153</v>
      </c>
      <c r="L124" t="s">
        <v>24</v>
      </c>
      <c r="M124" t="s">
        <v>25</v>
      </c>
      <c r="N124" t="s">
        <v>26</v>
      </c>
      <c r="O124" t="s">
        <v>36</v>
      </c>
      <c r="P124">
        <v>3400</v>
      </c>
      <c r="Q124" t="s">
        <v>154</v>
      </c>
      <c r="V124" t="s">
        <v>156</v>
      </c>
      <c r="W124" s="5" t="s">
        <v>157</v>
      </c>
      <c r="X124">
        <v>2018</v>
      </c>
      <c r="Y124">
        <v>94</v>
      </c>
    </row>
    <row r="125" spans="1:25" x14ac:dyDescent="0.3">
      <c r="A125" s="1">
        <v>123</v>
      </c>
      <c r="B125">
        <v>37</v>
      </c>
      <c r="C125">
        <v>480</v>
      </c>
      <c r="D125">
        <v>2.16417910447761</v>
      </c>
      <c r="F125" t="s">
        <v>20</v>
      </c>
      <c r="G125">
        <v>19</v>
      </c>
      <c r="H125" t="s">
        <v>152</v>
      </c>
      <c r="I125" t="s">
        <v>697</v>
      </c>
      <c r="J125">
        <v>42.5</v>
      </c>
      <c r="K125" t="s">
        <v>153</v>
      </c>
      <c r="L125" t="s">
        <v>24</v>
      </c>
      <c r="M125" t="s">
        <v>25</v>
      </c>
      <c r="N125" t="s">
        <v>26</v>
      </c>
      <c r="O125" t="s">
        <v>36</v>
      </c>
      <c r="P125">
        <v>3400</v>
      </c>
      <c r="Q125" t="s">
        <v>154</v>
      </c>
      <c r="V125" t="s">
        <v>156</v>
      </c>
      <c r="W125" s="5" t="s">
        <v>157</v>
      </c>
      <c r="X125">
        <v>2018</v>
      </c>
      <c r="Y125">
        <v>94</v>
      </c>
    </row>
    <row r="126" spans="1:25" x14ac:dyDescent="0.3">
      <c r="A126" s="1">
        <v>124</v>
      </c>
      <c r="B126">
        <v>37</v>
      </c>
      <c r="C126">
        <v>720</v>
      </c>
      <c r="D126">
        <v>0.44776119402985398</v>
      </c>
      <c r="F126" t="s">
        <v>20</v>
      </c>
      <c r="G126">
        <v>19</v>
      </c>
      <c r="H126" t="s">
        <v>152</v>
      </c>
      <c r="I126" t="s">
        <v>697</v>
      </c>
      <c r="J126">
        <v>42.5</v>
      </c>
      <c r="K126" t="s">
        <v>153</v>
      </c>
      <c r="L126" t="s">
        <v>24</v>
      </c>
      <c r="M126" t="s">
        <v>25</v>
      </c>
      <c r="N126" t="s">
        <v>26</v>
      </c>
      <c r="O126" t="s">
        <v>36</v>
      </c>
      <c r="P126">
        <v>3400</v>
      </c>
      <c r="Q126" t="s">
        <v>154</v>
      </c>
      <c r="V126" t="s">
        <v>156</v>
      </c>
      <c r="W126" s="5" t="s">
        <v>157</v>
      </c>
      <c r="X126">
        <v>2018</v>
      </c>
      <c r="Y126">
        <v>94</v>
      </c>
    </row>
    <row r="127" spans="1:25" x14ac:dyDescent="0.3">
      <c r="A127" s="1">
        <v>125</v>
      </c>
      <c r="B127">
        <v>38</v>
      </c>
      <c r="C127">
        <v>4</v>
      </c>
      <c r="D127">
        <v>5.3731343283582103</v>
      </c>
      <c r="F127" t="s">
        <v>20</v>
      </c>
      <c r="G127">
        <v>19</v>
      </c>
      <c r="H127" t="s">
        <v>152</v>
      </c>
      <c r="I127" t="s">
        <v>697</v>
      </c>
      <c r="J127">
        <v>61.2</v>
      </c>
      <c r="K127" t="s">
        <v>153</v>
      </c>
      <c r="L127" t="s">
        <v>24</v>
      </c>
      <c r="M127" t="s">
        <v>25</v>
      </c>
      <c r="N127" t="s">
        <v>26</v>
      </c>
      <c r="O127" t="s">
        <v>36</v>
      </c>
      <c r="P127">
        <v>3400</v>
      </c>
      <c r="Q127" t="s">
        <v>154</v>
      </c>
      <c r="R127" t="s">
        <v>160</v>
      </c>
      <c r="V127" t="s">
        <v>156</v>
      </c>
      <c r="W127" s="5" t="s">
        <v>157</v>
      </c>
      <c r="X127">
        <v>2018</v>
      </c>
      <c r="Y127">
        <v>94</v>
      </c>
    </row>
    <row r="128" spans="1:25" x14ac:dyDescent="0.3">
      <c r="A128" s="1">
        <v>126</v>
      </c>
      <c r="B128">
        <v>38</v>
      </c>
      <c r="C128">
        <v>24</v>
      </c>
      <c r="D128">
        <v>2.83582089552239</v>
      </c>
      <c r="F128" t="s">
        <v>20</v>
      </c>
      <c r="G128">
        <v>19</v>
      </c>
      <c r="H128" t="s">
        <v>152</v>
      </c>
      <c r="I128" t="s">
        <v>697</v>
      </c>
      <c r="J128">
        <v>61.2</v>
      </c>
      <c r="K128" t="s">
        <v>153</v>
      </c>
      <c r="L128" t="s">
        <v>24</v>
      </c>
      <c r="M128" t="s">
        <v>25</v>
      </c>
      <c r="N128" t="s">
        <v>26</v>
      </c>
      <c r="O128" t="s">
        <v>36</v>
      </c>
      <c r="P128">
        <v>3400</v>
      </c>
      <c r="Q128" t="s">
        <v>154</v>
      </c>
      <c r="V128" t="s">
        <v>156</v>
      </c>
      <c r="W128" s="5" t="s">
        <v>157</v>
      </c>
      <c r="X128">
        <v>2018</v>
      </c>
      <c r="Y128">
        <v>94</v>
      </c>
    </row>
    <row r="129" spans="1:25" x14ac:dyDescent="0.3">
      <c r="A129" s="1">
        <v>127</v>
      </c>
      <c r="B129">
        <v>38</v>
      </c>
      <c r="C129">
        <v>48</v>
      </c>
      <c r="D129">
        <v>3.3582089552238799</v>
      </c>
      <c r="F129" t="s">
        <v>20</v>
      </c>
      <c r="G129">
        <v>19</v>
      </c>
      <c r="H129" t="s">
        <v>152</v>
      </c>
      <c r="I129" t="s">
        <v>697</v>
      </c>
      <c r="J129">
        <v>61.2</v>
      </c>
      <c r="K129" t="s">
        <v>153</v>
      </c>
      <c r="L129" t="s">
        <v>24</v>
      </c>
      <c r="M129" t="s">
        <v>25</v>
      </c>
      <c r="N129" t="s">
        <v>26</v>
      </c>
      <c r="O129" t="s">
        <v>36</v>
      </c>
      <c r="P129">
        <v>3400</v>
      </c>
      <c r="Q129" t="s">
        <v>154</v>
      </c>
      <c r="V129" t="s">
        <v>156</v>
      </c>
      <c r="W129" s="5" t="s">
        <v>157</v>
      </c>
      <c r="X129">
        <v>2018</v>
      </c>
      <c r="Y129">
        <v>94</v>
      </c>
    </row>
    <row r="130" spans="1:25" x14ac:dyDescent="0.3">
      <c r="A130" s="1">
        <v>128</v>
      </c>
      <c r="B130">
        <v>38</v>
      </c>
      <c r="C130">
        <v>144</v>
      </c>
      <c r="D130">
        <v>1.94029850746268</v>
      </c>
      <c r="F130" t="s">
        <v>20</v>
      </c>
      <c r="G130">
        <v>19</v>
      </c>
      <c r="H130" t="s">
        <v>152</v>
      </c>
      <c r="I130" t="s">
        <v>697</v>
      </c>
      <c r="J130">
        <v>61.2</v>
      </c>
      <c r="K130" t="s">
        <v>153</v>
      </c>
      <c r="L130" t="s">
        <v>24</v>
      </c>
      <c r="M130" t="s">
        <v>25</v>
      </c>
      <c r="N130" t="s">
        <v>26</v>
      </c>
      <c r="O130" t="s">
        <v>36</v>
      </c>
      <c r="P130">
        <v>3400</v>
      </c>
      <c r="Q130" t="s">
        <v>154</v>
      </c>
      <c r="V130" t="s">
        <v>156</v>
      </c>
      <c r="W130" s="5" t="s">
        <v>157</v>
      </c>
      <c r="X130">
        <v>2018</v>
      </c>
      <c r="Y130">
        <v>94</v>
      </c>
    </row>
    <row r="131" spans="1:25" x14ac:dyDescent="0.3">
      <c r="A131" s="1">
        <v>129</v>
      </c>
      <c r="B131">
        <v>38</v>
      </c>
      <c r="C131">
        <v>240</v>
      </c>
      <c r="D131">
        <v>0.82089552238806296</v>
      </c>
      <c r="F131" t="s">
        <v>20</v>
      </c>
      <c r="G131">
        <v>19</v>
      </c>
      <c r="H131" t="s">
        <v>152</v>
      </c>
      <c r="I131" t="s">
        <v>697</v>
      </c>
      <c r="J131">
        <v>61.2</v>
      </c>
      <c r="K131" t="s">
        <v>153</v>
      </c>
      <c r="L131" t="s">
        <v>24</v>
      </c>
      <c r="M131" t="s">
        <v>25</v>
      </c>
      <c r="N131" t="s">
        <v>26</v>
      </c>
      <c r="O131" t="s">
        <v>36</v>
      </c>
      <c r="P131">
        <v>3400</v>
      </c>
      <c r="Q131" t="s">
        <v>154</v>
      </c>
      <c r="V131" t="s">
        <v>156</v>
      </c>
      <c r="W131" s="5" t="s">
        <v>157</v>
      </c>
      <c r="X131">
        <v>2018</v>
      </c>
      <c r="Y131">
        <v>94</v>
      </c>
    </row>
    <row r="132" spans="1:25" x14ac:dyDescent="0.3">
      <c r="A132" s="1">
        <v>130</v>
      </c>
      <c r="B132">
        <v>38</v>
      </c>
      <c r="C132">
        <v>480</v>
      </c>
      <c r="D132">
        <v>0.59701492537313605</v>
      </c>
      <c r="F132" t="s">
        <v>20</v>
      </c>
      <c r="G132">
        <v>19</v>
      </c>
      <c r="H132" t="s">
        <v>152</v>
      </c>
      <c r="I132" t="s">
        <v>697</v>
      </c>
      <c r="J132">
        <v>61.2</v>
      </c>
      <c r="K132" t="s">
        <v>153</v>
      </c>
      <c r="L132" t="s">
        <v>24</v>
      </c>
      <c r="M132" t="s">
        <v>25</v>
      </c>
      <c r="N132" t="s">
        <v>26</v>
      </c>
      <c r="O132" t="s">
        <v>36</v>
      </c>
      <c r="P132">
        <v>3400</v>
      </c>
      <c r="Q132" t="s">
        <v>154</v>
      </c>
      <c r="V132" t="s">
        <v>156</v>
      </c>
      <c r="W132" s="5" t="s">
        <v>157</v>
      </c>
      <c r="X132">
        <v>2018</v>
      </c>
      <c r="Y132">
        <v>94</v>
      </c>
    </row>
    <row r="133" spans="1:25" x14ac:dyDescent="0.3">
      <c r="A133" s="1">
        <v>131</v>
      </c>
      <c r="B133">
        <v>39</v>
      </c>
      <c r="C133">
        <v>1</v>
      </c>
      <c r="D133">
        <v>5.3</v>
      </c>
      <c r="F133" t="s">
        <v>20</v>
      </c>
      <c r="G133">
        <v>19.100000000000001</v>
      </c>
      <c r="H133" t="s">
        <v>21</v>
      </c>
      <c r="I133" t="s">
        <v>697</v>
      </c>
      <c r="J133">
        <v>44.1</v>
      </c>
      <c r="K133" t="s">
        <v>138</v>
      </c>
      <c r="L133" t="s">
        <v>24</v>
      </c>
      <c r="M133" t="s">
        <v>25</v>
      </c>
      <c r="N133" t="s">
        <v>161</v>
      </c>
      <c r="P133">
        <v>5000</v>
      </c>
      <c r="Q133" t="s">
        <v>162</v>
      </c>
      <c r="R133" t="s">
        <v>163</v>
      </c>
      <c r="V133" t="s">
        <v>164</v>
      </c>
      <c r="W133" s="5" t="s">
        <v>165</v>
      </c>
      <c r="X133">
        <v>2014</v>
      </c>
      <c r="Y133">
        <v>58</v>
      </c>
    </row>
    <row r="134" spans="1:25" x14ac:dyDescent="0.3">
      <c r="A134" s="1">
        <v>132</v>
      </c>
      <c r="B134">
        <v>39</v>
      </c>
      <c r="C134">
        <v>4</v>
      </c>
      <c r="D134">
        <v>2.83</v>
      </c>
      <c r="F134" t="s">
        <v>20</v>
      </c>
      <c r="G134">
        <v>19.100000000000001</v>
      </c>
      <c r="H134" t="s">
        <v>21</v>
      </c>
      <c r="I134" t="s">
        <v>697</v>
      </c>
      <c r="J134">
        <v>44.1</v>
      </c>
      <c r="K134" t="s">
        <v>138</v>
      </c>
      <c r="L134" t="s">
        <v>24</v>
      </c>
      <c r="M134" t="s">
        <v>25</v>
      </c>
      <c r="N134" t="s">
        <v>161</v>
      </c>
      <c r="P134">
        <v>5000</v>
      </c>
      <c r="Q134" t="s">
        <v>162</v>
      </c>
      <c r="V134" t="s">
        <v>164</v>
      </c>
      <c r="W134" s="5" t="s">
        <v>165</v>
      </c>
      <c r="X134">
        <v>2014</v>
      </c>
      <c r="Y134">
        <v>58</v>
      </c>
    </row>
    <row r="135" spans="1:25" x14ac:dyDescent="0.3">
      <c r="A135" s="1">
        <v>133</v>
      </c>
      <c r="B135">
        <v>39</v>
      </c>
      <c r="C135">
        <v>24</v>
      </c>
      <c r="D135">
        <v>1.99</v>
      </c>
      <c r="F135" t="s">
        <v>20</v>
      </c>
      <c r="G135">
        <v>19.100000000000001</v>
      </c>
      <c r="H135" t="s">
        <v>21</v>
      </c>
      <c r="I135" t="s">
        <v>697</v>
      </c>
      <c r="J135">
        <v>44.1</v>
      </c>
      <c r="K135" t="s">
        <v>138</v>
      </c>
      <c r="L135" t="s">
        <v>24</v>
      </c>
      <c r="M135" t="s">
        <v>25</v>
      </c>
      <c r="N135" t="s">
        <v>161</v>
      </c>
      <c r="P135">
        <v>5000</v>
      </c>
      <c r="Q135" t="s">
        <v>162</v>
      </c>
      <c r="V135" t="s">
        <v>164</v>
      </c>
      <c r="W135" s="5" t="s">
        <v>165</v>
      </c>
      <c r="X135">
        <v>2014</v>
      </c>
      <c r="Y135">
        <v>58</v>
      </c>
    </row>
    <row r="136" spans="1:25" x14ac:dyDescent="0.3">
      <c r="A136" s="1">
        <v>134</v>
      </c>
      <c r="B136">
        <v>39</v>
      </c>
      <c r="C136">
        <v>48</v>
      </c>
      <c r="D136">
        <v>1.49</v>
      </c>
      <c r="F136" t="s">
        <v>20</v>
      </c>
      <c r="G136">
        <v>19.100000000000001</v>
      </c>
      <c r="H136" t="s">
        <v>21</v>
      </c>
      <c r="I136" t="s">
        <v>697</v>
      </c>
      <c r="J136">
        <v>44.1</v>
      </c>
      <c r="K136" t="s">
        <v>138</v>
      </c>
      <c r="L136" t="s">
        <v>24</v>
      </c>
      <c r="M136" t="s">
        <v>25</v>
      </c>
      <c r="N136" t="s">
        <v>161</v>
      </c>
      <c r="P136">
        <v>5000</v>
      </c>
      <c r="Q136" t="s">
        <v>162</v>
      </c>
      <c r="V136" t="s">
        <v>164</v>
      </c>
      <c r="W136" s="5" t="s">
        <v>165</v>
      </c>
      <c r="X136">
        <v>2014</v>
      </c>
      <c r="Y136">
        <v>58</v>
      </c>
    </row>
    <row r="137" spans="1:25" x14ac:dyDescent="0.3">
      <c r="A137" s="1">
        <v>135</v>
      </c>
      <c r="B137">
        <v>40</v>
      </c>
      <c r="C137">
        <v>24</v>
      </c>
      <c r="D137">
        <v>0.85</v>
      </c>
      <c r="F137" t="s">
        <v>20</v>
      </c>
      <c r="G137">
        <v>19.100000000000001</v>
      </c>
      <c r="H137" t="s">
        <v>21</v>
      </c>
      <c r="I137" t="s">
        <v>697</v>
      </c>
      <c r="J137">
        <v>45.1</v>
      </c>
      <c r="K137" t="s">
        <v>138</v>
      </c>
      <c r="L137" t="s">
        <v>24</v>
      </c>
      <c r="M137" t="s">
        <v>25</v>
      </c>
      <c r="N137" t="s">
        <v>26</v>
      </c>
      <c r="P137">
        <v>5000</v>
      </c>
      <c r="Q137" t="s">
        <v>162</v>
      </c>
      <c r="R137" t="s">
        <v>166</v>
      </c>
      <c r="V137" t="s">
        <v>164</v>
      </c>
      <c r="W137" s="5" t="s">
        <v>165</v>
      </c>
      <c r="X137">
        <v>2014</v>
      </c>
      <c r="Y137">
        <v>58</v>
      </c>
    </row>
    <row r="138" spans="1:25" x14ac:dyDescent="0.3">
      <c r="A138" s="1">
        <v>136</v>
      </c>
      <c r="B138">
        <v>41</v>
      </c>
      <c r="C138">
        <v>1</v>
      </c>
      <c r="D138">
        <v>8.6764705882352899</v>
      </c>
      <c r="F138" t="s">
        <v>20</v>
      </c>
      <c r="G138">
        <v>18</v>
      </c>
      <c r="H138" t="s">
        <v>21</v>
      </c>
      <c r="I138" t="s">
        <v>697</v>
      </c>
      <c r="J138">
        <v>5</v>
      </c>
      <c r="K138" t="s">
        <v>167</v>
      </c>
      <c r="L138" t="s">
        <v>24</v>
      </c>
      <c r="M138" t="s">
        <v>25</v>
      </c>
      <c r="N138" t="s">
        <v>168</v>
      </c>
      <c r="P138">
        <v>5000</v>
      </c>
      <c r="Q138" t="s">
        <v>169</v>
      </c>
      <c r="R138" t="s">
        <v>170</v>
      </c>
      <c r="V138" t="s">
        <v>171</v>
      </c>
      <c r="W138" s="5" t="s">
        <v>172</v>
      </c>
      <c r="X138">
        <v>2016</v>
      </c>
      <c r="Y138">
        <v>78</v>
      </c>
    </row>
    <row r="139" spans="1:25" x14ac:dyDescent="0.3">
      <c r="A139" s="1">
        <v>137</v>
      </c>
      <c r="B139">
        <v>41</v>
      </c>
      <c r="C139">
        <v>4</v>
      </c>
      <c r="D139">
        <v>4.1176470588235201</v>
      </c>
      <c r="F139" t="s">
        <v>20</v>
      </c>
      <c r="G139">
        <v>18</v>
      </c>
      <c r="H139" t="s">
        <v>21</v>
      </c>
      <c r="I139" t="s">
        <v>697</v>
      </c>
      <c r="J139">
        <v>5</v>
      </c>
      <c r="K139" t="s">
        <v>167</v>
      </c>
      <c r="L139" t="s">
        <v>24</v>
      </c>
      <c r="M139" t="s">
        <v>25</v>
      </c>
      <c r="N139" t="s">
        <v>168</v>
      </c>
      <c r="P139">
        <v>5000</v>
      </c>
      <c r="Q139" t="s">
        <v>169</v>
      </c>
      <c r="V139" t="s">
        <v>171</v>
      </c>
      <c r="W139" s="5" t="s">
        <v>172</v>
      </c>
      <c r="X139">
        <v>2016</v>
      </c>
      <c r="Y139">
        <v>78</v>
      </c>
    </row>
    <row r="140" spans="1:25" x14ac:dyDescent="0.3">
      <c r="A140" s="1">
        <v>138</v>
      </c>
      <c r="B140">
        <v>41</v>
      </c>
      <c r="C140">
        <v>24</v>
      </c>
      <c r="D140">
        <v>0.14705882352940899</v>
      </c>
      <c r="F140" t="s">
        <v>20</v>
      </c>
      <c r="G140">
        <v>18</v>
      </c>
      <c r="H140" t="s">
        <v>21</v>
      </c>
      <c r="I140" t="s">
        <v>697</v>
      </c>
      <c r="J140">
        <v>5</v>
      </c>
      <c r="K140" t="s">
        <v>167</v>
      </c>
      <c r="L140" t="s">
        <v>24</v>
      </c>
      <c r="M140" t="s">
        <v>25</v>
      </c>
      <c r="N140" t="s">
        <v>168</v>
      </c>
      <c r="P140">
        <v>5000</v>
      </c>
      <c r="Q140" t="s">
        <v>169</v>
      </c>
      <c r="V140" t="s">
        <v>171</v>
      </c>
      <c r="W140" s="5" t="s">
        <v>172</v>
      </c>
      <c r="X140">
        <v>2016</v>
      </c>
      <c r="Y140">
        <v>78</v>
      </c>
    </row>
    <row r="141" spans="1:25" x14ac:dyDescent="0.3">
      <c r="A141" s="1">
        <v>139</v>
      </c>
      <c r="B141">
        <v>42</v>
      </c>
      <c r="C141">
        <v>1</v>
      </c>
      <c r="D141">
        <v>7.1428571428571397</v>
      </c>
      <c r="F141" t="s">
        <v>20</v>
      </c>
      <c r="G141">
        <v>18</v>
      </c>
      <c r="H141" t="s">
        <v>21</v>
      </c>
      <c r="I141" t="s">
        <v>697</v>
      </c>
      <c r="J141">
        <v>18</v>
      </c>
      <c r="K141" t="s">
        <v>167</v>
      </c>
      <c r="L141" t="s">
        <v>24</v>
      </c>
      <c r="M141" t="s">
        <v>25</v>
      </c>
      <c r="N141" t="s">
        <v>168</v>
      </c>
      <c r="P141">
        <v>5000</v>
      </c>
      <c r="Q141" t="s">
        <v>169</v>
      </c>
      <c r="R141" t="s">
        <v>173</v>
      </c>
      <c r="V141" t="s">
        <v>171</v>
      </c>
      <c r="W141" s="5" t="s">
        <v>172</v>
      </c>
      <c r="X141">
        <v>2016</v>
      </c>
      <c r="Y141">
        <v>78</v>
      </c>
    </row>
    <row r="142" spans="1:25" x14ac:dyDescent="0.3">
      <c r="A142" s="1">
        <v>140</v>
      </c>
      <c r="B142">
        <v>42</v>
      </c>
      <c r="C142">
        <v>4</v>
      </c>
      <c r="D142">
        <v>3.1428571428571299</v>
      </c>
      <c r="F142" t="s">
        <v>20</v>
      </c>
      <c r="G142">
        <v>18</v>
      </c>
      <c r="H142" t="s">
        <v>21</v>
      </c>
      <c r="I142" t="s">
        <v>697</v>
      </c>
      <c r="J142">
        <v>18</v>
      </c>
      <c r="K142" t="s">
        <v>167</v>
      </c>
      <c r="L142" t="s">
        <v>24</v>
      </c>
      <c r="M142" t="s">
        <v>25</v>
      </c>
      <c r="N142" t="s">
        <v>168</v>
      </c>
      <c r="P142">
        <v>5000</v>
      </c>
      <c r="Q142" t="s">
        <v>169</v>
      </c>
      <c r="V142" t="s">
        <v>171</v>
      </c>
      <c r="W142" s="5" t="s">
        <v>172</v>
      </c>
      <c r="X142">
        <v>2016</v>
      </c>
      <c r="Y142">
        <v>78</v>
      </c>
    </row>
    <row r="143" spans="1:25" x14ac:dyDescent="0.3">
      <c r="A143" s="1">
        <v>141</v>
      </c>
      <c r="B143">
        <v>42</v>
      </c>
      <c r="C143">
        <v>24</v>
      </c>
      <c r="D143">
        <v>0.57142857142857095</v>
      </c>
      <c r="F143" t="s">
        <v>20</v>
      </c>
      <c r="G143">
        <v>18</v>
      </c>
      <c r="H143" t="s">
        <v>21</v>
      </c>
      <c r="I143" t="s">
        <v>697</v>
      </c>
      <c r="J143">
        <v>18</v>
      </c>
      <c r="K143" t="s">
        <v>167</v>
      </c>
      <c r="L143" t="s">
        <v>24</v>
      </c>
      <c r="M143" t="s">
        <v>25</v>
      </c>
      <c r="N143" t="s">
        <v>168</v>
      </c>
      <c r="P143">
        <v>5000</v>
      </c>
      <c r="Q143" t="s">
        <v>169</v>
      </c>
      <c r="V143" t="s">
        <v>171</v>
      </c>
      <c r="W143" s="5" t="s">
        <v>172</v>
      </c>
      <c r="X143">
        <v>2016</v>
      </c>
      <c r="Y143">
        <v>78</v>
      </c>
    </row>
    <row r="144" spans="1:25" x14ac:dyDescent="0.3">
      <c r="A144" s="1">
        <v>142</v>
      </c>
      <c r="B144">
        <v>43</v>
      </c>
      <c r="C144">
        <v>6</v>
      </c>
      <c r="D144">
        <v>1.74242424242424</v>
      </c>
      <c r="F144" t="s">
        <v>20</v>
      </c>
      <c r="G144">
        <v>18</v>
      </c>
      <c r="H144" t="s">
        <v>21</v>
      </c>
      <c r="I144" t="s">
        <v>697</v>
      </c>
      <c r="J144">
        <v>10</v>
      </c>
      <c r="K144" t="s">
        <v>23</v>
      </c>
      <c r="L144" t="s">
        <v>24</v>
      </c>
      <c r="M144" t="s">
        <v>179</v>
      </c>
      <c r="N144" t="s">
        <v>118</v>
      </c>
      <c r="P144" t="s">
        <v>93</v>
      </c>
      <c r="Q144" t="s">
        <v>180</v>
      </c>
      <c r="R144" t="s">
        <v>181</v>
      </c>
      <c r="V144" t="s">
        <v>182</v>
      </c>
      <c r="W144" s="5" t="s">
        <v>183</v>
      </c>
      <c r="X144">
        <v>2015</v>
      </c>
      <c r="Y144">
        <v>67</v>
      </c>
    </row>
    <row r="145" spans="1:25" x14ac:dyDescent="0.3">
      <c r="A145" s="1">
        <v>143</v>
      </c>
      <c r="B145">
        <v>43</v>
      </c>
      <c r="C145">
        <v>24</v>
      </c>
      <c r="D145">
        <v>2.8030303030303001</v>
      </c>
      <c r="F145" t="s">
        <v>20</v>
      </c>
      <c r="G145">
        <v>18</v>
      </c>
      <c r="H145" t="s">
        <v>21</v>
      </c>
      <c r="I145" t="s">
        <v>697</v>
      </c>
      <c r="J145">
        <v>10</v>
      </c>
      <c r="K145" t="s">
        <v>23</v>
      </c>
      <c r="L145" t="s">
        <v>24</v>
      </c>
      <c r="M145" t="s">
        <v>179</v>
      </c>
      <c r="N145" t="s">
        <v>118</v>
      </c>
      <c r="P145" t="s">
        <v>93</v>
      </c>
      <c r="Q145" t="s">
        <v>180</v>
      </c>
      <c r="V145" t="s">
        <v>182</v>
      </c>
      <c r="W145" s="5" t="s">
        <v>183</v>
      </c>
      <c r="X145">
        <v>2015</v>
      </c>
      <c r="Y145">
        <v>67</v>
      </c>
    </row>
    <row r="146" spans="1:25" x14ac:dyDescent="0.3">
      <c r="A146" s="1">
        <v>144</v>
      </c>
      <c r="B146">
        <v>43</v>
      </c>
      <c r="C146">
        <v>168</v>
      </c>
      <c r="D146">
        <v>1.4393939393939399</v>
      </c>
      <c r="F146" t="s">
        <v>20</v>
      </c>
      <c r="G146">
        <v>18</v>
      </c>
      <c r="H146" t="s">
        <v>21</v>
      </c>
      <c r="I146" t="s">
        <v>697</v>
      </c>
      <c r="J146">
        <v>10</v>
      </c>
      <c r="K146" t="s">
        <v>23</v>
      </c>
      <c r="L146" t="s">
        <v>24</v>
      </c>
      <c r="M146" t="s">
        <v>179</v>
      </c>
      <c r="N146" t="s">
        <v>118</v>
      </c>
      <c r="P146" t="s">
        <v>93</v>
      </c>
      <c r="Q146" t="s">
        <v>180</v>
      </c>
      <c r="V146" t="s">
        <v>182</v>
      </c>
      <c r="W146" s="5" t="s">
        <v>183</v>
      </c>
      <c r="X146">
        <v>2015</v>
      </c>
      <c r="Y146">
        <v>67</v>
      </c>
    </row>
    <row r="147" spans="1:25" x14ac:dyDescent="0.3">
      <c r="A147" s="1">
        <v>145</v>
      </c>
      <c r="B147">
        <v>44</v>
      </c>
      <c r="C147">
        <v>24</v>
      </c>
      <c r="D147">
        <v>4.6867527498804629</v>
      </c>
      <c r="F147" t="s">
        <v>20</v>
      </c>
      <c r="G147">
        <v>18</v>
      </c>
      <c r="H147" t="s">
        <v>21</v>
      </c>
      <c r="I147" t="s">
        <v>697</v>
      </c>
      <c r="J147">
        <v>14</v>
      </c>
      <c r="K147" t="s">
        <v>99</v>
      </c>
      <c r="L147" t="s">
        <v>24</v>
      </c>
      <c r="M147" t="s">
        <v>179</v>
      </c>
      <c r="N147" t="s">
        <v>26</v>
      </c>
      <c r="P147" t="s">
        <v>93</v>
      </c>
      <c r="Q147" t="s">
        <v>184</v>
      </c>
      <c r="R147" t="s">
        <v>185</v>
      </c>
      <c r="V147" t="s">
        <v>186</v>
      </c>
      <c r="W147" s="5" t="s">
        <v>187</v>
      </c>
      <c r="X147">
        <v>2010</v>
      </c>
      <c r="Y147">
        <v>14</v>
      </c>
    </row>
    <row r="148" spans="1:25" x14ac:dyDescent="0.3">
      <c r="A148" s="1">
        <v>146</v>
      </c>
      <c r="B148">
        <v>44</v>
      </c>
      <c r="C148">
        <v>168</v>
      </c>
      <c r="D148">
        <v>1.6738402678144551</v>
      </c>
      <c r="F148" t="s">
        <v>20</v>
      </c>
      <c r="G148">
        <v>18</v>
      </c>
      <c r="H148" t="s">
        <v>21</v>
      </c>
      <c r="I148" t="s">
        <v>697</v>
      </c>
      <c r="J148">
        <v>14</v>
      </c>
      <c r="K148" t="s">
        <v>99</v>
      </c>
      <c r="L148" t="s">
        <v>24</v>
      </c>
      <c r="M148" t="s">
        <v>179</v>
      </c>
      <c r="N148" t="s">
        <v>26</v>
      </c>
      <c r="P148" t="s">
        <v>93</v>
      </c>
      <c r="Q148" t="s">
        <v>184</v>
      </c>
      <c r="V148" t="s">
        <v>186</v>
      </c>
      <c r="W148" s="5" t="s">
        <v>187</v>
      </c>
      <c r="X148">
        <v>2010</v>
      </c>
      <c r="Y148">
        <v>14</v>
      </c>
    </row>
    <row r="149" spans="1:25" x14ac:dyDescent="0.3">
      <c r="A149" s="1">
        <v>147</v>
      </c>
      <c r="B149">
        <v>44</v>
      </c>
      <c r="C149">
        <v>672</v>
      </c>
      <c r="D149">
        <v>1.6738402678144551</v>
      </c>
      <c r="F149" t="s">
        <v>20</v>
      </c>
      <c r="G149">
        <v>18</v>
      </c>
      <c r="H149" t="s">
        <v>21</v>
      </c>
      <c r="I149" t="s">
        <v>697</v>
      </c>
      <c r="J149">
        <v>14</v>
      </c>
      <c r="K149" t="s">
        <v>99</v>
      </c>
      <c r="L149" t="s">
        <v>24</v>
      </c>
      <c r="M149" t="s">
        <v>179</v>
      </c>
      <c r="N149" t="s">
        <v>26</v>
      </c>
      <c r="P149" t="s">
        <v>93</v>
      </c>
      <c r="Q149" t="s">
        <v>184</v>
      </c>
      <c r="V149" t="s">
        <v>186</v>
      </c>
      <c r="W149" s="5" t="s">
        <v>187</v>
      </c>
      <c r="X149">
        <v>2010</v>
      </c>
      <c r="Y149">
        <v>14</v>
      </c>
    </row>
    <row r="150" spans="1:25" x14ac:dyDescent="0.3">
      <c r="A150" s="1">
        <v>148</v>
      </c>
      <c r="B150">
        <v>45</v>
      </c>
      <c r="C150">
        <v>1</v>
      </c>
      <c r="D150">
        <v>4.4489795918367303</v>
      </c>
      <c r="F150" t="s">
        <v>20</v>
      </c>
      <c r="G150">
        <v>20</v>
      </c>
      <c r="H150" t="s">
        <v>21</v>
      </c>
      <c r="I150" t="s">
        <v>697</v>
      </c>
      <c r="J150">
        <v>9.1</v>
      </c>
      <c r="K150" t="s">
        <v>60</v>
      </c>
      <c r="L150" t="s">
        <v>24</v>
      </c>
      <c r="M150" t="s">
        <v>179</v>
      </c>
      <c r="N150" t="s">
        <v>26</v>
      </c>
      <c r="P150">
        <v>5000</v>
      </c>
      <c r="Q150" t="s">
        <v>61</v>
      </c>
      <c r="R150" t="s">
        <v>188</v>
      </c>
      <c r="V150" t="s">
        <v>63</v>
      </c>
      <c r="W150" s="5" t="s">
        <v>64</v>
      </c>
      <c r="X150">
        <v>2014</v>
      </c>
      <c r="Y150">
        <v>55</v>
      </c>
    </row>
    <row r="151" spans="1:25" x14ac:dyDescent="0.3">
      <c r="A151" s="1">
        <v>149</v>
      </c>
      <c r="B151">
        <v>45</v>
      </c>
      <c r="C151">
        <v>6</v>
      </c>
      <c r="D151">
        <v>3.2820512820512802</v>
      </c>
      <c r="F151" t="s">
        <v>20</v>
      </c>
      <c r="G151">
        <v>20</v>
      </c>
      <c r="H151" t="s">
        <v>21</v>
      </c>
      <c r="I151" t="s">
        <v>697</v>
      </c>
      <c r="J151">
        <v>9.1</v>
      </c>
      <c r="K151" t="s">
        <v>60</v>
      </c>
      <c r="L151" t="s">
        <v>24</v>
      </c>
      <c r="M151" t="s">
        <v>179</v>
      </c>
      <c r="N151" t="s">
        <v>26</v>
      </c>
      <c r="P151">
        <v>5000</v>
      </c>
      <c r="Q151" t="s">
        <v>61</v>
      </c>
      <c r="V151" t="s">
        <v>63</v>
      </c>
      <c r="W151" s="5" t="s">
        <v>64</v>
      </c>
      <c r="X151">
        <v>2014</v>
      </c>
      <c r="Y151">
        <v>55</v>
      </c>
    </row>
    <row r="152" spans="1:25" x14ac:dyDescent="0.3">
      <c r="A152" s="1">
        <v>150</v>
      </c>
      <c r="B152">
        <v>45</v>
      </c>
      <c r="C152">
        <v>24</v>
      </c>
      <c r="D152">
        <v>0.974358974358976</v>
      </c>
      <c r="F152" t="s">
        <v>20</v>
      </c>
      <c r="G152">
        <v>20</v>
      </c>
      <c r="H152" t="s">
        <v>21</v>
      </c>
      <c r="I152" t="s">
        <v>697</v>
      </c>
      <c r="J152">
        <v>9.1</v>
      </c>
      <c r="K152" t="s">
        <v>60</v>
      </c>
      <c r="L152" t="s">
        <v>24</v>
      </c>
      <c r="M152" t="s">
        <v>179</v>
      </c>
      <c r="N152" t="s">
        <v>26</v>
      </c>
      <c r="P152">
        <v>5000</v>
      </c>
      <c r="Q152" t="s">
        <v>61</v>
      </c>
      <c r="V152" t="s">
        <v>63</v>
      </c>
      <c r="W152" s="5" t="s">
        <v>64</v>
      </c>
      <c r="X152">
        <v>2014</v>
      </c>
      <c r="Y152">
        <v>55</v>
      </c>
    </row>
    <row r="153" spans="1:25" x14ac:dyDescent="0.3">
      <c r="A153" s="1">
        <v>151</v>
      </c>
      <c r="B153">
        <v>46</v>
      </c>
      <c r="C153">
        <v>0.5</v>
      </c>
      <c r="D153">
        <v>2.25806451612902</v>
      </c>
      <c r="F153" t="s">
        <v>20</v>
      </c>
      <c r="G153">
        <v>21.4</v>
      </c>
      <c r="H153" t="s">
        <v>33</v>
      </c>
      <c r="I153" t="s">
        <v>697</v>
      </c>
      <c r="J153">
        <v>10</v>
      </c>
      <c r="K153" t="s">
        <v>23</v>
      </c>
      <c r="L153" t="s">
        <v>24</v>
      </c>
      <c r="M153" t="s">
        <v>179</v>
      </c>
      <c r="N153" t="s">
        <v>26</v>
      </c>
      <c r="O153" t="s">
        <v>36</v>
      </c>
      <c r="P153">
        <v>5000</v>
      </c>
      <c r="Q153" t="s">
        <v>88</v>
      </c>
      <c r="R153" t="s">
        <v>189</v>
      </c>
      <c r="V153" t="s">
        <v>90</v>
      </c>
      <c r="W153" s="5" t="s">
        <v>91</v>
      </c>
      <c r="X153">
        <v>2011</v>
      </c>
      <c r="Y153">
        <v>17</v>
      </c>
    </row>
    <row r="154" spans="1:25" x14ac:dyDescent="0.3">
      <c r="A154" s="1">
        <v>152</v>
      </c>
      <c r="B154">
        <v>46</v>
      </c>
      <c r="C154">
        <v>2</v>
      </c>
      <c r="D154">
        <v>2.9032258064516001</v>
      </c>
      <c r="F154" t="s">
        <v>20</v>
      </c>
      <c r="G154">
        <v>21.4</v>
      </c>
      <c r="H154" t="s">
        <v>33</v>
      </c>
      <c r="I154" t="s">
        <v>697</v>
      </c>
      <c r="J154">
        <v>10</v>
      </c>
      <c r="K154" t="s">
        <v>23</v>
      </c>
      <c r="L154" t="s">
        <v>24</v>
      </c>
      <c r="M154" t="s">
        <v>179</v>
      </c>
      <c r="N154" t="s">
        <v>26</v>
      </c>
      <c r="O154" t="s">
        <v>36</v>
      </c>
      <c r="P154">
        <v>5000</v>
      </c>
      <c r="Q154" t="s">
        <v>88</v>
      </c>
      <c r="V154" t="s">
        <v>90</v>
      </c>
      <c r="W154" s="5" t="s">
        <v>91</v>
      </c>
      <c r="X154">
        <v>2011</v>
      </c>
      <c r="Y154">
        <v>17</v>
      </c>
    </row>
    <row r="155" spans="1:25" x14ac:dyDescent="0.3">
      <c r="A155" s="1">
        <v>153</v>
      </c>
      <c r="B155">
        <v>46</v>
      </c>
      <c r="C155">
        <v>6</v>
      </c>
      <c r="D155">
        <v>2.47311828</v>
      </c>
      <c r="F155" t="s">
        <v>20</v>
      </c>
      <c r="G155">
        <v>21.4</v>
      </c>
      <c r="H155" t="s">
        <v>33</v>
      </c>
      <c r="I155" t="s">
        <v>697</v>
      </c>
      <c r="J155">
        <v>10</v>
      </c>
      <c r="K155" t="s">
        <v>23</v>
      </c>
      <c r="L155" t="s">
        <v>24</v>
      </c>
      <c r="M155" t="s">
        <v>179</v>
      </c>
      <c r="N155" t="s">
        <v>26</v>
      </c>
      <c r="O155" t="s">
        <v>36</v>
      </c>
      <c r="P155">
        <v>5000</v>
      </c>
      <c r="Q155" t="s">
        <v>88</v>
      </c>
      <c r="V155" t="s">
        <v>90</v>
      </c>
      <c r="W155" s="5" t="s">
        <v>91</v>
      </c>
      <c r="X155">
        <v>2011</v>
      </c>
      <c r="Y155">
        <v>17</v>
      </c>
    </row>
    <row r="156" spans="1:25" x14ac:dyDescent="0.3">
      <c r="A156" s="1">
        <v>154</v>
      </c>
      <c r="B156">
        <v>46</v>
      </c>
      <c r="C156">
        <v>24</v>
      </c>
      <c r="D156">
        <v>2.4731179999999999</v>
      </c>
      <c r="F156" t="s">
        <v>20</v>
      </c>
      <c r="G156">
        <v>21.4</v>
      </c>
      <c r="H156" t="s">
        <v>33</v>
      </c>
      <c r="I156" t="s">
        <v>697</v>
      </c>
      <c r="J156">
        <v>10</v>
      </c>
      <c r="K156" t="s">
        <v>23</v>
      </c>
      <c r="L156" t="s">
        <v>24</v>
      </c>
      <c r="M156" t="s">
        <v>179</v>
      </c>
      <c r="N156" t="s">
        <v>26</v>
      </c>
      <c r="O156" t="s">
        <v>36</v>
      </c>
      <c r="P156">
        <v>5000</v>
      </c>
      <c r="Q156" t="s">
        <v>88</v>
      </c>
      <c r="V156" t="s">
        <v>90</v>
      </c>
      <c r="W156" s="5" t="s">
        <v>91</v>
      </c>
      <c r="X156">
        <v>2011</v>
      </c>
      <c r="Y156">
        <v>17</v>
      </c>
    </row>
    <row r="157" spans="1:25" x14ac:dyDescent="0.3">
      <c r="A157" s="1">
        <v>155</v>
      </c>
      <c r="B157">
        <v>47</v>
      </c>
      <c r="C157">
        <v>1</v>
      </c>
      <c r="D157">
        <v>2.79</v>
      </c>
      <c r="F157" t="s">
        <v>20</v>
      </c>
      <c r="G157">
        <v>20</v>
      </c>
      <c r="H157" t="s">
        <v>21</v>
      </c>
      <c r="I157" t="s">
        <v>697</v>
      </c>
      <c r="J157">
        <v>15</v>
      </c>
      <c r="K157" t="s">
        <v>23</v>
      </c>
      <c r="L157" t="s">
        <v>24</v>
      </c>
      <c r="M157" t="s">
        <v>179</v>
      </c>
      <c r="N157" t="s">
        <v>26</v>
      </c>
      <c r="O157" t="s">
        <v>36</v>
      </c>
      <c r="P157">
        <v>2000</v>
      </c>
      <c r="Q157" t="s">
        <v>94</v>
      </c>
      <c r="R157" t="s">
        <v>190</v>
      </c>
      <c r="V157" t="s">
        <v>96</v>
      </c>
      <c r="W157" s="5" t="s">
        <v>97</v>
      </c>
      <c r="X157">
        <v>2015</v>
      </c>
      <c r="Y157">
        <v>65</v>
      </c>
    </row>
    <row r="158" spans="1:25" x14ac:dyDescent="0.3">
      <c r="A158" s="1">
        <v>156</v>
      </c>
      <c r="B158">
        <v>47</v>
      </c>
      <c r="C158">
        <v>24</v>
      </c>
      <c r="D158">
        <v>1.4854426619132499</v>
      </c>
      <c r="F158" t="s">
        <v>20</v>
      </c>
      <c r="G158">
        <v>20</v>
      </c>
      <c r="H158" t="s">
        <v>21</v>
      </c>
      <c r="I158" t="s">
        <v>697</v>
      </c>
      <c r="J158">
        <v>15</v>
      </c>
      <c r="K158" t="s">
        <v>23</v>
      </c>
      <c r="L158" t="s">
        <v>24</v>
      </c>
      <c r="M158" t="s">
        <v>179</v>
      </c>
      <c r="N158" t="s">
        <v>26</v>
      </c>
      <c r="O158" t="s">
        <v>36</v>
      </c>
      <c r="P158">
        <v>2000</v>
      </c>
      <c r="Q158" t="s">
        <v>94</v>
      </c>
      <c r="V158" t="s">
        <v>96</v>
      </c>
      <c r="W158" s="5" t="s">
        <v>97</v>
      </c>
      <c r="X158">
        <v>2015</v>
      </c>
      <c r="Y158">
        <v>65</v>
      </c>
    </row>
    <row r="159" spans="1:25" x14ac:dyDescent="0.3">
      <c r="A159" s="1">
        <v>157</v>
      </c>
      <c r="B159">
        <v>47</v>
      </c>
      <c r="C159">
        <v>72</v>
      </c>
      <c r="D159">
        <v>0.17825311942959171</v>
      </c>
      <c r="F159" t="s">
        <v>20</v>
      </c>
      <c r="G159">
        <v>20</v>
      </c>
      <c r="H159" t="s">
        <v>21</v>
      </c>
      <c r="I159" t="s">
        <v>697</v>
      </c>
      <c r="J159">
        <v>15</v>
      </c>
      <c r="K159" t="s">
        <v>23</v>
      </c>
      <c r="L159" t="s">
        <v>24</v>
      </c>
      <c r="M159" t="s">
        <v>179</v>
      </c>
      <c r="N159" t="s">
        <v>26</v>
      </c>
      <c r="O159" t="s">
        <v>36</v>
      </c>
      <c r="P159">
        <v>2000</v>
      </c>
      <c r="Q159" t="s">
        <v>94</v>
      </c>
      <c r="V159" t="s">
        <v>96</v>
      </c>
      <c r="W159" s="5" t="s">
        <v>97</v>
      </c>
      <c r="X159">
        <v>2015</v>
      </c>
      <c r="Y159">
        <v>65</v>
      </c>
    </row>
    <row r="160" spans="1:25" x14ac:dyDescent="0.3">
      <c r="A160" s="1">
        <v>158</v>
      </c>
      <c r="B160">
        <v>48</v>
      </c>
      <c r="C160">
        <v>1</v>
      </c>
      <c r="D160">
        <v>3.15</v>
      </c>
      <c r="F160" t="s">
        <v>20</v>
      </c>
      <c r="G160">
        <v>20</v>
      </c>
      <c r="H160" t="s">
        <v>21</v>
      </c>
      <c r="I160" t="s">
        <v>697</v>
      </c>
      <c r="J160">
        <v>15</v>
      </c>
      <c r="K160" t="s">
        <v>23</v>
      </c>
      <c r="L160" t="s">
        <v>24</v>
      </c>
      <c r="M160" t="s">
        <v>179</v>
      </c>
      <c r="N160" t="s">
        <v>92</v>
      </c>
      <c r="O160" t="s">
        <v>87</v>
      </c>
      <c r="P160">
        <v>2000</v>
      </c>
      <c r="Q160" t="s">
        <v>94</v>
      </c>
      <c r="R160" t="s">
        <v>191</v>
      </c>
      <c r="V160" t="s">
        <v>96</v>
      </c>
      <c r="W160" s="5" t="s">
        <v>97</v>
      </c>
      <c r="X160">
        <v>2015</v>
      </c>
      <c r="Y160">
        <v>65</v>
      </c>
    </row>
    <row r="161" spans="1:25" x14ac:dyDescent="0.3">
      <c r="A161" s="1">
        <v>159</v>
      </c>
      <c r="B161">
        <v>48</v>
      </c>
      <c r="C161">
        <v>24</v>
      </c>
      <c r="D161">
        <v>1.4854426619132499</v>
      </c>
      <c r="F161" t="s">
        <v>20</v>
      </c>
      <c r="G161">
        <v>20</v>
      </c>
      <c r="H161" t="s">
        <v>21</v>
      </c>
      <c r="I161" t="s">
        <v>697</v>
      </c>
      <c r="J161">
        <v>15</v>
      </c>
      <c r="K161" t="s">
        <v>23</v>
      </c>
      <c r="L161" t="s">
        <v>24</v>
      </c>
      <c r="M161" t="s">
        <v>179</v>
      </c>
      <c r="N161" t="s">
        <v>92</v>
      </c>
      <c r="O161" t="s">
        <v>87</v>
      </c>
      <c r="P161">
        <v>2000</v>
      </c>
      <c r="Q161" t="s">
        <v>94</v>
      </c>
      <c r="V161" t="s">
        <v>96</v>
      </c>
      <c r="W161" s="5" t="s">
        <v>97</v>
      </c>
      <c r="X161">
        <v>2015</v>
      </c>
      <c r="Y161">
        <v>65</v>
      </c>
    </row>
    <row r="162" spans="1:25" x14ac:dyDescent="0.3">
      <c r="A162" s="1">
        <v>160</v>
      </c>
      <c r="B162">
        <v>48</v>
      </c>
      <c r="C162">
        <v>72</v>
      </c>
      <c r="D162">
        <v>0.53475935828876964</v>
      </c>
      <c r="F162" t="s">
        <v>20</v>
      </c>
      <c r="G162">
        <v>20</v>
      </c>
      <c r="H162" t="s">
        <v>21</v>
      </c>
      <c r="I162" t="s">
        <v>697</v>
      </c>
      <c r="J162">
        <v>15</v>
      </c>
      <c r="K162" t="s">
        <v>23</v>
      </c>
      <c r="L162" t="s">
        <v>24</v>
      </c>
      <c r="M162" t="s">
        <v>179</v>
      </c>
      <c r="N162" t="s">
        <v>92</v>
      </c>
      <c r="O162" t="s">
        <v>87</v>
      </c>
      <c r="P162">
        <v>2000</v>
      </c>
      <c r="Q162" t="s">
        <v>94</v>
      </c>
      <c r="V162" t="s">
        <v>96</v>
      </c>
      <c r="W162" s="5" t="s">
        <v>97</v>
      </c>
      <c r="X162">
        <v>2015</v>
      </c>
      <c r="Y162">
        <v>65</v>
      </c>
    </row>
    <row r="163" spans="1:25" x14ac:dyDescent="0.3">
      <c r="A163" s="1">
        <v>161</v>
      </c>
      <c r="B163">
        <v>49</v>
      </c>
      <c r="C163">
        <v>1</v>
      </c>
      <c r="D163">
        <v>1.99</v>
      </c>
      <c r="F163" t="s">
        <v>20</v>
      </c>
      <c r="G163">
        <v>20</v>
      </c>
      <c r="H163" t="s">
        <v>21</v>
      </c>
      <c r="I163" t="s">
        <v>697</v>
      </c>
      <c r="J163">
        <v>15</v>
      </c>
      <c r="K163" t="s">
        <v>23</v>
      </c>
      <c r="L163" t="s">
        <v>24</v>
      </c>
      <c r="M163" t="s">
        <v>179</v>
      </c>
      <c r="N163" t="s">
        <v>92</v>
      </c>
      <c r="O163" t="s">
        <v>87</v>
      </c>
      <c r="P163">
        <v>2000</v>
      </c>
      <c r="Q163" t="s">
        <v>94</v>
      </c>
      <c r="R163" t="s">
        <v>192</v>
      </c>
      <c r="V163" t="s">
        <v>96</v>
      </c>
      <c r="W163" s="5" t="s">
        <v>97</v>
      </c>
      <c r="X163">
        <v>2015</v>
      </c>
      <c r="Y163">
        <v>65</v>
      </c>
    </row>
    <row r="164" spans="1:25" x14ac:dyDescent="0.3">
      <c r="A164" s="1">
        <v>162</v>
      </c>
      <c r="B164">
        <v>49</v>
      </c>
      <c r="C164">
        <v>24</v>
      </c>
      <c r="D164">
        <v>1.1586452762923329</v>
      </c>
      <c r="F164" t="s">
        <v>20</v>
      </c>
      <c r="G164">
        <v>20</v>
      </c>
      <c r="H164" t="s">
        <v>21</v>
      </c>
      <c r="I164" t="s">
        <v>697</v>
      </c>
      <c r="J164">
        <v>15</v>
      </c>
      <c r="K164" t="s">
        <v>23</v>
      </c>
      <c r="L164" t="s">
        <v>24</v>
      </c>
      <c r="M164" t="s">
        <v>179</v>
      </c>
      <c r="N164" t="s">
        <v>92</v>
      </c>
      <c r="O164" t="s">
        <v>87</v>
      </c>
      <c r="P164">
        <v>2000</v>
      </c>
      <c r="Q164" t="s">
        <v>94</v>
      </c>
      <c r="V164" t="s">
        <v>96</v>
      </c>
      <c r="W164" s="5" t="s">
        <v>97</v>
      </c>
      <c r="X164">
        <v>2015</v>
      </c>
      <c r="Y164">
        <v>65</v>
      </c>
    </row>
    <row r="165" spans="1:25" x14ac:dyDescent="0.3">
      <c r="A165" s="1">
        <v>163</v>
      </c>
      <c r="B165">
        <v>49</v>
      </c>
      <c r="C165">
        <v>72</v>
      </c>
      <c r="D165">
        <v>0.71301247771835785</v>
      </c>
      <c r="F165" t="s">
        <v>20</v>
      </c>
      <c r="G165">
        <v>20</v>
      </c>
      <c r="H165" t="s">
        <v>21</v>
      </c>
      <c r="I165" t="s">
        <v>697</v>
      </c>
      <c r="J165">
        <v>15</v>
      </c>
      <c r="K165" t="s">
        <v>23</v>
      </c>
      <c r="L165" t="s">
        <v>24</v>
      </c>
      <c r="M165" t="s">
        <v>179</v>
      </c>
      <c r="N165" t="s">
        <v>92</v>
      </c>
      <c r="O165" t="s">
        <v>87</v>
      </c>
      <c r="P165">
        <v>2000</v>
      </c>
      <c r="Q165" t="s">
        <v>94</v>
      </c>
      <c r="V165" t="s">
        <v>96</v>
      </c>
      <c r="W165" s="5" t="s">
        <v>97</v>
      </c>
      <c r="X165">
        <v>2015</v>
      </c>
      <c r="Y165">
        <v>65</v>
      </c>
    </row>
    <row r="166" spans="1:25" x14ac:dyDescent="0.3">
      <c r="A166" s="1">
        <v>164</v>
      </c>
      <c r="B166">
        <v>50</v>
      </c>
      <c r="C166">
        <v>72</v>
      </c>
      <c r="D166">
        <v>0.1188354129530598</v>
      </c>
      <c r="F166" t="s">
        <v>20</v>
      </c>
      <c r="G166">
        <v>32</v>
      </c>
      <c r="H166" t="s">
        <v>130</v>
      </c>
      <c r="I166" t="s">
        <v>697</v>
      </c>
      <c r="J166">
        <v>11</v>
      </c>
      <c r="K166" t="s">
        <v>23</v>
      </c>
      <c r="L166" t="s">
        <v>24</v>
      </c>
      <c r="M166" t="s">
        <v>179</v>
      </c>
      <c r="N166" t="s">
        <v>26</v>
      </c>
      <c r="O166" t="s">
        <v>36</v>
      </c>
      <c r="P166">
        <v>5000</v>
      </c>
      <c r="Q166" t="s">
        <v>193</v>
      </c>
      <c r="R166" t="s">
        <v>194</v>
      </c>
      <c r="V166" t="s">
        <v>195</v>
      </c>
      <c r="W166" s="5" t="s">
        <v>196</v>
      </c>
      <c r="X166">
        <v>2012</v>
      </c>
      <c r="Y166">
        <v>36</v>
      </c>
    </row>
    <row r="167" spans="1:25" x14ac:dyDescent="0.3">
      <c r="A167" s="1">
        <v>165</v>
      </c>
      <c r="B167">
        <v>51</v>
      </c>
      <c r="C167">
        <v>72</v>
      </c>
      <c r="D167">
        <v>2.04255319148937</v>
      </c>
      <c r="F167" t="s">
        <v>20</v>
      </c>
      <c r="G167">
        <v>32</v>
      </c>
      <c r="H167" t="s">
        <v>130</v>
      </c>
      <c r="I167" t="s">
        <v>697</v>
      </c>
      <c r="J167">
        <v>17.2</v>
      </c>
      <c r="K167" t="s">
        <v>23</v>
      </c>
      <c r="L167" t="s">
        <v>24</v>
      </c>
      <c r="M167" t="s">
        <v>179</v>
      </c>
      <c r="N167" t="s">
        <v>26</v>
      </c>
      <c r="O167" t="s">
        <v>36</v>
      </c>
      <c r="P167">
        <v>5000</v>
      </c>
      <c r="Q167" t="s">
        <v>193</v>
      </c>
      <c r="R167" t="s">
        <v>197</v>
      </c>
      <c r="V167" t="s">
        <v>195</v>
      </c>
      <c r="W167" s="5" t="s">
        <v>196</v>
      </c>
      <c r="X167">
        <v>2012</v>
      </c>
      <c r="Y167">
        <v>36</v>
      </c>
    </row>
    <row r="168" spans="1:25" x14ac:dyDescent="0.3">
      <c r="A168" s="1">
        <v>166</v>
      </c>
      <c r="B168">
        <v>52</v>
      </c>
      <c r="C168">
        <v>24</v>
      </c>
      <c r="D168">
        <v>7.0118343195266197</v>
      </c>
      <c r="F168" t="s">
        <v>20</v>
      </c>
      <c r="G168">
        <v>20</v>
      </c>
      <c r="H168" t="s">
        <v>21</v>
      </c>
      <c r="I168" t="s">
        <v>697</v>
      </c>
      <c r="J168">
        <v>24.7</v>
      </c>
      <c r="K168" t="s">
        <v>23</v>
      </c>
      <c r="L168" t="s">
        <v>24</v>
      </c>
      <c r="M168" t="s">
        <v>179</v>
      </c>
      <c r="N168" t="s">
        <v>26</v>
      </c>
      <c r="P168">
        <v>2000</v>
      </c>
      <c r="Q168" t="s">
        <v>198</v>
      </c>
      <c r="R168" t="s">
        <v>199</v>
      </c>
      <c r="V168" t="s">
        <v>200</v>
      </c>
      <c r="W168" s="5" t="s">
        <v>201</v>
      </c>
      <c r="X168">
        <v>2020</v>
      </c>
      <c r="Y168">
        <v>104</v>
      </c>
    </row>
    <row r="169" spans="1:25" x14ac:dyDescent="0.3">
      <c r="A169" s="1">
        <v>167</v>
      </c>
      <c r="B169">
        <v>53</v>
      </c>
      <c r="C169">
        <v>24</v>
      </c>
      <c r="D169">
        <v>7.0118343195266197</v>
      </c>
      <c r="F169" t="s">
        <v>20</v>
      </c>
      <c r="G169">
        <v>20</v>
      </c>
      <c r="H169" t="s">
        <v>21</v>
      </c>
      <c r="I169" t="s">
        <v>697</v>
      </c>
      <c r="J169">
        <v>105</v>
      </c>
      <c r="K169" t="s">
        <v>23</v>
      </c>
      <c r="L169" t="s">
        <v>24</v>
      </c>
      <c r="M169" t="s">
        <v>179</v>
      </c>
      <c r="N169" t="s">
        <v>26</v>
      </c>
      <c r="P169">
        <v>2000</v>
      </c>
      <c r="Q169" t="s">
        <v>198</v>
      </c>
      <c r="R169" t="s">
        <v>202</v>
      </c>
      <c r="V169" t="s">
        <v>200</v>
      </c>
      <c r="W169" s="5" t="s">
        <v>201</v>
      </c>
      <c r="X169">
        <v>2020</v>
      </c>
      <c r="Y169">
        <v>104</v>
      </c>
    </row>
    <row r="170" spans="1:25" x14ac:dyDescent="0.3">
      <c r="A170" s="1">
        <v>168</v>
      </c>
      <c r="B170">
        <v>54</v>
      </c>
      <c r="C170">
        <v>1</v>
      </c>
      <c r="D170">
        <v>9.7435897435897392</v>
      </c>
      <c r="F170" t="s">
        <v>20</v>
      </c>
      <c r="G170">
        <v>20</v>
      </c>
      <c r="H170" t="s">
        <v>33</v>
      </c>
      <c r="I170" t="s">
        <v>697</v>
      </c>
      <c r="J170">
        <v>11</v>
      </c>
      <c r="K170" t="s">
        <v>23</v>
      </c>
      <c r="L170" t="s">
        <v>24</v>
      </c>
      <c r="M170" t="s">
        <v>179</v>
      </c>
      <c r="N170" t="s">
        <v>203</v>
      </c>
      <c r="O170" t="s">
        <v>36</v>
      </c>
      <c r="P170" t="s">
        <v>93</v>
      </c>
      <c r="Q170" t="s">
        <v>204</v>
      </c>
      <c r="R170" t="s">
        <v>205</v>
      </c>
      <c r="V170" t="s">
        <v>206</v>
      </c>
      <c r="W170" s="5" t="s">
        <v>207</v>
      </c>
      <c r="X170">
        <v>2015</v>
      </c>
      <c r="Y170">
        <v>74</v>
      </c>
    </row>
    <row r="171" spans="1:25" x14ac:dyDescent="0.3">
      <c r="A171" s="1">
        <v>169</v>
      </c>
      <c r="B171">
        <v>54</v>
      </c>
      <c r="C171">
        <v>12</v>
      </c>
      <c r="D171">
        <v>8.1196581196581192</v>
      </c>
      <c r="F171" t="s">
        <v>20</v>
      </c>
      <c r="G171">
        <v>20</v>
      </c>
      <c r="H171" t="s">
        <v>33</v>
      </c>
      <c r="I171" t="s">
        <v>697</v>
      </c>
      <c r="J171">
        <v>11</v>
      </c>
      <c r="K171" t="s">
        <v>23</v>
      </c>
      <c r="L171" t="s">
        <v>24</v>
      </c>
      <c r="M171" t="s">
        <v>179</v>
      </c>
      <c r="N171" t="s">
        <v>203</v>
      </c>
      <c r="O171" t="s">
        <v>36</v>
      </c>
      <c r="P171" t="s">
        <v>93</v>
      </c>
      <c r="Q171" t="s">
        <v>204</v>
      </c>
      <c r="V171" t="s">
        <v>206</v>
      </c>
      <c r="W171" s="5" t="s">
        <v>207</v>
      </c>
      <c r="X171">
        <v>2015</v>
      </c>
      <c r="Y171">
        <v>74</v>
      </c>
    </row>
    <row r="172" spans="1:25" x14ac:dyDescent="0.3">
      <c r="A172" s="1">
        <v>170</v>
      </c>
      <c r="B172">
        <v>54</v>
      </c>
      <c r="C172">
        <v>24</v>
      </c>
      <c r="D172">
        <v>11.9658119658119</v>
      </c>
      <c r="F172" t="s">
        <v>20</v>
      </c>
      <c r="G172">
        <v>20</v>
      </c>
      <c r="H172" t="s">
        <v>33</v>
      </c>
      <c r="I172" t="s">
        <v>697</v>
      </c>
      <c r="J172">
        <v>11</v>
      </c>
      <c r="K172" t="s">
        <v>23</v>
      </c>
      <c r="L172" t="s">
        <v>24</v>
      </c>
      <c r="M172" t="s">
        <v>179</v>
      </c>
      <c r="N172" t="s">
        <v>203</v>
      </c>
      <c r="O172" t="s">
        <v>36</v>
      </c>
      <c r="P172" t="s">
        <v>93</v>
      </c>
      <c r="Q172" t="s">
        <v>204</v>
      </c>
      <c r="V172" t="s">
        <v>206</v>
      </c>
      <c r="W172" s="5" t="s">
        <v>207</v>
      </c>
      <c r="X172">
        <v>2015</v>
      </c>
      <c r="Y172">
        <v>74</v>
      </c>
    </row>
    <row r="173" spans="1:25" x14ac:dyDescent="0.3">
      <c r="A173" s="1">
        <v>171</v>
      </c>
      <c r="B173">
        <v>55</v>
      </c>
      <c r="C173">
        <v>24</v>
      </c>
      <c r="D173">
        <v>5.3289473684210504</v>
      </c>
      <c r="F173" t="s">
        <v>20</v>
      </c>
      <c r="G173">
        <v>20</v>
      </c>
      <c r="H173" t="s">
        <v>21</v>
      </c>
      <c r="I173" t="s">
        <v>697</v>
      </c>
      <c r="J173">
        <v>9</v>
      </c>
      <c r="K173" t="s">
        <v>153</v>
      </c>
      <c r="L173" t="s">
        <v>700</v>
      </c>
      <c r="M173" t="s">
        <v>179</v>
      </c>
      <c r="N173" t="s">
        <v>208</v>
      </c>
      <c r="O173" t="s">
        <v>131</v>
      </c>
      <c r="P173">
        <v>0</v>
      </c>
      <c r="Q173" t="s">
        <v>209</v>
      </c>
      <c r="R173" t="s">
        <v>210</v>
      </c>
      <c r="V173" t="s">
        <v>211</v>
      </c>
      <c r="W173" s="5" t="s">
        <v>212</v>
      </c>
      <c r="X173">
        <v>2017</v>
      </c>
      <c r="Y173">
        <v>92</v>
      </c>
    </row>
    <row r="174" spans="1:25" x14ac:dyDescent="0.3">
      <c r="A174" s="1">
        <v>172</v>
      </c>
      <c r="B174">
        <v>55</v>
      </c>
      <c r="C174">
        <v>168</v>
      </c>
      <c r="D174">
        <v>2.1710526315789398</v>
      </c>
      <c r="F174" t="s">
        <v>20</v>
      </c>
      <c r="G174">
        <v>20</v>
      </c>
      <c r="H174" t="s">
        <v>21</v>
      </c>
      <c r="I174" t="s">
        <v>697</v>
      </c>
      <c r="J174">
        <v>9</v>
      </c>
      <c r="K174" t="s">
        <v>153</v>
      </c>
      <c r="L174" t="s">
        <v>700</v>
      </c>
      <c r="M174" t="s">
        <v>179</v>
      </c>
      <c r="N174" t="s">
        <v>208</v>
      </c>
      <c r="O174" t="s">
        <v>131</v>
      </c>
      <c r="P174">
        <v>0</v>
      </c>
      <c r="Q174" t="s">
        <v>209</v>
      </c>
      <c r="V174" t="s">
        <v>211</v>
      </c>
      <c r="W174" s="5" t="s">
        <v>212</v>
      </c>
      <c r="X174">
        <v>2017</v>
      </c>
      <c r="Y174">
        <v>92</v>
      </c>
    </row>
    <row r="175" spans="1:25" x14ac:dyDescent="0.3">
      <c r="A175" s="1">
        <v>173</v>
      </c>
      <c r="B175">
        <v>56</v>
      </c>
      <c r="C175">
        <v>5</v>
      </c>
      <c r="D175">
        <v>5.4895104895104803</v>
      </c>
      <c r="F175" t="s">
        <v>20</v>
      </c>
      <c r="G175">
        <v>18</v>
      </c>
      <c r="H175" t="s">
        <v>33</v>
      </c>
      <c r="I175" t="s">
        <v>697</v>
      </c>
      <c r="J175">
        <v>10</v>
      </c>
      <c r="K175" t="s">
        <v>698</v>
      </c>
      <c r="L175" t="s">
        <v>24</v>
      </c>
      <c r="M175" t="s">
        <v>179</v>
      </c>
      <c r="N175" t="s">
        <v>26</v>
      </c>
      <c r="O175" t="s">
        <v>42</v>
      </c>
      <c r="P175">
        <v>5000</v>
      </c>
      <c r="Q175" t="s">
        <v>213</v>
      </c>
      <c r="R175" t="s">
        <v>214</v>
      </c>
      <c r="V175" t="s">
        <v>215</v>
      </c>
      <c r="W175" s="5" t="s">
        <v>216</v>
      </c>
      <c r="X175">
        <v>2012</v>
      </c>
      <c r="Y175">
        <v>35</v>
      </c>
    </row>
    <row r="176" spans="1:25" x14ac:dyDescent="0.3">
      <c r="A176" s="1">
        <v>174</v>
      </c>
      <c r="B176">
        <v>56</v>
      </c>
      <c r="C176">
        <v>48</v>
      </c>
      <c r="D176">
        <v>2.5111111111111102</v>
      </c>
      <c r="F176" t="s">
        <v>20</v>
      </c>
      <c r="G176">
        <v>18</v>
      </c>
      <c r="H176" t="s">
        <v>33</v>
      </c>
      <c r="I176" t="s">
        <v>697</v>
      </c>
      <c r="J176">
        <v>10</v>
      </c>
      <c r="K176" t="s">
        <v>698</v>
      </c>
      <c r="L176" t="s">
        <v>24</v>
      </c>
      <c r="M176" t="s">
        <v>179</v>
      </c>
      <c r="N176" t="s">
        <v>26</v>
      </c>
      <c r="O176" t="s">
        <v>42</v>
      </c>
      <c r="P176">
        <v>5000</v>
      </c>
      <c r="Q176" t="s">
        <v>213</v>
      </c>
      <c r="V176" t="s">
        <v>215</v>
      </c>
      <c r="W176" s="5" t="s">
        <v>216</v>
      </c>
      <c r="X176">
        <v>2012</v>
      </c>
      <c r="Y176">
        <v>35</v>
      </c>
    </row>
    <row r="177" spans="1:25" x14ac:dyDescent="0.3">
      <c r="A177" s="1">
        <v>175</v>
      </c>
      <c r="B177">
        <v>57</v>
      </c>
      <c r="C177">
        <v>5</v>
      </c>
      <c r="D177">
        <v>5.2097902097902002</v>
      </c>
      <c r="F177" t="s">
        <v>20</v>
      </c>
      <c r="G177">
        <v>18</v>
      </c>
      <c r="H177" t="s">
        <v>33</v>
      </c>
      <c r="I177" t="s">
        <v>697</v>
      </c>
      <c r="J177">
        <v>10</v>
      </c>
      <c r="K177" t="s">
        <v>698</v>
      </c>
      <c r="L177" t="s">
        <v>24</v>
      </c>
      <c r="M177" t="s">
        <v>179</v>
      </c>
      <c r="N177" t="s">
        <v>684</v>
      </c>
      <c r="O177" t="s">
        <v>42</v>
      </c>
      <c r="P177">
        <v>5000</v>
      </c>
      <c r="Q177" t="s">
        <v>213</v>
      </c>
      <c r="R177" t="s">
        <v>218</v>
      </c>
      <c r="V177" t="s">
        <v>215</v>
      </c>
      <c r="W177" s="5" t="s">
        <v>216</v>
      </c>
      <c r="X177">
        <v>2012</v>
      </c>
      <c r="Y177">
        <v>35</v>
      </c>
    </row>
    <row r="178" spans="1:25" x14ac:dyDescent="0.3">
      <c r="A178" s="1">
        <v>176</v>
      </c>
      <c r="B178">
        <v>57</v>
      </c>
      <c r="C178">
        <v>48</v>
      </c>
      <c r="D178">
        <v>2.1111111111111098</v>
      </c>
      <c r="F178" t="s">
        <v>20</v>
      </c>
      <c r="G178">
        <v>18</v>
      </c>
      <c r="H178" t="s">
        <v>33</v>
      </c>
      <c r="I178" t="s">
        <v>697</v>
      </c>
      <c r="J178">
        <v>10</v>
      </c>
      <c r="K178" t="s">
        <v>698</v>
      </c>
      <c r="L178" t="s">
        <v>24</v>
      </c>
      <c r="M178" t="s">
        <v>179</v>
      </c>
      <c r="N178" t="s">
        <v>684</v>
      </c>
      <c r="O178" t="s">
        <v>42</v>
      </c>
      <c r="P178">
        <v>5000</v>
      </c>
      <c r="Q178" t="s">
        <v>213</v>
      </c>
      <c r="V178" t="s">
        <v>215</v>
      </c>
      <c r="W178" s="5" t="s">
        <v>216</v>
      </c>
      <c r="X178">
        <v>2012</v>
      </c>
      <c r="Y178">
        <v>35</v>
      </c>
    </row>
    <row r="179" spans="1:25" x14ac:dyDescent="0.3">
      <c r="A179" s="1">
        <v>177</v>
      </c>
      <c r="B179">
        <v>58</v>
      </c>
      <c r="C179">
        <v>24</v>
      </c>
      <c r="D179">
        <v>3.78151260504201</v>
      </c>
      <c r="F179" t="s">
        <v>20</v>
      </c>
      <c r="G179">
        <v>20</v>
      </c>
      <c r="H179" t="s">
        <v>123</v>
      </c>
      <c r="I179" t="s">
        <v>697</v>
      </c>
      <c r="J179">
        <v>7.5</v>
      </c>
      <c r="K179" t="s">
        <v>23</v>
      </c>
      <c r="L179" t="s">
        <v>24</v>
      </c>
      <c r="M179" t="s">
        <v>179</v>
      </c>
      <c r="N179" t="s">
        <v>26</v>
      </c>
      <c r="O179" t="s">
        <v>36</v>
      </c>
      <c r="P179">
        <v>2000</v>
      </c>
      <c r="Q179" t="s">
        <v>219</v>
      </c>
      <c r="R179" t="s">
        <v>220</v>
      </c>
      <c r="V179" t="s">
        <v>221</v>
      </c>
      <c r="W179" s="5" t="s">
        <v>222</v>
      </c>
      <c r="X179">
        <v>2014</v>
      </c>
      <c r="Y179">
        <v>53</v>
      </c>
    </row>
    <row r="180" spans="1:25" x14ac:dyDescent="0.3">
      <c r="A180" s="1">
        <v>178</v>
      </c>
      <c r="B180">
        <v>59</v>
      </c>
      <c r="C180">
        <v>48</v>
      </c>
      <c r="D180">
        <v>4.1098901098901104</v>
      </c>
      <c r="F180" t="s">
        <v>20</v>
      </c>
      <c r="G180">
        <v>18</v>
      </c>
      <c r="H180" t="s">
        <v>33</v>
      </c>
      <c r="I180" t="s">
        <v>697</v>
      </c>
      <c r="J180">
        <v>2</v>
      </c>
      <c r="K180" t="s">
        <v>53</v>
      </c>
      <c r="L180" t="s">
        <v>24</v>
      </c>
      <c r="M180" t="s">
        <v>179</v>
      </c>
      <c r="N180" t="s">
        <v>26</v>
      </c>
      <c r="P180">
        <v>5000</v>
      </c>
      <c r="Q180" t="s">
        <v>223</v>
      </c>
      <c r="R180" t="s">
        <v>224</v>
      </c>
      <c r="V180" t="s">
        <v>225</v>
      </c>
      <c r="W180" s="5" t="s">
        <v>226</v>
      </c>
      <c r="X180">
        <v>2016</v>
      </c>
      <c r="Y180">
        <v>84</v>
      </c>
    </row>
    <row r="181" spans="1:25" x14ac:dyDescent="0.3">
      <c r="A181" s="1">
        <v>179</v>
      </c>
      <c r="B181">
        <v>60</v>
      </c>
      <c r="C181">
        <v>48</v>
      </c>
      <c r="D181">
        <v>3.2307692307692299</v>
      </c>
      <c r="F181" t="s">
        <v>20</v>
      </c>
      <c r="G181">
        <v>18</v>
      </c>
      <c r="H181" t="s">
        <v>33</v>
      </c>
      <c r="I181" t="s">
        <v>697</v>
      </c>
      <c r="J181">
        <v>10</v>
      </c>
      <c r="K181" t="s">
        <v>53</v>
      </c>
      <c r="L181" t="s">
        <v>24</v>
      </c>
      <c r="M181" t="s">
        <v>179</v>
      </c>
      <c r="N181" t="s">
        <v>26</v>
      </c>
      <c r="P181">
        <v>5000</v>
      </c>
      <c r="Q181" t="s">
        <v>223</v>
      </c>
      <c r="R181" t="s">
        <v>227</v>
      </c>
      <c r="V181" t="s">
        <v>225</v>
      </c>
      <c r="W181" s="5" t="s">
        <v>226</v>
      </c>
      <c r="X181">
        <v>2016</v>
      </c>
      <c r="Y181">
        <v>84</v>
      </c>
    </row>
    <row r="182" spans="1:25" x14ac:dyDescent="0.3">
      <c r="A182" s="1">
        <v>180</v>
      </c>
      <c r="B182">
        <v>61</v>
      </c>
      <c r="C182">
        <v>48</v>
      </c>
      <c r="D182">
        <v>3.4945054945054901</v>
      </c>
      <c r="F182" t="s">
        <v>20</v>
      </c>
      <c r="G182">
        <v>18</v>
      </c>
      <c r="H182" t="s">
        <v>33</v>
      </c>
      <c r="I182" t="s">
        <v>697</v>
      </c>
      <c r="J182">
        <v>13</v>
      </c>
      <c r="K182" t="s">
        <v>53</v>
      </c>
      <c r="L182" t="s">
        <v>24</v>
      </c>
      <c r="M182" t="s">
        <v>179</v>
      </c>
      <c r="N182" t="s">
        <v>26</v>
      </c>
      <c r="P182">
        <v>5000</v>
      </c>
      <c r="Q182" t="s">
        <v>223</v>
      </c>
      <c r="R182" t="s">
        <v>701</v>
      </c>
      <c r="V182" t="s">
        <v>225</v>
      </c>
      <c r="W182" s="5" t="s">
        <v>226</v>
      </c>
      <c r="X182">
        <v>2016</v>
      </c>
      <c r="Y182">
        <v>84</v>
      </c>
    </row>
    <row r="183" spans="1:25" x14ac:dyDescent="0.3">
      <c r="A183" s="1">
        <v>181</v>
      </c>
      <c r="B183">
        <v>62</v>
      </c>
      <c r="C183">
        <v>48</v>
      </c>
      <c r="D183">
        <v>3.31868131868131</v>
      </c>
      <c r="F183" t="s">
        <v>20</v>
      </c>
      <c r="G183">
        <v>18</v>
      </c>
      <c r="H183" t="s">
        <v>33</v>
      </c>
      <c r="I183" t="s">
        <v>697</v>
      </c>
      <c r="J183">
        <v>13</v>
      </c>
      <c r="K183" t="s">
        <v>53</v>
      </c>
      <c r="L183" t="s">
        <v>24</v>
      </c>
      <c r="M183" t="s">
        <v>179</v>
      </c>
      <c r="N183" t="s">
        <v>26</v>
      </c>
      <c r="P183">
        <v>5000</v>
      </c>
      <c r="Q183" t="s">
        <v>223</v>
      </c>
      <c r="R183" t="s">
        <v>229</v>
      </c>
      <c r="V183" t="s">
        <v>225</v>
      </c>
      <c r="W183" s="5" t="s">
        <v>226</v>
      </c>
      <c r="X183">
        <v>2016</v>
      </c>
      <c r="Y183">
        <v>84</v>
      </c>
    </row>
    <row r="184" spans="1:25" x14ac:dyDescent="0.3">
      <c r="A184" s="1">
        <v>182</v>
      </c>
      <c r="B184">
        <v>63</v>
      </c>
      <c r="C184">
        <v>48</v>
      </c>
      <c r="D184">
        <v>2.35164835164835</v>
      </c>
      <c r="F184" t="s">
        <v>20</v>
      </c>
      <c r="G184">
        <v>18</v>
      </c>
      <c r="H184" t="s">
        <v>33</v>
      </c>
      <c r="I184" t="s">
        <v>697</v>
      </c>
      <c r="J184">
        <v>18</v>
      </c>
      <c r="K184" t="s">
        <v>53</v>
      </c>
      <c r="L184" t="s">
        <v>24</v>
      </c>
      <c r="M184" t="s">
        <v>179</v>
      </c>
      <c r="N184" t="s">
        <v>26</v>
      </c>
      <c r="P184">
        <v>5000</v>
      </c>
      <c r="Q184" t="s">
        <v>223</v>
      </c>
      <c r="R184" t="s">
        <v>230</v>
      </c>
      <c r="V184" t="s">
        <v>225</v>
      </c>
      <c r="W184" s="5" t="s">
        <v>226</v>
      </c>
      <c r="X184">
        <v>2016</v>
      </c>
      <c r="Y184">
        <v>84</v>
      </c>
    </row>
    <row r="185" spans="1:25" x14ac:dyDescent="0.3">
      <c r="A185" s="1">
        <v>183</v>
      </c>
      <c r="B185">
        <v>64</v>
      </c>
      <c r="C185">
        <v>3</v>
      </c>
      <c r="D185">
        <v>9.2592592592592506</v>
      </c>
      <c r="F185" t="s">
        <v>20</v>
      </c>
      <c r="G185">
        <v>18</v>
      </c>
      <c r="H185" t="s">
        <v>33</v>
      </c>
      <c r="I185" t="s">
        <v>697</v>
      </c>
      <c r="J185">
        <v>32</v>
      </c>
      <c r="K185" t="s">
        <v>53</v>
      </c>
      <c r="L185" t="s">
        <v>236</v>
      </c>
      <c r="M185" t="s">
        <v>25</v>
      </c>
      <c r="N185" t="s">
        <v>237</v>
      </c>
      <c r="P185">
        <v>5000</v>
      </c>
      <c r="Q185" t="s">
        <v>238</v>
      </c>
      <c r="R185" t="s">
        <v>239</v>
      </c>
      <c r="V185" t="s">
        <v>240</v>
      </c>
      <c r="W185" s="5" t="s">
        <v>241</v>
      </c>
      <c r="X185">
        <v>2015</v>
      </c>
      <c r="Y185">
        <v>64</v>
      </c>
    </row>
    <row r="186" spans="1:25" x14ac:dyDescent="0.3">
      <c r="A186" s="1">
        <v>184</v>
      </c>
      <c r="B186">
        <v>64</v>
      </c>
      <c r="C186">
        <v>48</v>
      </c>
      <c r="D186">
        <v>4.72527472527472</v>
      </c>
      <c r="F186" t="s">
        <v>20</v>
      </c>
      <c r="G186">
        <v>18</v>
      </c>
      <c r="H186" t="s">
        <v>33</v>
      </c>
      <c r="I186" t="s">
        <v>697</v>
      </c>
      <c r="J186">
        <v>32</v>
      </c>
      <c r="K186" t="s">
        <v>53</v>
      </c>
      <c r="L186" t="s">
        <v>236</v>
      </c>
      <c r="M186" t="s">
        <v>25</v>
      </c>
      <c r="N186" t="s">
        <v>237</v>
      </c>
      <c r="P186">
        <v>5000</v>
      </c>
      <c r="Q186" t="s">
        <v>238</v>
      </c>
      <c r="V186" t="s">
        <v>240</v>
      </c>
      <c r="W186" s="5" t="s">
        <v>241</v>
      </c>
      <c r="X186">
        <v>2015</v>
      </c>
      <c r="Y186">
        <v>64</v>
      </c>
    </row>
    <row r="187" spans="1:25" x14ac:dyDescent="0.3">
      <c r="A187" s="1">
        <v>185</v>
      </c>
      <c r="B187">
        <v>65</v>
      </c>
      <c r="C187">
        <v>3</v>
      </c>
      <c r="D187">
        <v>5.0617283950617198</v>
      </c>
      <c r="F187" t="s">
        <v>20</v>
      </c>
      <c r="G187">
        <v>18</v>
      </c>
      <c r="H187" t="s">
        <v>33</v>
      </c>
      <c r="I187" t="s">
        <v>697</v>
      </c>
      <c r="J187">
        <v>27</v>
      </c>
      <c r="K187" t="s">
        <v>53</v>
      </c>
      <c r="L187" t="s">
        <v>236</v>
      </c>
      <c r="M187" t="s">
        <v>25</v>
      </c>
      <c r="N187" t="s">
        <v>26</v>
      </c>
      <c r="P187">
        <v>5000</v>
      </c>
      <c r="Q187" t="s">
        <v>238</v>
      </c>
      <c r="R187" t="s">
        <v>668</v>
      </c>
      <c r="V187" t="s">
        <v>240</v>
      </c>
      <c r="W187" s="5" t="s">
        <v>241</v>
      </c>
      <c r="X187">
        <v>2015</v>
      </c>
      <c r="Y187">
        <v>64</v>
      </c>
    </row>
    <row r="188" spans="1:25" x14ac:dyDescent="0.3">
      <c r="A188" s="1">
        <v>186</v>
      </c>
      <c r="B188">
        <v>65</v>
      </c>
      <c r="C188">
        <v>48</v>
      </c>
      <c r="D188">
        <v>1.9780219780219701</v>
      </c>
      <c r="F188" t="s">
        <v>20</v>
      </c>
      <c r="G188">
        <v>18</v>
      </c>
      <c r="H188" t="s">
        <v>33</v>
      </c>
      <c r="I188" t="s">
        <v>697</v>
      </c>
      <c r="J188">
        <v>27</v>
      </c>
      <c r="K188" t="s">
        <v>53</v>
      </c>
      <c r="L188" t="s">
        <v>236</v>
      </c>
      <c r="M188" t="s">
        <v>25</v>
      </c>
      <c r="N188" t="s">
        <v>26</v>
      </c>
      <c r="P188">
        <v>5000</v>
      </c>
      <c r="Q188" t="s">
        <v>238</v>
      </c>
      <c r="V188" t="s">
        <v>240</v>
      </c>
      <c r="W188" s="5" t="s">
        <v>241</v>
      </c>
      <c r="X188">
        <v>2015</v>
      </c>
      <c r="Y188">
        <v>64</v>
      </c>
    </row>
    <row r="189" spans="1:25" x14ac:dyDescent="0.3">
      <c r="A189" s="1">
        <v>187</v>
      </c>
      <c r="B189">
        <v>66</v>
      </c>
      <c r="C189">
        <v>3</v>
      </c>
      <c r="D189">
        <v>6.9523809523809499</v>
      </c>
      <c r="F189" t="s">
        <v>20</v>
      </c>
      <c r="G189">
        <v>18</v>
      </c>
      <c r="H189" t="s">
        <v>21</v>
      </c>
      <c r="I189" t="s">
        <v>697</v>
      </c>
      <c r="J189">
        <v>37</v>
      </c>
      <c r="K189" t="s">
        <v>53</v>
      </c>
      <c r="L189" t="s">
        <v>236</v>
      </c>
      <c r="M189" t="s">
        <v>25</v>
      </c>
      <c r="N189" t="s">
        <v>685</v>
      </c>
      <c r="O189" t="s">
        <v>36</v>
      </c>
      <c r="P189">
        <v>5000</v>
      </c>
      <c r="Q189" t="s">
        <v>244</v>
      </c>
      <c r="R189" t="s">
        <v>245</v>
      </c>
      <c r="V189" t="s">
        <v>246</v>
      </c>
      <c r="W189" s="5" t="s">
        <v>247</v>
      </c>
      <c r="X189">
        <v>2013</v>
      </c>
      <c r="Y189">
        <v>42</v>
      </c>
    </row>
    <row r="190" spans="1:25" x14ac:dyDescent="0.3">
      <c r="A190" s="1">
        <v>188</v>
      </c>
      <c r="B190">
        <v>66</v>
      </c>
      <c r="C190">
        <v>48</v>
      </c>
      <c r="D190">
        <v>4.5774647887323896</v>
      </c>
      <c r="F190" t="s">
        <v>20</v>
      </c>
      <c r="G190">
        <v>18</v>
      </c>
      <c r="H190" t="s">
        <v>21</v>
      </c>
      <c r="I190" t="s">
        <v>697</v>
      </c>
      <c r="J190">
        <v>37</v>
      </c>
      <c r="K190" t="s">
        <v>53</v>
      </c>
      <c r="L190" t="s">
        <v>236</v>
      </c>
      <c r="M190" t="s">
        <v>25</v>
      </c>
      <c r="N190" t="s">
        <v>686</v>
      </c>
      <c r="O190" t="s">
        <v>36</v>
      </c>
      <c r="P190">
        <v>5000</v>
      </c>
      <c r="Q190" t="s">
        <v>244</v>
      </c>
      <c r="V190" t="s">
        <v>246</v>
      </c>
      <c r="W190" s="5" t="s">
        <v>247</v>
      </c>
      <c r="X190">
        <v>2013</v>
      </c>
      <c r="Y190">
        <v>42</v>
      </c>
    </row>
    <row r="191" spans="1:25" x14ac:dyDescent="0.3">
      <c r="A191" s="1">
        <v>189</v>
      </c>
      <c r="B191">
        <v>67</v>
      </c>
      <c r="C191">
        <v>48</v>
      </c>
      <c r="D191">
        <v>3.3802816901408401</v>
      </c>
      <c r="F191" t="s">
        <v>20</v>
      </c>
      <c r="G191">
        <v>18</v>
      </c>
      <c r="H191" t="s">
        <v>21</v>
      </c>
      <c r="I191" t="s">
        <v>697</v>
      </c>
      <c r="J191">
        <v>26.2</v>
      </c>
      <c r="K191" t="s">
        <v>53</v>
      </c>
      <c r="L191" t="s">
        <v>236</v>
      </c>
      <c r="M191" t="s">
        <v>25</v>
      </c>
      <c r="N191" t="s">
        <v>26</v>
      </c>
      <c r="O191" t="s">
        <v>87</v>
      </c>
      <c r="P191">
        <v>5000</v>
      </c>
      <c r="Q191" t="s">
        <v>244</v>
      </c>
      <c r="R191" t="s">
        <v>248</v>
      </c>
      <c r="V191" t="s">
        <v>246</v>
      </c>
      <c r="W191" s="5" t="s">
        <v>247</v>
      </c>
      <c r="X191">
        <v>2013</v>
      </c>
      <c r="Y191">
        <v>42</v>
      </c>
    </row>
    <row r="192" spans="1:25" x14ac:dyDescent="0.3">
      <c r="A192" s="1">
        <v>190</v>
      </c>
      <c r="B192">
        <v>68</v>
      </c>
      <c r="C192">
        <v>3</v>
      </c>
      <c r="D192">
        <v>4.9264705882352899</v>
      </c>
      <c r="F192" t="s">
        <v>20</v>
      </c>
      <c r="G192">
        <v>18</v>
      </c>
      <c r="H192" t="s">
        <v>21</v>
      </c>
      <c r="I192" t="s">
        <v>697</v>
      </c>
      <c r="J192">
        <v>27</v>
      </c>
      <c r="K192" t="s">
        <v>53</v>
      </c>
      <c r="L192" t="s">
        <v>236</v>
      </c>
      <c r="M192" t="s">
        <v>25</v>
      </c>
      <c r="N192" t="s">
        <v>687</v>
      </c>
      <c r="O192" t="s">
        <v>36</v>
      </c>
      <c r="P192">
        <v>5000</v>
      </c>
      <c r="Q192" t="s">
        <v>249</v>
      </c>
      <c r="R192" t="s">
        <v>250</v>
      </c>
      <c r="V192" t="s">
        <v>251</v>
      </c>
      <c r="W192" s="5" t="s">
        <v>252</v>
      </c>
      <c r="X192">
        <v>2012</v>
      </c>
      <c r="Y192">
        <v>32</v>
      </c>
    </row>
    <row r="193" spans="1:25" x14ac:dyDescent="0.3">
      <c r="A193" s="1">
        <v>191</v>
      </c>
      <c r="B193">
        <v>68</v>
      </c>
      <c r="C193">
        <v>24</v>
      </c>
      <c r="D193">
        <v>2.0652173913043401</v>
      </c>
      <c r="F193" t="s">
        <v>20</v>
      </c>
      <c r="G193">
        <v>18</v>
      </c>
      <c r="H193" t="s">
        <v>21</v>
      </c>
      <c r="I193" t="s">
        <v>697</v>
      </c>
      <c r="J193">
        <v>27</v>
      </c>
      <c r="K193" t="s">
        <v>53</v>
      </c>
      <c r="L193" t="s">
        <v>236</v>
      </c>
      <c r="M193" t="s">
        <v>25</v>
      </c>
      <c r="N193" t="s">
        <v>687</v>
      </c>
      <c r="O193" t="s">
        <v>36</v>
      </c>
      <c r="P193">
        <v>5000</v>
      </c>
      <c r="Q193" t="s">
        <v>249</v>
      </c>
      <c r="V193" t="s">
        <v>251</v>
      </c>
      <c r="W193" s="5" t="s">
        <v>252</v>
      </c>
      <c r="X193">
        <v>2012</v>
      </c>
      <c r="Y193">
        <v>32</v>
      </c>
    </row>
    <row r="194" spans="1:25" x14ac:dyDescent="0.3">
      <c r="A194" s="1">
        <v>192</v>
      </c>
      <c r="B194">
        <v>69</v>
      </c>
      <c r="C194">
        <v>3</v>
      </c>
      <c r="D194">
        <v>3.1617647058823501</v>
      </c>
      <c r="F194" t="s">
        <v>20</v>
      </c>
      <c r="G194">
        <v>18</v>
      </c>
      <c r="H194" t="s">
        <v>21</v>
      </c>
      <c r="I194" t="s">
        <v>697</v>
      </c>
      <c r="J194">
        <v>22</v>
      </c>
      <c r="K194" t="s">
        <v>53</v>
      </c>
      <c r="L194" t="s">
        <v>236</v>
      </c>
      <c r="M194" t="s">
        <v>25</v>
      </c>
      <c r="N194" t="s">
        <v>26</v>
      </c>
      <c r="O194" t="s">
        <v>36</v>
      </c>
      <c r="P194">
        <v>5000</v>
      </c>
      <c r="Q194" t="s">
        <v>249</v>
      </c>
      <c r="R194" t="s">
        <v>253</v>
      </c>
      <c r="V194" t="s">
        <v>251</v>
      </c>
      <c r="W194" s="5" t="s">
        <v>252</v>
      </c>
      <c r="X194">
        <v>2012</v>
      </c>
      <c r="Y194">
        <v>32</v>
      </c>
    </row>
    <row r="195" spans="1:25" x14ac:dyDescent="0.3">
      <c r="A195" s="1">
        <v>193</v>
      </c>
      <c r="B195">
        <v>69</v>
      </c>
      <c r="C195">
        <v>24</v>
      </c>
      <c r="D195">
        <v>1.7934782608695601</v>
      </c>
      <c r="F195" t="s">
        <v>20</v>
      </c>
      <c r="G195">
        <v>18</v>
      </c>
      <c r="H195" t="s">
        <v>21</v>
      </c>
      <c r="I195" t="s">
        <v>697</v>
      </c>
      <c r="J195">
        <v>22</v>
      </c>
      <c r="K195" t="s">
        <v>53</v>
      </c>
      <c r="L195" t="s">
        <v>236</v>
      </c>
      <c r="M195" t="s">
        <v>25</v>
      </c>
      <c r="N195" t="s">
        <v>26</v>
      </c>
      <c r="O195" t="s">
        <v>36</v>
      </c>
      <c r="P195">
        <v>5000</v>
      </c>
      <c r="Q195" t="s">
        <v>249</v>
      </c>
      <c r="V195" t="s">
        <v>251</v>
      </c>
      <c r="W195" s="5" t="s">
        <v>252</v>
      </c>
      <c r="X195">
        <v>2012</v>
      </c>
      <c r="Y195">
        <v>32</v>
      </c>
    </row>
    <row r="196" spans="1:25" x14ac:dyDescent="0.3">
      <c r="A196" s="1">
        <v>194</v>
      </c>
      <c r="B196">
        <v>70</v>
      </c>
      <c r="C196">
        <v>3</v>
      </c>
      <c r="D196">
        <v>4.2682926829268304</v>
      </c>
      <c r="F196" t="s">
        <v>20</v>
      </c>
      <c r="G196">
        <v>18</v>
      </c>
      <c r="H196" t="s">
        <v>21</v>
      </c>
      <c r="I196" t="s">
        <v>697</v>
      </c>
      <c r="J196">
        <v>27</v>
      </c>
      <c r="K196" t="s">
        <v>53</v>
      </c>
      <c r="L196" t="s">
        <v>236</v>
      </c>
      <c r="M196" t="s">
        <v>25</v>
      </c>
      <c r="N196" t="s">
        <v>687</v>
      </c>
      <c r="O196" t="s">
        <v>36</v>
      </c>
      <c r="P196">
        <v>5000</v>
      </c>
      <c r="Q196" t="s">
        <v>254</v>
      </c>
      <c r="R196" t="s">
        <v>255</v>
      </c>
      <c r="V196" t="s">
        <v>256</v>
      </c>
      <c r="W196" s="5" t="s">
        <v>257</v>
      </c>
      <c r="X196">
        <v>2012</v>
      </c>
      <c r="Y196">
        <v>30</v>
      </c>
    </row>
    <row r="197" spans="1:25" x14ac:dyDescent="0.3">
      <c r="A197" s="1">
        <v>195</v>
      </c>
      <c r="B197">
        <v>70</v>
      </c>
      <c r="C197">
        <v>48</v>
      </c>
      <c r="D197">
        <v>1.94174757281553</v>
      </c>
      <c r="F197" t="s">
        <v>20</v>
      </c>
      <c r="G197">
        <v>18</v>
      </c>
      <c r="H197" t="s">
        <v>21</v>
      </c>
      <c r="I197" t="s">
        <v>697</v>
      </c>
      <c r="J197">
        <v>27</v>
      </c>
      <c r="K197" t="s">
        <v>53</v>
      </c>
      <c r="L197" t="s">
        <v>236</v>
      </c>
      <c r="M197" t="s">
        <v>25</v>
      </c>
      <c r="N197" t="s">
        <v>687</v>
      </c>
      <c r="O197" t="s">
        <v>36</v>
      </c>
      <c r="P197">
        <v>5000</v>
      </c>
      <c r="Q197" t="s">
        <v>254</v>
      </c>
      <c r="V197" t="s">
        <v>256</v>
      </c>
      <c r="W197" s="5" t="s">
        <v>257</v>
      </c>
      <c r="X197">
        <v>2012</v>
      </c>
      <c r="Y197">
        <v>30</v>
      </c>
    </row>
    <row r="198" spans="1:25" x14ac:dyDescent="0.3">
      <c r="A198" s="1">
        <v>196</v>
      </c>
      <c r="B198">
        <v>71</v>
      </c>
      <c r="C198">
        <v>3</v>
      </c>
      <c r="D198">
        <v>1.7073170731707299</v>
      </c>
      <c r="F198" t="s">
        <v>20</v>
      </c>
      <c r="G198">
        <v>18</v>
      </c>
      <c r="H198" t="s">
        <v>21</v>
      </c>
      <c r="I198" t="s">
        <v>697</v>
      </c>
      <c r="J198">
        <v>22</v>
      </c>
      <c r="K198" t="s">
        <v>53</v>
      </c>
      <c r="L198" t="s">
        <v>236</v>
      </c>
      <c r="M198" t="s">
        <v>25</v>
      </c>
      <c r="N198" t="s">
        <v>26</v>
      </c>
      <c r="O198" t="s">
        <v>36</v>
      </c>
      <c r="P198">
        <v>5000</v>
      </c>
      <c r="Q198" t="s">
        <v>254</v>
      </c>
      <c r="R198" t="s">
        <v>258</v>
      </c>
      <c r="V198" t="s">
        <v>256</v>
      </c>
      <c r="W198" s="5" t="s">
        <v>257</v>
      </c>
      <c r="X198">
        <v>2012</v>
      </c>
      <c r="Y198">
        <v>30</v>
      </c>
    </row>
    <row r="199" spans="1:25" x14ac:dyDescent="0.3">
      <c r="A199" s="1">
        <v>197</v>
      </c>
      <c r="B199">
        <v>71</v>
      </c>
      <c r="C199">
        <v>48</v>
      </c>
      <c r="D199">
        <v>1.55339805825243</v>
      </c>
      <c r="F199" t="s">
        <v>20</v>
      </c>
      <c r="G199">
        <v>18</v>
      </c>
      <c r="H199" t="s">
        <v>21</v>
      </c>
      <c r="I199" t="s">
        <v>697</v>
      </c>
      <c r="J199">
        <v>22</v>
      </c>
      <c r="K199" t="s">
        <v>53</v>
      </c>
      <c r="L199" t="s">
        <v>236</v>
      </c>
      <c r="M199" t="s">
        <v>25</v>
      </c>
      <c r="N199" t="s">
        <v>26</v>
      </c>
      <c r="O199" t="s">
        <v>36</v>
      </c>
      <c r="P199">
        <v>5000</v>
      </c>
      <c r="Q199" t="s">
        <v>254</v>
      </c>
      <c r="V199" t="s">
        <v>256</v>
      </c>
      <c r="W199" s="5" t="s">
        <v>257</v>
      </c>
      <c r="X199">
        <v>2012</v>
      </c>
      <c r="Y199">
        <v>30</v>
      </c>
    </row>
    <row r="200" spans="1:25" x14ac:dyDescent="0.3">
      <c r="A200" s="1">
        <v>198</v>
      </c>
      <c r="B200">
        <v>72</v>
      </c>
      <c r="C200">
        <v>3.3000000000000002E-2</v>
      </c>
      <c r="D200">
        <v>49.99999999999951</v>
      </c>
      <c r="F200" t="s">
        <v>20</v>
      </c>
      <c r="G200">
        <v>30</v>
      </c>
      <c r="H200" t="s">
        <v>152</v>
      </c>
      <c r="I200" t="s">
        <v>697</v>
      </c>
      <c r="J200">
        <v>308</v>
      </c>
      <c r="K200" t="s">
        <v>53</v>
      </c>
      <c r="L200" t="s">
        <v>236</v>
      </c>
      <c r="M200" t="s">
        <v>259</v>
      </c>
      <c r="N200" t="s">
        <v>26</v>
      </c>
      <c r="O200" t="s">
        <v>87</v>
      </c>
      <c r="P200" t="s">
        <v>26</v>
      </c>
      <c r="Q200" t="s">
        <v>260</v>
      </c>
      <c r="R200" t="s">
        <v>261</v>
      </c>
      <c r="V200" t="s">
        <v>262</v>
      </c>
      <c r="W200" s="5" t="s">
        <v>263</v>
      </c>
      <c r="X200">
        <v>2014</v>
      </c>
      <c r="Y200">
        <v>62</v>
      </c>
    </row>
    <row r="201" spans="1:25" x14ac:dyDescent="0.3">
      <c r="A201" s="1">
        <v>199</v>
      </c>
      <c r="B201">
        <v>72</v>
      </c>
      <c r="C201">
        <v>0.5</v>
      </c>
      <c r="D201">
        <v>33.333333333333343</v>
      </c>
      <c r="F201" t="s">
        <v>20</v>
      </c>
      <c r="G201">
        <v>30</v>
      </c>
      <c r="H201" t="s">
        <v>152</v>
      </c>
      <c r="I201" t="s">
        <v>697</v>
      </c>
      <c r="J201">
        <v>308</v>
      </c>
      <c r="K201" t="s">
        <v>53</v>
      </c>
      <c r="L201" t="s">
        <v>236</v>
      </c>
      <c r="M201" t="s">
        <v>259</v>
      </c>
      <c r="N201" t="s">
        <v>26</v>
      </c>
      <c r="O201" t="s">
        <v>87</v>
      </c>
      <c r="P201" t="s">
        <v>26</v>
      </c>
      <c r="Q201" t="s">
        <v>260</v>
      </c>
      <c r="V201" t="s">
        <v>262</v>
      </c>
      <c r="W201" s="5" t="s">
        <v>263</v>
      </c>
      <c r="X201">
        <v>2014</v>
      </c>
      <c r="Y201">
        <v>62</v>
      </c>
    </row>
    <row r="202" spans="1:25" x14ac:dyDescent="0.3">
      <c r="A202" s="1">
        <v>200</v>
      </c>
      <c r="B202">
        <v>72</v>
      </c>
      <c r="C202">
        <v>1</v>
      </c>
      <c r="D202">
        <v>68.627450980392155</v>
      </c>
      <c r="F202" t="s">
        <v>20</v>
      </c>
      <c r="G202">
        <v>30</v>
      </c>
      <c r="H202" t="s">
        <v>152</v>
      </c>
      <c r="I202" t="s">
        <v>697</v>
      </c>
      <c r="J202">
        <v>308</v>
      </c>
      <c r="K202" t="s">
        <v>53</v>
      </c>
      <c r="L202" t="s">
        <v>236</v>
      </c>
      <c r="M202" t="s">
        <v>259</v>
      </c>
      <c r="N202" t="s">
        <v>26</v>
      </c>
      <c r="O202" t="s">
        <v>87</v>
      </c>
      <c r="P202" t="s">
        <v>26</v>
      </c>
      <c r="Q202" t="s">
        <v>260</v>
      </c>
      <c r="V202" t="s">
        <v>262</v>
      </c>
      <c r="W202" s="5" t="s">
        <v>263</v>
      </c>
      <c r="X202">
        <v>2014</v>
      </c>
      <c r="Y202">
        <v>62</v>
      </c>
    </row>
    <row r="203" spans="1:25" x14ac:dyDescent="0.3">
      <c r="A203" s="1">
        <v>201</v>
      </c>
      <c r="B203">
        <v>72</v>
      </c>
      <c r="C203">
        <v>3</v>
      </c>
      <c r="D203">
        <v>42.156862745098039</v>
      </c>
      <c r="F203" t="s">
        <v>20</v>
      </c>
      <c r="G203">
        <v>30</v>
      </c>
      <c r="H203" t="s">
        <v>152</v>
      </c>
      <c r="I203" t="s">
        <v>697</v>
      </c>
      <c r="J203">
        <v>308</v>
      </c>
      <c r="K203" t="s">
        <v>53</v>
      </c>
      <c r="L203" t="s">
        <v>236</v>
      </c>
      <c r="M203" t="s">
        <v>259</v>
      </c>
      <c r="N203" t="s">
        <v>26</v>
      </c>
      <c r="O203" t="s">
        <v>87</v>
      </c>
      <c r="P203" t="s">
        <v>26</v>
      </c>
      <c r="Q203" t="s">
        <v>260</v>
      </c>
      <c r="V203" t="s">
        <v>262</v>
      </c>
      <c r="W203" s="5" t="s">
        <v>263</v>
      </c>
      <c r="X203">
        <v>2014</v>
      </c>
      <c r="Y203">
        <v>62</v>
      </c>
    </row>
    <row r="204" spans="1:25" x14ac:dyDescent="0.3">
      <c r="A204" s="1">
        <v>202</v>
      </c>
      <c r="B204">
        <v>72</v>
      </c>
      <c r="C204">
        <v>6</v>
      </c>
      <c r="D204">
        <v>48.039215686274467</v>
      </c>
      <c r="F204" t="s">
        <v>20</v>
      </c>
      <c r="G204">
        <v>30</v>
      </c>
      <c r="H204" t="s">
        <v>152</v>
      </c>
      <c r="I204" t="s">
        <v>697</v>
      </c>
      <c r="J204">
        <v>308</v>
      </c>
      <c r="K204" t="s">
        <v>53</v>
      </c>
      <c r="L204" t="s">
        <v>236</v>
      </c>
      <c r="M204" t="s">
        <v>259</v>
      </c>
      <c r="N204" t="s">
        <v>26</v>
      </c>
      <c r="O204" t="s">
        <v>87</v>
      </c>
      <c r="P204" t="s">
        <v>26</v>
      </c>
      <c r="Q204" t="s">
        <v>260</v>
      </c>
      <c r="V204" t="s">
        <v>262</v>
      </c>
      <c r="W204" s="5" t="s">
        <v>263</v>
      </c>
      <c r="X204">
        <v>2014</v>
      </c>
      <c r="Y204">
        <v>62</v>
      </c>
    </row>
    <row r="205" spans="1:25" x14ac:dyDescent="0.3">
      <c r="A205" s="1">
        <v>203</v>
      </c>
      <c r="B205">
        <v>73</v>
      </c>
      <c r="C205">
        <v>3.3000000000000002E-2</v>
      </c>
      <c r="D205">
        <v>43.460683242369107</v>
      </c>
      <c r="F205" t="s">
        <v>20</v>
      </c>
      <c r="G205">
        <v>30</v>
      </c>
      <c r="H205" t="s">
        <v>152</v>
      </c>
      <c r="I205" t="s">
        <v>697</v>
      </c>
      <c r="J205">
        <v>308</v>
      </c>
      <c r="K205" t="s">
        <v>53</v>
      </c>
      <c r="L205" t="s">
        <v>236</v>
      </c>
      <c r="M205" t="s">
        <v>259</v>
      </c>
      <c r="N205" t="s">
        <v>26</v>
      </c>
      <c r="O205" t="s">
        <v>87</v>
      </c>
      <c r="P205">
        <v>6000</v>
      </c>
      <c r="Q205" t="s">
        <v>260</v>
      </c>
      <c r="R205" t="s">
        <v>264</v>
      </c>
      <c r="V205" t="s">
        <v>262</v>
      </c>
      <c r="W205" s="5" t="s">
        <v>263</v>
      </c>
      <c r="X205">
        <v>2014</v>
      </c>
      <c r="Y205">
        <v>62</v>
      </c>
    </row>
    <row r="206" spans="1:25" x14ac:dyDescent="0.3">
      <c r="A206" s="1">
        <v>204</v>
      </c>
      <c r="B206">
        <v>73</v>
      </c>
      <c r="C206">
        <v>0.5</v>
      </c>
      <c r="D206">
        <v>37.396401859712952</v>
      </c>
      <c r="F206" t="s">
        <v>20</v>
      </c>
      <c r="G206">
        <v>30</v>
      </c>
      <c r="H206" t="s">
        <v>152</v>
      </c>
      <c r="I206" t="s">
        <v>697</v>
      </c>
      <c r="J206">
        <v>308</v>
      </c>
      <c r="K206" t="s">
        <v>53</v>
      </c>
      <c r="L206" t="s">
        <v>236</v>
      </c>
      <c r="M206" t="s">
        <v>259</v>
      </c>
      <c r="N206" t="s">
        <v>26</v>
      </c>
      <c r="O206" t="s">
        <v>87</v>
      </c>
      <c r="P206">
        <v>6000</v>
      </c>
      <c r="Q206" t="s">
        <v>260</v>
      </c>
      <c r="V206" t="s">
        <v>262</v>
      </c>
      <c r="W206" s="5" t="s">
        <v>263</v>
      </c>
      <c r="X206">
        <v>2014</v>
      </c>
      <c r="Y206">
        <v>62</v>
      </c>
    </row>
    <row r="207" spans="1:25" x14ac:dyDescent="0.3">
      <c r="A207" s="1">
        <v>205</v>
      </c>
      <c r="B207">
        <v>73</v>
      </c>
      <c r="C207">
        <v>1</v>
      </c>
      <c r="D207">
        <v>33.353547604608828</v>
      </c>
      <c r="F207" t="s">
        <v>20</v>
      </c>
      <c r="G207">
        <v>30</v>
      </c>
      <c r="H207" t="s">
        <v>152</v>
      </c>
      <c r="I207" t="s">
        <v>697</v>
      </c>
      <c r="J207">
        <v>308</v>
      </c>
      <c r="K207" t="s">
        <v>53</v>
      </c>
      <c r="L207" t="s">
        <v>236</v>
      </c>
      <c r="M207" t="s">
        <v>259</v>
      </c>
      <c r="N207" t="s">
        <v>26</v>
      </c>
      <c r="O207" t="s">
        <v>87</v>
      </c>
      <c r="P207">
        <v>6000</v>
      </c>
      <c r="Q207" t="s">
        <v>260</v>
      </c>
      <c r="V207" t="s">
        <v>262</v>
      </c>
      <c r="W207" s="5" t="s">
        <v>263</v>
      </c>
      <c r="X207">
        <v>2014</v>
      </c>
      <c r="Y207">
        <v>62</v>
      </c>
    </row>
    <row r="208" spans="1:25" x14ac:dyDescent="0.3">
      <c r="A208" s="1">
        <v>206</v>
      </c>
      <c r="B208">
        <v>73</v>
      </c>
      <c r="C208">
        <v>3</v>
      </c>
      <c r="D208">
        <v>28.299979785728731</v>
      </c>
      <c r="F208" t="s">
        <v>20</v>
      </c>
      <c r="G208">
        <v>30</v>
      </c>
      <c r="H208" t="s">
        <v>152</v>
      </c>
      <c r="I208" t="s">
        <v>697</v>
      </c>
      <c r="J208">
        <v>308</v>
      </c>
      <c r="K208" t="s">
        <v>53</v>
      </c>
      <c r="L208" t="s">
        <v>236</v>
      </c>
      <c r="M208" t="s">
        <v>259</v>
      </c>
      <c r="N208" t="s">
        <v>26</v>
      </c>
      <c r="O208" t="s">
        <v>87</v>
      </c>
      <c r="P208">
        <v>6000</v>
      </c>
      <c r="Q208" t="s">
        <v>260</v>
      </c>
      <c r="V208" t="s">
        <v>262</v>
      </c>
      <c r="W208" s="5" t="s">
        <v>263</v>
      </c>
      <c r="X208">
        <v>2014</v>
      </c>
      <c r="Y208">
        <v>62</v>
      </c>
    </row>
    <row r="209" spans="1:25" x14ac:dyDescent="0.3">
      <c r="A209" s="1">
        <v>207</v>
      </c>
      <c r="B209">
        <v>73</v>
      </c>
      <c r="C209">
        <v>6</v>
      </c>
      <c r="D209">
        <v>13.139276329088331</v>
      </c>
      <c r="F209" t="s">
        <v>20</v>
      </c>
      <c r="G209">
        <v>30</v>
      </c>
      <c r="H209" t="s">
        <v>152</v>
      </c>
      <c r="I209" t="s">
        <v>697</v>
      </c>
      <c r="J209">
        <v>308</v>
      </c>
      <c r="K209" t="s">
        <v>53</v>
      </c>
      <c r="L209" t="s">
        <v>236</v>
      </c>
      <c r="M209" t="s">
        <v>259</v>
      </c>
      <c r="N209" t="s">
        <v>26</v>
      </c>
      <c r="O209" t="s">
        <v>87</v>
      </c>
      <c r="P209">
        <v>6000</v>
      </c>
      <c r="Q209" t="s">
        <v>260</v>
      </c>
      <c r="V209" t="s">
        <v>262</v>
      </c>
      <c r="W209" s="5" t="s">
        <v>263</v>
      </c>
      <c r="X209">
        <v>2014</v>
      </c>
      <c r="Y209">
        <v>62</v>
      </c>
    </row>
    <row r="210" spans="1:25" x14ac:dyDescent="0.3">
      <c r="A210" s="1">
        <v>208</v>
      </c>
      <c r="B210">
        <v>74</v>
      </c>
      <c r="C210">
        <v>44</v>
      </c>
      <c r="D210">
        <v>1.9285714285714199</v>
      </c>
      <c r="F210" t="s">
        <v>20</v>
      </c>
      <c r="G210">
        <v>18.399999999999999</v>
      </c>
      <c r="H210" t="s">
        <v>21</v>
      </c>
      <c r="I210" t="s">
        <v>697</v>
      </c>
      <c r="J210">
        <v>63</v>
      </c>
      <c r="K210" t="s">
        <v>53</v>
      </c>
      <c r="L210" t="s">
        <v>702</v>
      </c>
      <c r="M210" t="s">
        <v>25</v>
      </c>
      <c r="N210" t="s">
        <v>271</v>
      </c>
      <c r="P210">
        <v>5000</v>
      </c>
      <c r="Q210" t="s">
        <v>272</v>
      </c>
      <c r="R210" t="s">
        <v>273</v>
      </c>
      <c r="V210" t="s">
        <v>274</v>
      </c>
      <c r="W210" s="5" t="s">
        <v>275</v>
      </c>
      <c r="X210">
        <v>2016</v>
      </c>
      <c r="Y210">
        <v>79</v>
      </c>
    </row>
    <row r="211" spans="1:25" x14ac:dyDescent="0.3">
      <c r="A211" s="1">
        <v>209</v>
      </c>
      <c r="B211">
        <v>75</v>
      </c>
      <c r="C211">
        <v>44</v>
      </c>
      <c r="D211">
        <v>3.6428571428571299</v>
      </c>
      <c r="F211" t="s">
        <v>20</v>
      </c>
      <c r="G211">
        <v>18.399999999999999</v>
      </c>
      <c r="H211" t="s">
        <v>21</v>
      </c>
      <c r="I211" t="s">
        <v>697</v>
      </c>
      <c r="J211">
        <v>72</v>
      </c>
      <c r="K211" t="s">
        <v>53</v>
      </c>
      <c r="L211" t="s">
        <v>702</v>
      </c>
      <c r="M211" t="s">
        <v>25</v>
      </c>
      <c r="N211" t="s">
        <v>271</v>
      </c>
      <c r="P211">
        <v>5000</v>
      </c>
      <c r="Q211" t="s">
        <v>272</v>
      </c>
      <c r="R211" t="s">
        <v>276</v>
      </c>
      <c r="V211" t="s">
        <v>274</v>
      </c>
      <c r="W211" s="5" t="s">
        <v>275</v>
      </c>
      <c r="X211">
        <v>2016</v>
      </c>
      <c r="Y211">
        <v>79</v>
      </c>
    </row>
    <row r="212" spans="1:25" x14ac:dyDescent="0.3">
      <c r="A212" s="1">
        <v>210</v>
      </c>
      <c r="B212">
        <v>76</v>
      </c>
      <c r="C212">
        <v>48</v>
      </c>
      <c r="D212">
        <v>2.7450980392156898</v>
      </c>
      <c r="F212" t="s">
        <v>20</v>
      </c>
      <c r="G212">
        <v>20</v>
      </c>
      <c r="H212" t="s">
        <v>21</v>
      </c>
      <c r="I212" t="s">
        <v>697</v>
      </c>
      <c r="J212">
        <v>55</v>
      </c>
      <c r="K212" t="s">
        <v>277</v>
      </c>
      <c r="L212" t="s">
        <v>702</v>
      </c>
      <c r="M212" t="s">
        <v>25</v>
      </c>
      <c r="N212" t="s">
        <v>26</v>
      </c>
      <c r="P212">
        <v>5000</v>
      </c>
      <c r="Q212" t="s">
        <v>278</v>
      </c>
      <c r="R212" t="s">
        <v>279</v>
      </c>
      <c r="V212" t="s">
        <v>280</v>
      </c>
      <c r="W212" s="5" t="s">
        <v>281</v>
      </c>
      <c r="X212">
        <v>2015</v>
      </c>
      <c r="Y212">
        <v>70</v>
      </c>
    </row>
    <row r="213" spans="1:25" x14ac:dyDescent="0.3">
      <c r="A213" s="1">
        <v>211</v>
      </c>
      <c r="B213">
        <v>77</v>
      </c>
      <c r="C213">
        <v>1</v>
      </c>
      <c r="D213">
        <v>3.75</v>
      </c>
      <c r="F213" t="s">
        <v>20</v>
      </c>
      <c r="G213">
        <v>22</v>
      </c>
      <c r="H213" t="s">
        <v>21</v>
      </c>
      <c r="I213" t="s">
        <v>697</v>
      </c>
      <c r="J213">
        <v>20</v>
      </c>
      <c r="K213" t="s">
        <v>282</v>
      </c>
      <c r="L213" t="s">
        <v>236</v>
      </c>
      <c r="M213" t="s">
        <v>259</v>
      </c>
      <c r="N213" t="s">
        <v>26</v>
      </c>
      <c r="P213">
        <v>10000</v>
      </c>
      <c r="Q213" t="s">
        <v>283</v>
      </c>
      <c r="R213" t="s">
        <v>284</v>
      </c>
      <c r="V213" t="s">
        <v>285</v>
      </c>
      <c r="W213" s="5" t="s">
        <v>286</v>
      </c>
      <c r="X213">
        <v>2011</v>
      </c>
      <c r="Y213">
        <v>18</v>
      </c>
    </row>
    <row r="214" spans="1:25" x14ac:dyDescent="0.3">
      <c r="A214" s="1">
        <v>212</v>
      </c>
      <c r="B214">
        <v>77</v>
      </c>
      <c r="C214">
        <v>6</v>
      </c>
      <c r="D214">
        <v>1.71875</v>
      </c>
      <c r="F214" t="s">
        <v>20</v>
      </c>
      <c r="G214">
        <v>22</v>
      </c>
      <c r="H214" t="s">
        <v>21</v>
      </c>
      <c r="I214" t="s">
        <v>697</v>
      </c>
      <c r="J214">
        <v>20</v>
      </c>
      <c r="K214" t="s">
        <v>282</v>
      </c>
      <c r="L214" t="s">
        <v>236</v>
      </c>
      <c r="M214" t="s">
        <v>259</v>
      </c>
      <c r="N214" t="s">
        <v>26</v>
      </c>
      <c r="P214">
        <v>10000</v>
      </c>
      <c r="Q214" t="s">
        <v>283</v>
      </c>
      <c r="V214" t="s">
        <v>285</v>
      </c>
      <c r="W214" s="5" t="s">
        <v>286</v>
      </c>
      <c r="X214">
        <v>2011</v>
      </c>
      <c r="Y214">
        <v>18</v>
      </c>
    </row>
    <row r="215" spans="1:25" x14ac:dyDescent="0.3">
      <c r="A215" s="1">
        <v>213</v>
      </c>
      <c r="B215">
        <v>77</v>
      </c>
      <c r="C215">
        <v>24</v>
      </c>
      <c r="D215">
        <v>0.156250000000001</v>
      </c>
      <c r="F215" t="s">
        <v>20</v>
      </c>
      <c r="G215">
        <v>22</v>
      </c>
      <c r="H215" t="s">
        <v>21</v>
      </c>
      <c r="I215" t="s">
        <v>697</v>
      </c>
      <c r="J215">
        <v>20</v>
      </c>
      <c r="K215" t="s">
        <v>282</v>
      </c>
      <c r="L215" t="s">
        <v>236</v>
      </c>
      <c r="M215" t="s">
        <v>259</v>
      </c>
      <c r="N215" t="s">
        <v>26</v>
      </c>
      <c r="P215">
        <v>10000</v>
      </c>
      <c r="Q215" t="s">
        <v>283</v>
      </c>
      <c r="V215" t="s">
        <v>285</v>
      </c>
      <c r="W215" s="5" t="s">
        <v>286</v>
      </c>
      <c r="X215">
        <v>2011</v>
      </c>
      <c r="Y215">
        <v>18</v>
      </c>
    </row>
    <row r="216" spans="1:25" x14ac:dyDescent="0.3">
      <c r="A216" s="1">
        <v>214</v>
      </c>
      <c r="B216">
        <v>78</v>
      </c>
      <c r="C216">
        <v>3.3333333E-2</v>
      </c>
      <c r="D216">
        <v>28.53598014888334</v>
      </c>
      <c r="F216" t="s">
        <v>20</v>
      </c>
      <c r="H216" t="s">
        <v>123</v>
      </c>
      <c r="I216" t="s">
        <v>697</v>
      </c>
      <c r="J216">
        <v>243</v>
      </c>
      <c r="K216" t="s">
        <v>282</v>
      </c>
      <c r="L216" t="s">
        <v>236</v>
      </c>
      <c r="M216" t="s">
        <v>25</v>
      </c>
      <c r="N216" t="s">
        <v>26</v>
      </c>
      <c r="P216">
        <v>0</v>
      </c>
      <c r="Q216" t="s">
        <v>287</v>
      </c>
      <c r="R216" t="s">
        <v>288</v>
      </c>
      <c r="V216" t="s">
        <v>289</v>
      </c>
      <c r="W216" s="5" t="s">
        <v>290</v>
      </c>
      <c r="X216">
        <v>2012</v>
      </c>
      <c r="Y216">
        <v>34</v>
      </c>
    </row>
    <row r="217" spans="1:25" x14ac:dyDescent="0.3">
      <c r="A217" s="1">
        <v>215</v>
      </c>
      <c r="B217">
        <v>78</v>
      </c>
      <c r="C217">
        <v>8.3333332999999996E-2</v>
      </c>
      <c r="D217">
        <v>18.610421836228269</v>
      </c>
      <c r="F217" t="s">
        <v>20</v>
      </c>
      <c r="H217" t="s">
        <v>123</v>
      </c>
      <c r="I217" t="s">
        <v>697</v>
      </c>
      <c r="J217">
        <v>243</v>
      </c>
      <c r="K217" t="s">
        <v>282</v>
      </c>
      <c r="L217" t="s">
        <v>236</v>
      </c>
      <c r="M217" t="s">
        <v>25</v>
      </c>
      <c r="N217" t="s">
        <v>26</v>
      </c>
      <c r="P217">
        <v>0</v>
      </c>
      <c r="Q217" t="s">
        <v>287</v>
      </c>
      <c r="V217" t="s">
        <v>289</v>
      </c>
      <c r="W217" s="5" t="s">
        <v>290</v>
      </c>
      <c r="X217">
        <v>2012</v>
      </c>
      <c r="Y217">
        <v>34</v>
      </c>
    </row>
    <row r="218" spans="1:25" x14ac:dyDescent="0.3">
      <c r="A218" s="1">
        <v>216</v>
      </c>
      <c r="B218">
        <v>78</v>
      </c>
      <c r="C218">
        <v>0.16666666699999999</v>
      </c>
      <c r="D218">
        <v>11.786600496277879</v>
      </c>
      <c r="F218" t="s">
        <v>20</v>
      </c>
      <c r="H218" t="s">
        <v>123</v>
      </c>
      <c r="I218" t="s">
        <v>697</v>
      </c>
      <c r="J218">
        <v>243</v>
      </c>
      <c r="K218" t="s">
        <v>282</v>
      </c>
      <c r="L218" t="s">
        <v>236</v>
      </c>
      <c r="M218" t="s">
        <v>25</v>
      </c>
      <c r="N218" t="s">
        <v>26</v>
      </c>
      <c r="P218">
        <v>0</v>
      </c>
      <c r="Q218" t="s">
        <v>287</v>
      </c>
      <c r="V218" t="s">
        <v>289</v>
      </c>
      <c r="W218" s="5" t="s">
        <v>290</v>
      </c>
      <c r="X218">
        <v>2012</v>
      </c>
      <c r="Y218">
        <v>34</v>
      </c>
    </row>
    <row r="219" spans="1:25" x14ac:dyDescent="0.3">
      <c r="A219" s="1">
        <v>217</v>
      </c>
      <c r="B219">
        <v>78</v>
      </c>
      <c r="C219">
        <v>0.5</v>
      </c>
      <c r="D219">
        <v>24.193548387096769</v>
      </c>
      <c r="F219" t="s">
        <v>20</v>
      </c>
      <c r="H219" t="s">
        <v>123</v>
      </c>
      <c r="I219" t="s">
        <v>697</v>
      </c>
      <c r="J219">
        <v>243</v>
      </c>
      <c r="K219" t="s">
        <v>282</v>
      </c>
      <c r="L219" t="s">
        <v>236</v>
      </c>
      <c r="M219" t="s">
        <v>25</v>
      </c>
      <c r="N219" t="s">
        <v>26</v>
      </c>
      <c r="P219">
        <v>0</v>
      </c>
      <c r="Q219" t="s">
        <v>287</v>
      </c>
      <c r="V219" t="s">
        <v>289</v>
      </c>
      <c r="W219" s="5" t="s">
        <v>290</v>
      </c>
      <c r="X219">
        <v>2012</v>
      </c>
      <c r="Y219">
        <v>34</v>
      </c>
    </row>
    <row r="220" spans="1:25" x14ac:dyDescent="0.3">
      <c r="A220" s="1">
        <v>218</v>
      </c>
      <c r="B220">
        <v>78</v>
      </c>
      <c r="C220">
        <v>3</v>
      </c>
      <c r="D220">
        <v>2.4813895781637689</v>
      </c>
      <c r="F220" t="s">
        <v>20</v>
      </c>
      <c r="H220" t="s">
        <v>123</v>
      </c>
      <c r="I220" t="s">
        <v>697</v>
      </c>
      <c r="J220">
        <v>243</v>
      </c>
      <c r="K220" t="s">
        <v>282</v>
      </c>
      <c r="L220" t="s">
        <v>236</v>
      </c>
      <c r="M220" t="s">
        <v>25</v>
      </c>
      <c r="N220" t="s">
        <v>26</v>
      </c>
      <c r="P220">
        <v>0</v>
      </c>
      <c r="Q220" t="s">
        <v>287</v>
      </c>
      <c r="V220" t="s">
        <v>289</v>
      </c>
      <c r="W220" s="5" t="s">
        <v>290</v>
      </c>
      <c r="X220">
        <v>2012</v>
      </c>
      <c r="Y220">
        <v>34</v>
      </c>
    </row>
    <row r="221" spans="1:25" x14ac:dyDescent="0.3">
      <c r="A221" s="1">
        <v>219</v>
      </c>
      <c r="B221">
        <v>79</v>
      </c>
      <c r="C221">
        <v>3.3333333E-2</v>
      </c>
      <c r="D221">
        <v>102.3222060957908</v>
      </c>
      <c r="F221" t="s">
        <v>20</v>
      </c>
      <c r="H221" t="s">
        <v>123</v>
      </c>
      <c r="I221" t="s">
        <v>697</v>
      </c>
      <c r="J221">
        <v>914</v>
      </c>
      <c r="K221" t="s">
        <v>282</v>
      </c>
      <c r="L221" t="s">
        <v>236</v>
      </c>
      <c r="M221" t="s">
        <v>25</v>
      </c>
      <c r="N221" t="s">
        <v>26</v>
      </c>
      <c r="P221">
        <v>0</v>
      </c>
      <c r="Q221" t="s">
        <v>287</v>
      </c>
      <c r="R221" t="s">
        <v>291</v>
      </c>
      <c r="V221" t="s">
        <v>289</v>
      </c>
      <c r="W221" s="5" t="s">
        <v>290</v>
      </c>
      <c r="X221">
        <v>2012</v>
      </c>
      <c r="Y221">
        <v>34</v>
      </c>
    </row>
    <row r="222" spans="1:25" x14ac:dyDescent="0.3">
      <c r="A222" s="1">
        <v>220</v>
      </c>
      <c r="B222">
        <v>79</v>
      </c>
      <c r="C222">
        <v>8.3333332999999996E-2</v>
      </c>
      <c r="D222">
        <v>80.551523947749999</v>
      </c>
      <c r="F222" t="s">
        <v>20</v>
      </c>
      <c r="H222" t="s">
        <v>123</v>
      </c>
      <c r="I222" t="s">
        <v>697</v>
      </c>
      <c r="J222">
        <v>914</v>
      </c>
      <c r="K222" t="s">
        <v>282</v>
      </c>
      <c r="L222" t="s">
        <v>236</v>
      </c>
      <c r="M222" t="s">
        <v>25</v>
      </c>
      <c r="N222" t="s">
        <v>26</v>
      </c>
      <c r="P222">
        <v>0</v>
      </c>
      <c r="Q222" t="s">
        <v>287</v>
      </c>
      <c r="V222" t="s">
        <v>289</v>
      </c>
      <c r="W222" s="5" t="s">
        <v>290</v>
      </c>
      <c r="X222">
        <v>2012</v>
      </c>
      <c r="Y222">
        <v>34</v>
      </c>
    </row>
    <row r="223" spans="1:25" x14ac:dyDescent="0.3">
      <c r="A223" s="1">
        <v>221</v>
      </c>
      <c r="B223">
        <v>79</v>
      </c>
      <c r="C223">
        <v>0.16666666699999999</v>
      </c>
      <c r="D223">
        <v>82.728592162554236</v>
      </c>
      <c r="F223" t="s">
        <v>20</v>
      </c>
      <c r="H223" t="s">
        <v>123</v>
      </c>
      <c r="I223" t="s">
        <v>697</v>
      </c>
      <c r="J223">
        <v>914</v>
      </c>
      <c r="K223" t="s">
        <v>282</v>
      </c>
      <c r="L223" t="s">
        <v>236</v>
      </c>
      <c r="M223" t="s">
        <v>25</v>
      </c>
      <c r="N223" t="s">
        <v>26</v>
      </c>
      <c r="P223">
        <v>0</v>
      </c>
      <c r="Q223" t="s">
        <v>287</v>
      </c>
      <c r="V223" t="s">
        <v>289</v>
      </c>
      <c r="W223" s="5" t="s">
        <v>290</v>
      </c>
      <c r="X223">
        <v>2012</v>
      </c>
      <c r="Y223">
        <v>34</v>
      </c>
    </row>
    <row r="224" spans="1:25" x14ac:dyDescent="0.3">
      <c r="A224" s="1">
        <v>222</v>
      </c>
      <c r="B224">
        <v>79</v>
      </c>
      <c r="C224">
        <v>0.5</v>
      </c>
      <c r="D224">
        <v>94.339622641509223</v>
      </c>
      <c r="F224" t="s">
        <v>20</v>
      </c>
      <c r="H224" t="s">
        <v>123</v>
      </c>
      <c r="I224" t="s">
        <v>697</v>
      </c>
      <c r="J224">
        <v>914</v>
      </c>
      <c r="K224" t="s">
        <v>282</v>
      </c>
      <c r="L224" t="s">
        <v>236</v>
      </c>
      <c r="M224" t="s">
        <v>25</v>
      </c>
      <c r="N224" t="s">
        <v>26</v>
      </c>
      <c r="P224">
        <v>0</v>
      </c>
      <c r="Q224" t="s">
        <v>287</v>
      </c>
      <c r="V224" t="s">
        <v>289</v>
      </c>
      <c r="W224" s="5" t="s">
        <v>290</v>
      </c>
      <c r="X224">
        <v>2012</v>
      </c>
      <c r="Y224">
        <v>34</v>
      </c>
    </row>
    <row r="225" spans="1:25" x14ac:dyDescent="0.3">
      <c r="A225" s="1">
        <v>223</v>
      </c>
      <c r="B225">
        <v>79</v>
      </c>
      <c r="C225">
        <v>3</v>
      </c>
      <c r="D225">
        <v>73.294629898403457</v>
      </c>
      <c r="F225" t="s">
        <v>20</v>
      </c>
      <c r="H225" t="s">
        <v>123</v>
      </c>
      <c r="I225" t="s">
        <v>697</v>
      </c>
      <c r="J225">
        <v>914</v>
      </c>
      <c r="K225" t="s">
        <v>282</v>
      </c>
      <c r="L225" t="s">
        <v>236</v>
      </c>
      <c r="M225" t="s">
        <v>25</v>
      </c>
      <c r="N225" t="s">
        <v>26</v>
      </c>
      <c r="P225">
        <v>0</v>
      </c>
      <c r="Q225" t="s">
        <v>287</v>
      </c>
      <c r="V225" t="s">
        <v>289</v>
      </c>
      <c r="W225" s="5" t="s">
        <v>290</v>
      </c>
      <c r="X225">
        <v>2012</v>
      </c>
      <c r="Y225">
        <v>34</v>
      </c>
    </row>
    <row r="226" spans="1:25" x14ac:dyDescent="0.3">
      <c r="A226" s="1">
        <v>224</v>
      </c>
      <c r="B226">
        <v>80</v>
      </c>
      <c r="C226">
        <v>1</v>
      </c>
      <c r="D226">
        <v>40.340000000000003</v>
      </c>
      <c r="F226" t="s">
        <v>20</v>
      </c>
      <c r="G226">
        <v>20</v>
      </c>
      <c r="H226" t="s">
        <v>152</v>
      </c>
      <c r="I226" t="s">
        <v>697</v>
      </c>
      <c r="J226">
        <v>800</v>
      </c>
      <c r="K226" t="s">
        <v>292</v>
      </c>
      <c r="L226" t="s">
        <v>236</v>
      </c>
      <c r="M226" t="s">
        <v>25</v>
      </c>
      <c r="N226" t="s">
        <v>26</v>
      </c>
      <c r="O226" t="s">
        <v>87</v>
      </c>
      <c r="P226">
        <v>0</v>
      </c>
      <c r="Q226" s="5" t="s">
        <v>293</v>
      </c>
      <c r="R226" t="s">
        <v>294</v>
      </c>
      <c r="V226" t="s">
        <v>295</v>
      </c>
      <c r="W226" s="5" t="s">
        <v>293</v>
      </c>
      <c r="X226">
        <v>2011</v>
      </c>
      <c r="Y226">
        <v>112</v>
      </c>
    </row>
    <row r="227" spans="1:25" x14ac:dyDescent="0.3">
      <c r="A227" s="1">
        <v>225</v>
      </c>
      <c r="B227">
        <v>80</v>
      </c>
      <c r="C227">
        <v>3</v>
      </c>
      <c r="D227">
        <v>36.06</v>
      </c>
      <c r="F227" t="s">
        <v>20</v>
      </c>
      <c r="G227">
        <v>20</v>
      </c>
      <c r="H227" t="s">
        <v>152</v>
      </c>
      <c r="I227" t="s">
        <v>697</v>
      </c>
      <c r="J227">
        <v>800</v>
      </c>
      <c r="K227" t="s">
        <v>292</v>
      </c>
      <c r="L227" t="s">
        <v>236</v>
      </c>
      <c r="M227" t="s">
        <v>25</v>
      </c>
      <c r="N227" t="s">
        <v>26</v>
      </c>
      <c r="O227" t="s">
        <v>87</v>
      </c>
      <c r="P227">
        <v>0</v>
      </c>
      <c r="Q227" s="5" t="s">
        <v>293</v>
      </c>
      <c r="V227" t="s">
        <v>295</v>
      </c>
      <c r="W227" s="5" t="s">
        <v>293</v>
      </c>
      <c r="X227">
        <v>2011</v>
      </c>
      <c r="Y227">
        <v>112</v>
      </c>
    </row>
    <row r="228" spans="1:25" x14ac:dyDescent="0.3">
      <c r="A228" s="1">
        <v>226</v>
      </c>
      <c r="B228">
        <v>80</v>
      </c>
      <c r="C228">
        <v>6</v>
      </c>
      <c r="D228">
        <v>31.99</v>
      </c>
      <c r="F228" t="s">
        <v>20</v>
      </c>
      <c r="G228">
        <v>20</v>
      </c>
      <c r="H228" t="s">
        <v>152</v>
      </c>
      <c r="I228" t="s">
        <v>697</v>
      </c>
      <c r="J228">
        <v>800</v>
      </c>
      <c r="K228" t="s">
        <v>292</v>
      </c>
      <c r="L228" t="s">
        <v>236</v>
      </c>
      <c r="M228" t="s">
        <v>25</v>
      </c>
      <c r="N228" t="s">
        <v>26</v>
      </c>
      <c r="O228" t="s">
        <v>87</v>
      </c>
      <c r="P228">
        <v>0</v>
      </c>
      <c r="Q228" s="5" t="s">
        <v>293</v>
      </c>
      <c r="V228" t="s">
        <v>295</v>
      </c>
      <c r="W228" s="5" t="s">
        <v>293</v>
      </c>
      <c r="X228">
        <v>2011</v>
      </c>
      <c r="Y228">
        <v>112</v>
      </c>
    </row>
    <row r="229" spans="1:25" x14ac:dyDescent="0.3">
      <c r="A229" s="1">
        <v>227</v>
      </c>
      <c r="B229">
        <v>80</v>
      </c>
      <c r="C229">
        <v>12</v>
      </c>
      <c r="D229">
        <v>30.44</v>
      </c>
      <c r="F229" t="s">
        <v>20</v>
      </c>
      <c r="G229">
        <v>20</v>
      </c>
      <c r="H229" t="s">
        <v>152</v>
      </c>
      <c r="I229" t="s">
        <v>697</v>
      </c>
      <c r="J229">
        <v>800</v>
      </c>
      <c r="K229" t="s">
        <v>292</v>
      </c>
      <c r="L229" t="s">
        <v>236</v>
      </c>
      <c r="M229" t="s">
        <v>25</v>
      </c>
      <c r="N229" t="s">
        <v>26</v>
      </c>
      <c r="O229" t="s">
        <v>87</v>
      </c>
      <c r="P229">
        <v>0</v>
      </c>
      <c r="Q229" s="5" t="s">
        <v>293</v>
      </c>
      <c r="V229" t="s">
        <v>295</v>
      </c>
      <c r="W229" s="5" t="s">
        <v>293</v>
      </c>
      <c r="X229">
        <v>2011</v>
      </c>
      <c r="Y229">
        <v>112</v>
      </c>
    </row>
    <row r="230" spans="1:25" x14ac:dyDescent="0.3">
      <c r="A230" s="1">
        <v>228</v>
      </c>
      <c r="B230">
        <v>80</v>
      </c>
      <c r="C230">
        <v>24</v>
      </c>
      <c r="D230">
        <v>32.76</v>
      </c>
      <c r="F230" t="s">
        <v>20</v>
      </c>
      <c r="G230">
        <v>20</v>
      </c>
      <c r="H230" t="s">
        <v>152</v>
      </c>
      <c r="I230" t="s">
        <v>697</v>
      </c>
      <c r="J230">
        <v>800</v>
      </c>
      <c r="K230" t="s">
        <v>292</v>
      </c>
      <c r="L230" t="s">
        <v>236</v>
      </c>
      <c r="M230" t="s">
        <v>25</v>
      </c>
      <c r="N230" t="s">
        <v>26</v>
      </c>
      <c r="O230" t="s">
        <v>87</v>
      </c>
      <c r="P230">
        <v>0</v>
      </c>
      <c r="Q230" s="5" t="s">
        <v>293</v>
      </c>
      <c r="V230" t="s">
        <v>295</v>
      </c>
      <c r="W230" s="5" t="s">
        <v>293</v>
      </c>
      <c r="X230">
        <v>2011</v>
      </c>
      <c r="Y230">
        <v>112</v>
      </c>
    </row>
    <row r="231" spans="1:25" x14ac:dyDescent="0.3">
      <c r="A231" s="1">
        <v>229</v>
      </c>
      <c r="B231">
        <v>80</v>
      </c>
      <c r="C231">
        <v>48</v>
      </c>
      <c r="D231">
        <v>25.53</v>
      </c>
      <c r="F231" t="s">
        <v>20</v>
      </c>
      <c r="G231">
        <v>20</v>
      </c>
      <c r="H231" t="s">
        <v>152</v>
      </c>
      <c r="I231" t="s">
        <v>697</v>
      </c>
      <c r="J231">
        <v>800</v>
      </c>
      <c r="K231" t="s">
        <v>292</v>
      </c>
      <c r="L231" t="s">
        <v>236</v>
      </c>
      <c r="M231" t="s">
        <v>25</v>
      </c>
      <c r="N231" t="s">
        <v>26</v>
      </c>
      <c r="O231" t="s">
        <v>87</v>
      </c>
      <c r="P231">
        <v>0</v>
      </c>
      <c r="Q231" s="5" t="s">
        <v>293</v>
      </c>
      <c r="V231" t="s">
        <v>295</v>
      </c>
      <c r="W231" s="5" t="s">
        <v>293</v>
      </c>
      <c r="X231">
        <v>2011</v>
      </c>
      <c r="Y231">
        <v>112</v>
      </c>
    </row>
    <row r="232" spans="1:25" x14ac:dyDescent="0.3">
      <c r="A232" s="1">
        <v>230</v>
      </c>
      <c r="B232">
        <v>81</v>
      </c>
      <c r="C232">
        <v>24</v>
      </c>
      <c r="D232">
        <v>10.5737704918032</v>
      </c>
      <c r="F232" t="s">
        <v>20</v>
      </c>
      <c r="G232">
        <v>20.2</v>
      </c>
      <c r="H232" t="s">
        <v>33</v>
      </c>
      <c r="I232" t="s">
        <v>697</v>
      </c>
      <c r="J232">
        <v>220</v>
      </c>
      <c r="K232" t="s">
        <v>53</v>
      </c>
      <c r="L232" t="s">
        <v>236</v>
      </c>
      <c r="M232" t="s">
        <v>25</v>
      </c>
      <c r="N232" t="s">
        <v>296</v>
      </c>
      <c r="O232" t="s">
        <v>36</v>
      </c>
      <c r="P232">
        <v>5000</v>
      </c>
      <c r="Q232" t="s">
        <v>297</v>
      </c>
      <c r="R232" t="s">
        <v>298</v>
      </c>
      <c r="V232" t="s">
        <v>299</v>
      </c>
      <c r="W232" s="5" t="s">
        <v>300</v>
      </c>
      <c r="X232">
        <v>2016</v>
      </c>
      <c r="Y232">
        <v>83</v>
      </c>
    </row>
    <row r="233" spans="1:25" x14ac:dyDescent="0.3">
      <c r="A233" s="1">
        <v>231</v>
      </c>
      <c r="B233">
        <v>82</v>
      </c>
      <c r="C233">
        <v>24</v>
      </c>
      <c r="D233">
        <v>3.5245901639344202</v>
      </c>
      <c r="F233" t="s">
        <v>20</v>
      </c>
      <c r="G233">
        <v>20.2</v>
      </c>
      <c r="H233" t="s">
        <v>33</v>
      </c>
      <c r="I233" t="s">
        <v>697</v>
      </c>
      <c r="J233">
        <v>220</v>
      </c>
      <c r="K233" t="s">
        <v>53</v>
      </c>
      <c r="L233" t="s">
        <v>236</v>
      </c>
      <c r="M233" t="s">
        <v>25</v>
      </c>
      <c r="N233" t="s">
        <v>26</v>
      </c>
      <c r="O233" t="s">
        <v>36</v>
      </c>
      <c r="P233">
        <v>5000</v>
      </c>
      <c r="Q233" t="s">
        <v>297</v>
      </c>
      <c r="R233" t="s">
        <v>301</v>
      </c>
      <c r="V233" t="s">
        <v>299</v>
      </c>
      <c r="W233" s="5" t="s">
        <v>300</v>
      </c>
      <c r="X233">
        <v>2016</v>
      </c>
      <c r="Y233">
        <v>83</v>
      </c>
    </row>
    <row r="234" spans="1:25" x14ac:dyDescent="0.3">
      <c r="A234" s="1">
        <v>232</v>
      </c>
      <c r="B234">
        <v>83</v>
      </c>
      <c r="C234">
        <v>72</v>
      </c>
      <c r="D234">
        <v>3.1012658227848</v>
      </c>
      <c r="F234" t="s">
        <v>20</v>
      </c>
      <c r="G234">
        <v>19.100000000000001</v>
      </c>
      <c r="H234" t="s">
        <v>21</v>
      </c>
      <c r="I234" t="s">
        <v>697</v>
      </c>
      <c r="J234">
        <v>68</v>
      </c>
      <c r="K234" t="s">
        <v>53</v>
      </c>
      <c r="L234" t="s">
        <v>702</v>
      </c>
      <c r="M234" t="s">
        <v>25</v>
      </c>
      <c r="N234" t="s">
        <v>26</v>
      </c>
      <c r="O234" t="s">
        <v>87</v>
      </c>
      <c r="P234">
        <v>5000</v>
      </c>
      <c r="Q234" t="s">
        <v>302</v>
      </c>
      <c r="R234" t="s">
        <v>303</v>
      </c>
      <c r="V234" t="s">
        <v>304</v>
      </c>
      <c r="W234" s="5" t="s">
        <v>305</v>
      </c>
      <c r="X234">
        <v>2016</v>
      </c>
      <c r="Y234">
        <v>81</v>
      </c>
    </row>
    <row r="235" spans="1:25" x14ac:dyDescent="0.3">
      <c r="A235" s="1">
        <v>233</v>
      </c>
      <c r="B235">
        <v>83</v>
      </c>
      <c r="C235">
        <v>240</v>
      </c>
      <c r="D235">
        <v>1.83544303797467</v>
      </c>
      <c r="F235" t="s">
        <v>20</v>
      </c>
      <c r="G235">
        <v>19.100000000000001</v>
      </c>
      <c r="H235" t="s">
        <v>21</v>
      </c>
      <c r="I235" t="s">
        <v>697</v>
      </c>
      <c r="J235">
        <v>68</v>
      </c>
      <c r="K235" t="s">
        <v>53</v>
      </c>
      <c r="L235" t="s">
        <v>702</v>
      </c>
      <c r="M235" t="s">
        <v>25</v>
      </c>
      <c r="N235" t="s">
        <v>26</v>
      </c>
      <c r="O235" t="s">
        <v>87</v>
      </c>
      <c r="P235">
        <v>5000</v>
      </c>
      <c r="Q235" t="s">
        <v>302</v>
      </c>
      <c r="V235" t="s">
        <v>304</v>
      </c>
      <c r="W235" s="5" t="s">
        <v>305</v>
      </c>
      <c r="X235">
        <v>2016</v>
      </c>
      <c r="Y235">
        <v>81</v>
      </c>
    </row>
    <row r="236" spans="1:25" x14ac:dyDescent="0.3">
      <c r="A236" s="1">
        <v>234</v>
      </c>
      <c r="B236">
        <v>83</v>
      </c>
      <c r="C236">
        <v>408</v>
      </c>
      <c r="D236">
        <v>2.2784810126582098</v>
      </c>
      <c r="F236" t="s">
        <v>20</v>
      </c>
      <c r="G236">
        <v>19.100000000000001</v>
      </c>
      <c r="H236" t="s">
        <v>21</v>
      </c>
      <c r="I236" t="s">
        <v>697</v>
      </c>
      <c r="J236">
        <v>68</v>
      </c>
      <c r="K236" t="s">
        <v>53</v>
      </c>
      <c r="L236" t="s">
        <v>702</v>
      </c>
      <c r="M236" t="s">
        <v>25</v>
      </c>
      <c r="N236" t="s">
        <v>26</v>
      </c>
      <c r="O236" t="s">
        <v>87</v>
      </c>
      <c r="P236">
        <v>5000</v>
      </c>
      <c r="Q236" t="s">
        <v>302</v>
      </c>
      <c r="V236" t="s">
        <v>304</v>
      </c>
      <c r="W236" s="5" t="s">
        <v>305</v>
      </c>
      <c r="X236">
        <v>2016</v>
      </c>
      <c r="Y236">
        <v>81</v>
      </c>
    </row>
    <row r="237" spans="1:25" x14ac:dyDescent="0.3">
      <c r="A237" s="1">
        <v>235</v>
      </c>
      <c r="B237">
        <v>84</v>
      </c>
      <c r="C237">
        <v>0.25</v>
      </c>
      <c r="D237">
        <v>12.22</v>
      </c>
      <c r="F237" t="s">
        <v>20</v>
      </c>
      <c r="H237" t="s">
        <v>33</v>
      </c>
      <c r="I237" t="s">
        <v>697</v>
      </c>
      <c r="J237">
        <v>25</v>
      </c>
      <c r="K237" t="s">
        <v>117</v>
      </c>
      <c r="L237" t="s">
        <v>236</v>
      </c>
      <c r="M237" t="s">
        <v>25</v>
      </c>
      <c r="N237" t="s">
        <v>118</v>
      </c>
      <c r="P237" t="s">
        <v>93</v>
      </c>
      <c r="Q237" t="s">
        <v>306</v>
      </c>
      <c r="R237" t="s">
        <v>307</v>
      </c>
      <c r="V237" t="s">
        <v>308</v>
      </c>
      <c r="W237" s="5" t="s">
        <v>309</v>
      </c>
      <c r="X237">
        <v>2018</v>
      </c>
      <c r="Y237">
        <v>96</v>
      </c>
    </row>
    <row r="238" spans="1:25" x14ac:dyDescent="0.3">
      <c r="A238" s="1">
        <v>236</v>
      </c>
      <c r="B238">
        <v>84</v>
      </c>
      <c r="C238">
        <v>0.5</v>
      </c>
      <c r="D238">
        <v>15.27</v>
      </c>
      <c r="F238" t="s">
        <v>20</v>
      </c>
      <c r="H238" t="s">
        <v>33</v>
      </c>
      <c r="I238" t="s">
        <v>697</v>
      </c>
      <c r="J238">
        <v>25</v>
      </c>
      <c r="K238" t="s">
        <v>117</v>
      </c>
      <c r="L238" t="s">
        <v>236</v>
      </c>
      <c r="M238" t="s">
        <v>25</v>
      </c>
      <c r="N238" t="s">
        <v>118</v>
      </c>
      <c r="P238" t="s">
        <v>93</v>
      </c>
      <c r="Q238" t="s">
        <v>306</v>
      </c>
      <c r="V238" t="s">
        <v>308</v>
      </c>
      <c r="W238" s="5" t="s">
        <v>309</v>
      </c>
      <c r="X238">
        <v>2018</v>
      </c>
      <c r="Y238">
        <v>96</v>
      </c>
    </row>
    <row r="239" spans="1:25" x14ac:dyDescent="0.3">
      <c r="A239" s="1">
        <v>237</v>
      </c>
      <c r="B239">
        <v>84</v>
      </c>
      <c r="C239">
        <v>1</v>
      </c>
      <c r="D239">
        <v>11.38</v>
      </c>
      <c r="F239" t="s">
        <v>20</v>
      </c>
      <c r="H239" t="s">
        <v>33</v>
      </c>
      <c r="I239" t="s">
        <v>697</v>
      </c>
      <c r="J239">
        <v>25</v>
      </c>
      <c r="K239" t="s">
        <v>117</v>
      </c>
      <c r="L239" t="s">
        <v>236</v>
      </c>
      <c r="M239" t="s">
        <v>25</v>
      </c>
      <c r="N239" t="s">
        <v>118</v>
      </c>
      <c r="P239" t="s">
        <v>93</v>
      </c>
      <c r="Q239" t="s">
        <v>306</v>
      </c>
      <c r="V239" t="s">
        <v>308</v>
      </c>
      <c r="W239" s="5" t="s">
        <v>309</v>
      </c>
      <c r="X239">
        <v>2018</v>
      </c>
      <c r="Y239">
        <v>96</v>
      </c>
    </row>
    <row r="240" spans="1:25" x14ac:dyDescent="0.3">
      <c r="A240" s="1">
        <v>238</v>
      </c>
      <c r="B240">
        <v>84</v>
      </c>
      <c r="C240">
        <v>2</v>
      </c>
      <c r="D240">
        <v>9.1300000000000008</v>
      </c>
      <c r="F240" t="s">
        <v>20</v>
      </c>
      <c r="H240" t="s">
        <v>33</v>
      </c>
      <c r="I240" t="s">
        <v>697</v>
      </c>
      <c r="J240">
        <v>25</v>
      </c>
      <c r="K240" t="s">
        <v>117</v>
      </c>
      <c r="L240" t="s">
        <v>236</v>
      </c>
      <c r="M240" t="s">
        <v>25</v>
      </c>
      <c r="N240" t="s">
        <v>118</v>
      </c>
      <c r="P240" t="s">
        <v>93</v>
      </c>
      <c r="Q240" t="s">
        <v>306</v>
      </c>
      <c r="V240" t="s">
        <v>308</v>
      </c>
      <c r="W240" s="5" t="s">
        <v>309</v>
      </c>
      <c r="X240">
        <v>2018</v>
      </c>
      <c r="Y240">
        <v>96</v>
      </c>
    </row>
    <row r="241" spans="1:25" x14ac:dyDescent="0.3">
      <c r="A241" s="1">
        <v>239</v>
      </c>
      <c r="B241">
        <v>84</v>
      </c>
      <c r="C241">
        <v>4</v>
      </c>
      <c r="D241">
        <v>5.34</v>
      </c>
      <c r="F241" t="s">
        <v>20</v>
      </c>
      <c r="H241" t="s">
        <v>33</v>
      </c>
      <c r="I241" t="s">
        <v>697</v>
      </c>
      <c r="J241">
        <v>25</v>
      </c>
      <c r="K241" t="s">
        <v>117</v>
      </c>
      <c r="L241" t="s">
        <v>236</v>
      </c>
      <c r="M241" t="s">
        <v>25</v>
      </c>
      <c r="N241" t="s">
        <v>118</v>
      </c>
      <c r="P241" t="s">
        <v>93</v>
      </c>
      <c r="Q241" t="s">
        <v>306</v>
      </c>
      <c r="V241" t="s">
        <v>308</v>
      </c>
      <c r="W241" s="5" t="s">
        <v>309</v>
      </c>
      <c r="X241">
        <v>2018</v>
      </c>
      <c r="Y241">
        <v>96</v>
      </c>
    </row>
    <row r="242" spans="1:25" x14ac:dyDescent="0.3">
      <c r="A242" s="1">
        <v>240</v>
      </c>
      <c r="B242">
        <v>84</v>
      </c>
      <c r="C242">
        <v>6</v>
      </c>
      <c r="D242">
        <v>3.55</v>
      </c>
      <c r="F242" t="s">
        <v>20</v>
      </c>
      <c r="H242" t="s">
        <v>33</v>
      </c>
      <c r="I242" t="s">
        <v>697</v>
      </c>
      <c r="J242">
        <v>25</v>
      </c>
      <c r="K242" t="s">
        <v>117</v>
      </c>
      <c r="L242" t="s">
        <v>236</v>
      </c>
      <c r="M242" t="s">
        <v>25</v>
      </c>
      <c r="N242" t="s">
        <v>118</v>
      </c>
      <c r="P242" t="s">
        <v>93</v>
      </c>
      <c r="Q242" t="s">
        <v>306</v>
      </c>
      <c r="V242" t="s">
        <v>308</v>
      </c>
      <c r="W242" s="5" t="s">
        <v>309</v>
      </c>
      <c r="X242">
        <v>2018</v>
      </c>
      <c r="Y242">
        <v>96</v>
      </c>
    </row>
    <row r="243" spans="1:25" x14ac:dyDescent="0.3">
      <c r="A243" s="1">
        <v>241</v>
      </c>
      <c r="B243">
        <v>84</v>
      </c>
      <c r="C243">
        <v>24</v>
      </c>
      <c r="D243">
        <v>2.3199999999999998</v>
      </c>
      <c r="F243" t="s">
        <v>20</v>
      </c>
      <c r="H243" t="s">
        <v>33</v>
      </c>
      <c r="I243" t="s">
        <v>697</v>
      </c>
      <c r="J243">
        <v>25</v>
      </c>
      <c r="K243" t="s">
        <v>117</v>
      </c>
      <c r="L243" t="s">
        <v>236</v>
      </c>
      <c r="M243" t="s">
        <v>25</v>
      </c>
      <c r="N243" t="s">
        <v>118</v>
      </c>
      <c r="P243" t="s">
        <v>93</v>
      </c>
      <c r="Q243" t="s">
        <v>306</v>
      </c>
      <c r="V243" t="s">
        <v>308</v>
      </c>
      <c r="W243" s="5" t="s">
        <v>309</v>
      </c>
      <c r="X243">
        <v>2018</v>
      </c>
      <c r="Y243">
        <v>96</v>
      </c>
    </row>
    <row r="244" spans="1:25" x14ac:dyDescent="0.3">
      <c r="A244" s="1">
        <v>242</v>
      </c>
      <c r="B244">
        <v>84</v>
      </c>
      <c r="C244">
        <v>48</v>
      </c>
      <c r="D244">
        <v>2.11</v>
      </c>
      <c r="F244" t="s">
        <v>20</v>
      </c>
      <c r="H244" t="s">
        <v>33</v>
      </c>
      <c r="I244" t="s">
        <v>697</v>
      </c>
      <c r="J244">
        <v>25</v>
      </c>
      <c r="K244" t="s">
        <v>117</v>
      </c>
      <c r="L244" t="s">
        <v>236</v>
      </c>
      <c r="M244" t="s">
        <v>259</v>
      </c>
      <c r="N244" t="s">
        <v>118</v>
      </c>
      <c r="P244" t="s">
        <v>93</v>
      </c>
      <c r="Q244" t="s">
        <v>306</v>
      </c>
      <c r="V244" t="s">
        <v>308</v>
      </c>
      <c r="W244" s="5" t="s">
        <v>309</v>
      </c>
      <c r="X244">
        <v>2018</v>
      </c>
      <c r="Y244">
        <v>96</v>
      </c>
    </row>
    <row r="245" spans="1:25" x14ac:dyDescent="0.3">
      <c r="A245" s="1">
        <v>243</v>
      </c>
      <c r="B245">
        <v>85</v>
      </c>
      <c r="C245">
        <v>4</v>
      </c>
      <c r="D245">
        <v>1.35849056603773</v>
      </c>
      <c r="F245" t="s">
        <v>20</v>
      </c>
      <c r="H245" t="s">
        <v>21</v>
      </c>
      <c r="I245" t="s">
        <v>697</v>
      </c>
      <c r="J245">
        <v>75</v>
      </c>
      <c r="K245" t="s">
        <v>282</v>
      </c>
      <c r="L245" t="s">
        <v>236</v>
      </c>
      <c r="M245" t="s">
        <v>259</v>
      </c>
      <c r="N245" t="s">
        <v>688</v>
      </c>
      <c r="P245">
        <v>0</v>
      </c>
      <c r="Q245" s="5" t="s">
        <v>310</v>
      </c>
      <c r="R245" t="s">
        <v>311</v>
      </c>
      <c r="V245" t="s">
        <v>312</v>
      </c>
      <c r="W245" s="5" t="s">
        <v>310</v>
      </c>
      <c r="X245">
        <v>2011</v>
      </c>
      <c r="Y245">
        <v>114</v>
      </c>
    </row>
    <row r="246" spans="1:25" x14ac:dyDescent="0.3">
      <c r="A246" s="1">
        <v>244</v>
      </c>
      <c r="B246">
        <v>85</v>
      </c>
      <c r="C246">
        <v>24</v>
      </c>
      <c r="D246">
        <v>0.679245283018866</v>
      </c>
      <c r="F246" t="s">
        <v>20</v>
      </c>
      <c r="H246" t="s">
        <v>21</v>
      </c>
      <c r="I246" t="s">
        <v>697</v>
      </c>
      <c r="J246">
        <v>75</v>
      </c>
      <c r="K246" t="s">
        <v>282</v>
      </c>
      <c r="L246" t="s">
        <v>236</v>
      </c>
      <c r="M246" t="s">
        <v>259</v>
      </c>
      <c r="N246" t="s">
        <v>688</v>
      </c>
      <c r="P246">
        <v>0</v>
      </c>
      <c r="Q246" s="5" t="s">
        <v>310</v>
      </c>
      <c r="V246" t="s">
        <v>312</v>
      </c>
      <c r="W246" s="5" t="s">
        <v>310</v>
      </c>
      <c r="X246">
        <v>2011</v>
      </c>
      <c r="Y246">
        <v>114</v>
      </c>
    </row>
    <row r="247" spans="1:25" x14ac:dyDescent="0.3">
      <c r="A247" s="1">
        <v>245</v>
      </c>
      <c r="B247">
        <v>85</v>
      </c>
      <c r="C247">
        <v>72</v>
      </c>
      <c r="D247">
        <v>0.37735849056603599</v>
      </c>
      <c r="F247" t="s">
        <v>20</v>
      </c>
      <c r="H247" t="s">
        <v>21</v>
      </c>
      <c r="I247" t="s">
        <v>697</v>
      </c>
      <c r="J247">
        <v>75</v>
      </c>
      <c r="K247" t="s">
        <v>282</v>
      </c>
      <c r="L247" t="s">
        <v>236</v>
      </c>
      <c r="M247" t="s">
        <v>259</v>
      </c>
      <c r="N247" t="s">
        <v>688</v>
      </c>
      <c r="P247">
        <v>0</v>
      </c>
      <c r="Q247" s="5" t="s">
        <v>310</v>
      </c>
      <c r="V247" t="s">
        <v>312</v>
      </c>
      <c r="W247" s="5" t="s">
        <v>310</v>
      </c>
      <c r="X247">
        <v>2011</v>
      </c>
      <c r="Y247">
        <v>114</v>
      </c>
    </row>
    <row r="248" spans="1:25" x14ac:dyDescent="0.3">
      <c r="A248" s="1">
        <v>246</v>
      </c>
      <c r="B248">
        <v>85</v>
      </c>
      <c r="C248">
        <v>168</v>
      </c>
      <c r="D248">
        <v>0.52830188679245105</v>
      </c>
      <c r="F248" t="s">
        <v>20</v>
      </c>
      <c r="H248" t="s">
        <v>21</v>
      </c>
      <c r="I248" t="s">
        <v>697</v>
      </c>
      <c r="J248">
        <v>75</v>
      </c>
      <c r="K248" t="s">
        <v>282</v>
      </c>
      <c r="L248" t="s">
        <v>236</v>
      </c>
      <c r="M248" t="s">
        <v>259</v>
      </c>
      <c r="N248" t="s">
        <v>688</v>
      </c>
      <c r="P248">
        <v>0</v>
      </c>
      <c r="Q248" s="5" t="s">
        <v>310</v>
      </c>
      <c r="V248" t="s">
        <v>312</v>
      </c>
      <c r="W248" s="5" t="s">
        <v>310</v>
      </c>
      <c r="X248">
        <v>2011</v>
      </c>
      <c r="Y248">
        <v>114</v>
      </c>
    </row>
    <row r="249" spans="1:25" x14ac:dyDescent="0.3">
      <c r="A249" s="1">
        <v>247</v>
      </c>
      <c r="B249">
        <v>86</v>
      </c>
      <c r="C249">
        <v>48</v>
      </c>
      <c r="D249">
        <v>2.37096774193548</v>
      </c>
      <c r="F249" t="s">
        <v>20</v>
      </c>
      <c r="H249" t="s">
        <v>21</v>
      </c>
      <c r="I249" t="s">
        <v>697</v>
      </c>
      <c r="J249">
        <v>50</v>
      </c>
      <c r="K249" t="s">
        <v>282</v>
      </c>
      <c r="L249" t="s">
        <v>702</v>
      </c>
      <c r="M249" t="s">
        <v>25</v>
      </c>
      <c r="N249" t="s">
        <v>26</v>
      </c>
      <c r="P249" t="s">
        <v>93</v>
      </c>
      <c r="Q249" t="s">
        <v>313</v>
      </c>
      <c r="R249" t="s">
        <v>314</v>
      </c>
      <c r="V249" t="s">
        <v>315</v>
      </c>
      <c r="W249" s="5" t="s">
        <v>316</v>
      </c>
      <c r="X249">
        <v>2012</v>
      </c>
      <c r="Y249">
        <v>31</v>
      </c>
    </row>
    <row r="250" spans="1:25" x14ac:dyDescent="0.3">
      <c r="A250" s="1">
        <v>248</v>
      </c>
      <c r="B250">
        <v>87</v>
      </c>
      <c r="C250">
        <v>22</v>
      </c>
      <c r="D250">
        <v>7.4098360655737601</v>
      </c>
      <c r="F250" t="s">
        <v>20</v>
      </c>
      <c r="G250">
        <v>22.5</v>
      </c>
      <c r="H250" t="s">
        <v>33</v>
      </c>
      <c r="I250" t="s">
        <v>697</v>
      </c>
      <c r="J250">
        <v>129.1</v>
      </c>
      <c r="K250" t="s">
        <v>698</v>
      </c>
      <c r="L250" t="s">
        <v>317</v>
      </c>
      <c r="M250" t="s">
        <v>25</v>
      </c>
      <c r="N250" t="s">
        <v>237</v>
      </c>
      <c r="O250" t="s">
        <v>87</v>
      </c>
      <c r="P250">
        <v>5000</v>
      </c>
      <c r="Q250" t="s">
        <v>318</v>
      </c>
      <c r="R250" t="s">
        <v>319</v>
      </c>
      <c r="V250" t="s">
        <v>320</v>
      </c>
      <c r="W250" s="5" t="s">
        <v>321</v>
      </c>
      <c r="X250">
        <v>2014</v>
      </c>
      <c r="Y250">
        <v>61</v>
      </c>
    </row>
    <row r="251" spans="1:25" x14ac:dyDescent="0.3">
      <c r="A251" s="1">
        <v>249</v>
      </c>
      <c r="B251">
        <v>88</v>
      </c>
      <c r="C251">
        <v>22</v>
      </c>
      <c r="D251">
        <v>3.7377049180327799</v>
      </c>
      <c r="F251" t="s">
        <v>20</v>
      </c>
      <c r="G251">
        <v>22.5</v>
      </c>
      <c r="H251" t="s">
        <v>33</v>
      </c>
      <c r="I251" t="s">
        <v>697</v>
      </c>
      <c r="J251">
        <v>125.2</v>
      </c>
      <c r="K251" t="s">
        <v>698</v>
      </c>
      <c r="L251" t="s">
        <v>317</v>
      </c>
      <c r="M251" t="s">
        <v>25</v>
      </c>
      <c r="N251" t="s">
        <v>26</v>
      </c>
      <c r="O251" t="s">
        <v>87</v>
      </c>
      <c r="P251">
        <v>5000</v>
      </c>
      <c r="Q251" t="s">
        <v>318</v>
      </c>
      <c r="R251" t="s">
        <v>322</v>
      </c>
      <c r="V251" t="s">
        <v>320</v>
      </c>
      <c r="W251" s="5" t="s">
        <v>321</v>
      </c>
      <c r="X251">
        <v>2014</v>
      </c>
      <c r="Y251">
        <v>61</v>
      </c>
    </row>
    <row r="252" spans="1:25" x14ac:dyDescent="0.3">
      <c r="A252" s="1">
        <v>250</v>
      </c>
      <c r="B252">
        <v>89</v>
      </c>
      <c r="C252">
        <v>48</v>
      </c>
      <c r="D252">
        <v>4.2857142857142803</v>
      </c>
      <c r="F252" t="s">
        <v>20</v>
      </c>
      <c r="G252">
        <v>17</v>
      </c>
      <c r="H252" t="s">
        <v>21</v>
      </c>
      <c r="I252" t="s">
        <v>697</v>
      </c>
      <c r="J252">
        <v>175.3</v>
      </c>
      <c r="K252" t="s">
        <v>698</v>
      </c>
      <c r="L252" t="s">
        <v>317</v>
      </c>
      <c r="M252" t="s">
        <v>25</v>
      </c>
      <c r="N252" t="s">
        <v>689</v>
      </c>
      <c r="O252" t="s">
        <v>36</v>
      </c>
      <c r="P252">
        <v>5000</v>
      </c>
      <c r="Q252" t="s">
        <v>323</v>
      </c>
      <c r="R252" t="s">
        <v>324</v>
      </c>
      <c r="V252" t="s">
        <v>325</v>
      </c>
      <c r="W252" s="5" t="s">
        <v>326</v>
      </c>
      <c r="X252">
        <v>2014</v>
      </c>
      <c r="Y252">
        <v>57</v>
      </c>
    </row>
    <row r="253" spans="1:25" x14ac:dyDescent="0.3">
      <c r="A253" s="1">
        <v>251</v>
      </c>
      <c r="B253">
        <v>90</v>
      </c>
      <c r="C253">
        <v>48</v>
      </c>
      <c r="D253">
        <v>6.5714285714285703</v>
      </c>
      <c r="F253" t="s">
        <v>20</v>
      </c>
      <c r="G253">
        <v>17</v>
      </c>
      <c r="H253" t="s">
        <v>21</v>
      </c>
      <c r="I253" t="s">
        <v>697</v>
      </c>
      <c r="J253">
        <v>80</v>
      </c>
      <c r="K253" t="s">
        <v>698</v>
      </c>
      <c r="L253" t="s">
        <v>317</v>
      </c>
      <c r="M253" t="s">
        <v>25</v>
      </c>
      <c r="N253" t="s">
        <v>26</v>
      </c>
      <c r="P253">
        <v>5000</v>
      </c>
      <c r="Q253" t="s">
        <v>323</v>
      </c>
      <c r="R253" t="s">
        <v>327</v>
      </c>
      <c r="V253" t="s">
        <v>325</v>
      </c>
      <c r="W253" s="5" t="s">
        <v>326</v>
      </c>
      <c r="X253">
        <v>2014</v>
      </c>
      <c r="Y253">
        <v>57</v>
      </c>
    </row>
    <row r="254" spans="1:25" x14ac:dyDescent="0.3">
      <c r="A254" s="1">
        <v>252</v>
      </c>
      <c r="B254">
        <v>91</v>
      </c>
      <c r="C254">
        <v>24</v>
      </c>
      <c r="D254">
        <v>6.08955223880597</v>
      </c>
      <c r="F254" t="s">
        <v>20</v>
      </c>
      <c r="H254" t="s">
        <v>328</v>
      </c>
      <c r="I254" t="s">
        <v>697</v>
      </c>
      <c r="J254">
        <v>194.4</v>
      </c>
      <c r="K254" t="s">
        <v>698</v>
      </c>
      <c r="L254" t="s">
        <v>317</v>
      </c>
      <c r="M254" t="s">
        <v>25</v>
      </c>
      <c r="N254" t="s">
        <v>243</v>
      </c>
      <c r="O254" t="s">
        <v>36</v>
      </c>
      <c r="P254">
        <v>5000</v>
      </c>
      <c r="Q254" t="s">
        <v>329</v>
      </c>
      <c r="R254" t="s">
        <v>330</v>
      </c>
      <c r="V254" t="s">
        <v>331</v>
      </c>
      <c r="W254" s="5" t="s">
        <v>332</v>
      </c>
      <c r="X254">
        <v>2014</v>
      </c>
      <c r="Y254">
        <v>56</v>
      </c>
    </row>
    <row r="255" spans="1:25" x14ac:dyDescent="0.3">
      <c r="A255" s="1">
        <v>253</v>
      </c>
      <c r="B255">
        <v>92</v>
      </c>
      <c r="C255">
        <v>24</v>
      </c>
      <c r="D255">
        <v>4</v>
      </c>
      <c r="F255" t="s">
        <v>20</v>
      </c>
      <c r="H255" t="s">
        <v>328</v>
      </c>
      <c r="I255" t="s">
        <v>697</v>
      </c>
      <c r="J255">
        <v>150</v>
      </c>
      <c r="K255" t="s">
        <v>698</v>
      </c>
      <c r="L255" t="s">
        <v>317</v>
      </c>
      <c r="M255" t="s">
        <v>25</v>
      </c>
      <c r="N255" t="s">
        <v>26</v>
      </c>
      <c r="P255">
        <v>5000</v>
      </c>
      <c r="Q255" t="s">
        <v>329</v>
      </c>
      <c r="R255" t="s">
        <v>333</v>
      </c>
      <c r="V255" t="s">
        <v>331</v>
      </c>
      <c r="W255" s="5" t="s">
        <v>332</v>
      </c>
      <c r="X255">
        <v>2014</v>
      </c>
      <c r="Y255">
        <v>56</v>
      </c>
    </row>
    <row r="256" spans="1:25" x14ac:dyDescent="0.3">
      <c r="A256" s="1">
        <v>254</v>
      </c>
      <c r="B256">
        <v>93</v>
      </c>
      <c r="C256">
        <v>5</v>
      </c>
      <c r="D256">
        <v>4.1818181818181799</v>
      </c>
      <c r="F256" t="s">
        <v>20</v>
      </c>
      <c r="G256">
        <v>17</v>
      </c>
      <c r="H256" t="s">
        <v>21</v>
      </c>
      <c r="I256" t="s">
        <v>697</v>
      </c>
      <c r="J256">
        <v>168</v>
      </c>
      <c r="K256" t="s">
        <v>698</v>
      </c>
      <c r="L256" t="s">
        <v>317</v>
      </c>
      <c r="M256" t="s">
        <v>25</v>
      </c>
      <c r="N256" t="s">
        <v>243</v>
      </c>
      <c r="O256" t="s">
        <v>36</v>
      </c>
      <c r="P256">
        <v>5000</v>
      </c>
      <c r="Q256" t="s">
        <v>334</v>
      </c>
      <c r="R256" t="s">
        <v>335</v>
      </c>
      <c r="V256" t="s">
        <v>336</v>
      </c>
      <c r="W256" s="5" t="s">
        <v>337</v>
      </c>
      <c r="X256">
        <v>2013</v>
      </c>
      <c r="Y256">
        <v>48</v>
      </c>
    </row>
    <row r="257" spans="1:25" x14ac:dyDescent="0.3">
      <c r="A257" s="1">
        <v>255</v>
      </c>
      <c r="B257">
        <v>93</v>
      </c>
      <c r="C257">
        <v>48</v>
      </c>
      <c r="D257">
        <v>3.51351351351351</v>
      </c>
      <c r="F257" t="s">
        <v>20</v>
      </c>
      <c r="G257">
        <v>17</v>
      </c>
      <c r="H257" t="s">
        <v>21</v>
      </c>
      <c r="I257" t="s">
        <v>697</v>
      </c>
      <c r="J257">
        <v>168</v>
      </c>
      <c r="K257" t="s">
        <v>698</v>
      </c>
      <c r="L257" t="s">
        <v>317</v>
      </c>
      <c r="M257" t="s">
        <v>25</v>
      </c>
      <c r="N257" t="s">
        <v>26</v>
      </c>
      <c r="O257" t="s">
        <v>36</v>
      </c>
      <c r="P257">
        <v>5000</v>
      </c>
      <c r="Q257" t="s">
        <v>334</v>
      </c>
      <c r="V257" t="s">
        <v>336</v>
      </c>
      <c r="W257" s="5" t="s">
        <v>337</v>
      </c>
      <c r="X257">
        <v>2013</v>
      </c>
      <c r="Y257">
        <v>48</v>
      </c>
    </row>
    <row r="258" spans="1:25" x14ac:dyDescent="0.3">
      <c r="A258" s="1">
        <v>256</v>
      </c>
      <c r="B258">
        <v>94</v>
      </c>
      <c r="C258">
        <v>5</v>
      </c>
      <c r="D258">
        <v>4.4545454545454497</v>
      </c>
      <c r="F258" t="s">
        <v>20</v>
      </c>
      <c r="G258">
        <v>17</v>
      </c>
      <c r="H258" t="s">
        <v>21</v>
      </c>
      <c r="I258" t="s">
        <v>697</v>
      </c>
      <c r="J258">
        <v>168</v>
      </c>
      <c r="K258" t="s">
        <v>698</v>
      </c>
      <c r="L258" t="s">
        <v>317</v>
      </c>
      <c r="M258" t="s">
        <v>25</v>
      </c>
      <c r="N258" t="s">
        <v>243</v>
      </c>
      <c r="O258" t="s">
        <v>36</v>
      </c>
      <c r="P258">
        <v>5000</v>
      </c>
      <c r="Q258" t="s">
        <v>334</v>
      </c>
      <c r="R258" t="s">
        <v>339</v>
      </c>
      <c r="V258" t="s">
        <v>336</v>
      </c>
      <c r="W258" s="5" t="s">
        <v>337</v>
      </c>
      <c r="X258">
        <v>2013</v>
      </c>
      <c r="Y258">
        <v>48</v>
      </c>
    </row>
    <row r="259" spans="1:25" x14ac:dyDescent="0.3">
      <c r="A259" s="1">
        <v>257</v>
      </c>
      <c r="B259">
        <v>94</v>
      </c>
      <c r="C259">
        <v>48</v>
      </c>
      <c r="D259">
        <v>4.5045045045045002</v>
      </c>
      <c r="F259" t="s">
        <v>20</v>
      </c>
      <c r="G259">
        <v>17</v>
      </c>
      <c r="H259" t="s">
        <v>21</v>
      </c>
      <c r="I259" t="s">
        <v>697</v>
      </c>
      <c r="J259">
        <v>168</v>
      </c>
      <c r="K259" t="s">
        <v>698</v>
      </c>
      <c r="L259" t="s">
        <v>317</v>
      </c>
      <c r="M259" t="s">
        <v>25</v>
      </c>
      <c r="N259" t="s">
        <v>217</v>
      </c>
      <c r="O259" t="s">
        <v>36</v>
      </c>
      <c r="P259">
        <v>5000</v>
      </c>
      <c r="Q259" t="s">
        <v>334</v>
      </c>
      <c r="V259" t="s">
        <v>336</v>
      </c>
      <c r="W259" s="5" t="s">
        <v>337</v>
      </c>
      <c r="X259">
        <v>2013</v>
      </c>
      <c r="Y259">
        <v>48</v>
      </c>
    </row>
    <row r="260" spans="1:25" x14ac:dyDescent="0.3">
      <c r="A260" s="1">
        <v>258</v>
      </c>
      <c r="B260">
        <v>95</v>
      </c>
      <c r="C260">
        <v>4</v>
      </c>
      <c r="D260">
        <v>4.12</v>
      </c>
      <c r="F260" t="s">
        <v>20</v>
      </c>
      <c r="G260">
        <v>21.4</v>
      </c>
      <c r="H260" t="s">
        <v>33</v>
      </c>
      <c r="I260" t="s">
        <v>697</v>
      </c>
      <c r="J260">
        <v>7</v>
      </c>
      <c r="K260" t="s">
        <v>340</v>
      </c>
      <c r="L260" t="s">
        <v>317</v>
      </c>
      <c r="M260" t="s">
        <v>25</v>
      </c>
      <c r="N260" t="s">
        <v>217</v>
      </c>
      <c r="O260" t="s">
        <v>36</v>
      </c>
      <c r="P260">
        <v>500</v>
      </c>
      <c r="Q260" t="s">
        <v>341</v>
      </c>
      <c r="R260" t="s">
        <v>342</v>
      </c>
      <c r="V260" t="s">
        <v>343</v>
      </c>
      <c r="W260" s="5" t="s">
        <v>344</v>
      </c>
      <c r="X260">
        <v>2011</v>
      </c>
      <c r="Y260">
        <v>27</v>
      </c>
    </row>
    <row r="261" spans="1:25" x14ac:dyDescent="0.3">
      <c r="A261" s="1">
        <v>259</v>
      </c>
      <c r="B261">
        <v>95</v>
      </c>
      <c r="C261">
        <v>24</v>
      </c>
      <c r="D261">
        <v>0.87999999999999901</v>
      </c>
      <c r="F261" t="s">
        <v>20</v>
      </c>
      <c r="G261">
        <v>21.4</v>
      </c>
      <c r="H261" t="s">
        <v>33</v>
      </c>
      <c r="I261" t="s">
        <v>697</v>
      </c>
      <c r="J261">
        <v>7</v>
      </c>
      <c r="K261" t="s">
        <v>340</v>
      </c>
      <c r="L261" t="s">
        <v>317</v>
      </c>
      <c r="M261" t="s">
        <v>25</v>
      </c>
      <c r="N261" t="s">
        <v>217</v>
      </c>
      <c r="O261" t="s">
        <v>36</v>
      </c>
      <c r="P261">
        <v>500</v>
      </c>
      <c r="Q261" t="s">
        <v>341</v>
      </c>
      <c r="V261" t="s">
        <v>343</v>
      </c>
      <c r="W261" s="5" t="s">
        <v>344</v>
      </c>
      <c r="X261">
        <v>2011</v>
      </c>
      <c r="Y261">
        <v>27</v>
      </c>
    </row>
    <row r="262" spans="1:25" x14ac:dyDescent="0.3">
      <c r="A262" s="1">
        <v>260</v>
      </c>
      <c r="B262">
        <v>95</v>
      </c>
      <c r="C262">
        <v>72</v>
      </c>
      <c r="D262">
        <v>0.36</v>
      </c>
      <c r="F262" t="s">
        <v>20</v>
      </c>
      <c r="G262">
        <v>21.4</v>
      </c>
      <c r="H262" t="s">
        <v>33</v>
      </c>
      <c r="I262" t="s">
        <v>697</v>
      </c>
      <c r="J262">
        <v>7</v>
      </c>
      <c r="K262" t="s">
        <v>340</v>
      </c>
      <c r="L262" t="s">
        <v>317</v>
      </c>
      <c r="M262" t="s">
        <v>25</v>
      </c>
      <c r="N262" t="s">
        <v>217</v>
      </c>
      <c r="O262" t="s">
        <v>36</v>
      </c>
      <c r="P262">
        <v>500</v>
      </c>
      <c r="Q262" t="s">
        <v>341</v>
      </c>
      <c r="V262" t="s">
        <v>343</v>
      </c>
      <c r="W262" s="5" t="s">
        <v>344</v>
      </c>
      <c r="X262">
        <v>2011</v>
      </c>
      <c r="Y262">
        <v>27</v>
      </c>
    </row>
    <row r="263" spans="1:25" x14ac:dyDescent="0.3">
      <c r="A263" s="1">
        <v>261</v>
      </c>
      <c r="B263">
        <v>95</v>
      </c>
      <c r="C263">
        <v>96</v>
      </c>
      <c r="D263">
        <v>0.48</v>
      </c>
      <c r="F263" t="s">
        <v>20</v>
      </c>
      <c r="G263">
        <v>21.4</v>
      </c>
      <c r="H263" t="s">
        <v>33</v>
      </c>
      <c r="I263" t="s">
        <v>697</v>
      </c>
      <c r="J263">
        <v>7</v>
      </c>
      <c r="K263" t="s">
        <v>340</v>
      </c>
      <c r="L263" t="s">
        <v>317</v>
      </c>
      <c r="M263" t="s">
        <v>25</v>
      </c>
      <c r="N263" t="s">
        <v>217</v>
      </c>
      <c r="O263" t="s">
        <v>36</v>
      </c>
      <c r="P263">
        <v>500</v>
      </c>
      <c r="Q263" t="s">
        <v>341</v>
      </c>
      <c r="V263" t="s">
        <v>343</v>
      </c>
      <c r="W263" s="5" t="s">
        <v>344</v>
      </c>
      <c r="X263">
        <v>2011</v>
      </c>
      <c r="Y263">
        <v>27</v>
      </c>
    </row>
    <row r="264" spans="1:25" x14ac:dyDescent="0.3">
      <c r="A264" s="1">
        <v>262</v>
      </c>
      <c r="B264">
        <v>95</v>
      </c>
      <c r="C264">
        <v>168</v>
      </c>
      <c r="D264">
        <v>0.16</v>
      </c>
      <c r="F264" t="s">
        <v>20</v>
      </c>
      <c r="G264">
        <v>21.4</v>
      </c>
      <c r="H264" t="s">
        <v>33</v>
      </c>
      <c r="I264" t="s">
        <v>697</v>
      </c>
      <c r="J264">
        <v>7</v>
      </c>
      <c r="K264" t="s">
        <v>340</v>
      </c>
      <c r="L264" t="s">
        <v>317</v>
      </c>
      <c r="M264" t="s">
        <v>25</v>
      </c>
      <c r="N264" t="s">
        <v>217</v>
      </c>
      <c r="O264" t="s">
        <v>36</v>
      </c>
      <c r="P264">
        <v>500</v>
      </c>
      <c r="Q264" t="s">
        <v>341</v>
      </c>
      <c r="V264" t="s">
        <v>343</v>
      </c>
      <c r="W264" s="5" t="s">
        <v>344</v>
      </c>
      <c r="X264">
        <v>2011</v>
      </c>
      <c r="Y264">
        <v>27</v>
      </c>
    </row>
    <row r="265" spans="1:25" x14ac:dyDescent="0.3">
      <c r="A265" s="1">
        <v>263</v>
      </c>
      <c r="B265">
        <v>96</v>
      </c>
      <c r="C265">
        <v>4</v>
      </c>
      <c r="D265">
        <v>2.7647058823529398</v>
      </c>
      <c r="F265" t="s">
        <v>20</v>
      </c>
      <c r="G265">
        <v>21.4</v>
      </c>
      <c r="H265" t="s">
        <v>33</v>
      </c>
      <c r="I265" t="s">
        <v>697</v>
      </c>
      <c r="J265">
        <v>7</v>
      </c>
      <c r="K265" t="s">
        <v>340</v>
      </c>
      <c r="L265" t="s">
        <v>317</v>
      </c>
      <c r="M265" t="s">
        <v>25</v>
      </c>
      <c r="N265" t="s">
        <v>26</v>
      </c>
      <c r="O265" t="s">
        <v>36</v>
      </c>
      <c r="P265">
        <v>500</v>
      </c>
      <c r="Q265" t="s">
        <v>341</v>
      </c>
      <c r="R265" t="s">
        <v>669</v>
      </c>
      <c r="V265" t="s">
        <v>343</v>
      </c>
      <c r="W265" s="5" t="s">
        <v>344</v>
      </c>
      <c r="X265">
        <v>2011</v>
      </c>
      <c r="Y265">
        <v>27</v>
      </c>
    </row>
    <row r="266" spans="1:25" x14ac:dyDescent="0.3">
      <c r="A266" s="1">
        <v>264</v>
      </c>
      <c r="B266">
        <v>96</v>
      </c>
      <c r="C266">
        <v>24</v>
      </c>
      <c r="D266">
        <v>0.41176470588235198</v>
      </c>
      <c r="F266" t="s">
        <v>20</v>
      </c>
      <c r="G266">
        <v>21.4</v>
      </c>
      <c r="H266" t="s">
        <v>33</v>
      </c>
      <c r="I266" t="s">
        <v>697</v>
      </c>
      <c r="J266">
        <v>7</v>
      </c>
      <c r="K266" t="s">
        <v>340</v>
      </c>
      <c r="L266" t="s">
        <v>317</v>
      </c>
      <c r="M266" t="s">
        <v>25</v>
      </c>
      <c r="N266" t="s">
        <v>26</v>
      </c>
      <c r="O266" t="s">
        <v>36</v>
      </c>
      <c r="P266">
        <v>500</v>
      </c>
      <c r="Q266" t="s">
        <v>341</v>
      </c>
      <c r="V266" t="s">
        <v>343</v>
      </c>
      <c r="W266" s="5" t="s">
        <v>344</v>
      </c>
      <c r="X266">
        <v>2011</v>
      </c>
      <c r="Y266">
        <v>27</v>
      </c>
    </row>
    <row r="267" spans="1:25" x14ac:dyDescent="0.3">
      <c r="A267" s="1">
        <v>265</v>
      </c>
      <c r="B267">
        <v>96</v>
      </c>
      <c r="C267">
        <v>96</v>
      </c>
      <c r="D267">
        <v>0.21568627450980399</v>
      </c>
      <c r="F267" t="s">
        <v>20</v>
      </c>
      <c r="G267">
        <v>21.4</v>
      </c>
      <c r="H267" t="s">
        <v>33</v>
      </c>
      <c r="I267" t="s">
        <v>697</v>
      </c>
      <c r="J267">
        <v>7</v>
      </c>
      <c r="K267" t="s">
        <v>340</v>
      </c>
      <c r="L267" t="s">
        <v>317</v>
      </c>
      <c r="M267" t="s">
        <v>25</v>
      </c>
      <c r="N267" t="s">
        <v>26</v>
      </c>
      <c r="O267" t="s">
        <v>36</v>
      </c>
      <c r="P267">
        <v>500</v>
      </c>
      <c r="Q267" t="s">
        <v>341</v>
      </c>
      <c r="V267" t="s">
        <v>343</v>
      </c>
      <c r="W267" s="5" t="s">
        <v>344</v>
      </c>
      <c r="X267">
        <v>2011</v>
      </c>
      <c r="Y267">
        <v>27</v>
      </c>
    </row>
    <row r="268" spans="1:25" x14ac:dyDescent="0.3">
      <c r="A268" s="1">
        <v>266</v>
      </c>
      <c r="B268">
        <v>97</v>
      </c>
      <c r="C268">
        <v>48</v>
      </c>
      <c r="D268">
        <v>2.1800000000000002</v>
      </c>
      <c r="F268" t="s">
        <v>20</v>
      </c>
      <c r="H268" t="s">
        <v>328</v>
      </c>
      <c r="I268" t="s">
        <v>697</v>
      </c>
      <c r="J268">
        <v>15</v>
      </c>
      <c r="K268" t="s">
        <v>698</v>
      </c>
      <c r="L268" t="s">
        <v>317</v>
      </c>
      <c r="M268" t="s">
        <v>25</v>
      </c>
      <c r="N268" t="s">
        <v>26</v>
      </c>
      <c r="P268">
        <v>0</v>
      </c>
      <c r="Q268" t="s">
        <v>379</v>
      </c>
      <c r="R268" t="s">
        <v>380</v>
      </c>
      <c r="V268" t="s">
        <v>381</v>
      </c>
      <c r="W268" s="5" t="s">
        <v>382</v>
      </c>
      <c r="X268">
        <v>2011</v>
      </c>
      <c r="Y268">
        <v>24</v>
      </c>
    </row>
    <row r="269" spans="1:25" x14ac:dyDescent="0.3">
      <c r="A269" s="1">
        <v>267</v>
      </c>
      <c r="B269">
        <v>98</v>
      </c>
      <c r="C269">
        <v>18</v>
      </c>
      <c r="D269">
        <v>6.1711711711711699</v>
      </c>
      <c r="F269" t="s">
        <v>20</v>
      </c>
      <c r="G269">
        <v>18</v>
      </c>
      <c r="H269" t="s">
        <v>33</v>
      </c>
      <c r="I269" t="s">
        <v>697</v>
      </c>
      <c r="J269">
        <v>219.4</v>
      </c>
      <c r="K269" t="s">
        <v>698</v>
      </c>
      <c r="L269" t="s">
        <v>317</v>
      </c>
      <c r="M269" t="s">
        <v>25</v>
      </c>
      <c r="N269" t="s">
        <v>26</v>
      </c>
      <c r="O269" t="s">
        <v>36</v>
      </c>
      <c r="P269">
        <v>5000</v>
      </c>
      <c r="Q269" t="s">
        <v>346</v>
      </c>
      <c r="R269" t="s">
        <v>347</v>
      </c>
      <c r="V269" t="s">
        <v>348</v>
      </c>
      <c r="W269" s="5" t="s">
        <v>349</v>
      </c>
      <c r="X269">
        <v>2015</v>
      </c>
      <c r="Y269">
        <v>68</v>
      </c>
    </row>
    <row r="270" spans="1:25" x14ac:dyDescent="0.3">
      <c r="A270" s="1">
        <v>268</v>
      </c>
      <c r="B270">
        <v>99</v>
      </c>
      <c r="C270">
        <v>18</v>
      </c>
      <c r="D270">
        <v>5.3603603603603602</v>
      </c>
      <c r="F270" t="s">
        <v>20</v>
      </c>
      <c r="G270">
        <v>18</v>
      </c>
      <c r="H270" t="s">
        <v>33</v>
      </c>
      <c r="I270" t="s">
        <v>697</v>
      </c>
      <c r="J270">
        <v>226</v>
      </c>
      <c r="K270" t="s">
        <v>698</v>
      </c>
      <c r="L270" t="s">
        <v>317</v>
      </c>
      <c r="M270" t="s">
        <v>25</v>
      </c>
      <c r="N270" t="s">
        <v>217</v>
      </c>
      <c r="O270" t="s">
        <v>36</v>
      </c>
      <c r="P270">
        <v>5000</v>
      </c>
      <c r="Q270" t="s">
        <v>346</v>
      </c>
      <c r="R270" t="s">
        <v>350</v>
      </c>
      <c r="V270" t="s">
        <v>348</v>
      </c>
      <c r="W270" s="5" t="s">
        <v>349</v>
      </c>
      <c r="X270">
        <v>2015</v>
      </c>
      <c r="Y270">
        <v>68</v>
      </c>
    </row>
    <row r="271" spans="1:25" x14ac:dyDescent="0.3">
      <c r="A271" s="1">
        <v>269</v>
      </c>
      <c r="B271">
        <v>100</v>
      </c>
      <c r="C271">
        <v>0.5</v>
      </c>
      <c r="D271">
        <v>12.01</v>
      </c>
      <c r="F271" t="s">
        <v>20</v>
      </c>
      <c r="G271">
        <v>25</v>
      </c>
      <c r="H271" t="s">
        <v>351</v>
      </c>
      <c r="I271" t="s">
        <v>697</v>
      </c>
      <c r="J271">
        <v>900</v>
      </c>
      <c r="K271" t="s">
        <v>117</v>
      </c>
      <c r="L271" t="s">
        <v>317</v>
      </c>
      <c r="M271" t="s">
        <v>25</v>
      </c>
      <c r="N271" t="s">
        <v>26</v>
      </c>
      <c r="O271" t="s">
        <v>87</v>
      </c>
      <c r="P271">
        <v>0</v>
      </c>
      <c r="Q271" t="s">
        <v>352</v>
      </c>
      <c r="R271" t="s">
        <v>353</v>
      </c>
      <c r="V271" t="s">
        <v>354</v>
      </c>
      <c r="W271" s="5" t="s">
        <v>355</v>
      </c>
      <c r="X271">
        <v>2015</v>
      </c>
      <c r="Y271">
        <v>73</v>
      </c>
    </row>
    <row r="272" spans="1:25" x14ac:dyDescent="0.3">
      <c r="A272" s="1">
        <v>270</v>
      </c>
      <c r="B272">
        <v>100</v>
      </c>
      <c r="C272">
        <v>1</v>
      </c>
      <c r="D272">
        <v>12.23</v>
      </c>
      <c r="F272" t="s">
        <v>20</v>
      </c>
      <c r="G272">
        <v>25</v>
      </c>
      <c r="H272" t="s">
        <v>351</v>
      </c>
      <c r="I272" t="s">
        <v>697</v>
      </c>
      <c r="J272">
        <v>900</v>
      </c>
      <c r="K272" t="s">
        <v>117</v>
      </c>
      <c r="L272" t="s">
        <v>317</v>
      </c>
      <c r="M272" t="s">
        <v>25</v>
      </c>
      <c r="N272" t="s">
        <v>26</v>
      </c>
      <c r="O272" t="s">
        <v>87</v>
      </c>
      <c r="P272">
        <v>0</v>
      </c>
      <c r="Q272" t="s">
        <v>352</v>
      </c>
      <c r="V272" t="s">
        <v>354</v>
      </c>
      <c r="W272" s="5" t="s">
        <v>355</v>
      </c>
      <c r="X272">
        <v>2015</v>
      </c>
      <c r="Y272">
        <v>73</v>
      </c>
    </row>
    <row r="273" spans="1:25" x14ac:dyDescent="0.3">
      <c r="A273" s="1">
        <v>271</v>
      </c>
      <c r="B273">
        <v>100</v>
      </c>
      <c r="C273">
        <v>4</v>
      </c>
      <c r="D273">
        <v>12.84</v>
      </c>
      <c r="F273" t="s">
        <v>20</v>
      </c>
      <c r="G273">
        <v>25</v>
      </c>
      <c r="H273" t="s">
        <v>351</v>
      </c>
      <c r="I273" t="s">
        <v>697</v>
      </c>
      <c r="J273">
        <v>900</v>
      </c>
      <c r="K273" t="s">
        <v>117</v>
      </c>
      <c r="L273" t="s">
        <v>317</v>
      </c>
      <c r="M273" t="s">
        <v>25</v>
      </c>
      <c r="N273" t="s">
        <v>26</v>
      </c>
      <c r="O273" t="s">
        <v>87</v>
      </c>
      <c r="P273">
        <v>0</v>
      </c>
      <c r="Q273" t="s">
        <v>352</v>
      </c>
      <c r="V273" t="s">
        <v>354</v>
      </c>
      <c r="W273" s="5" t="s">
        <v>355</v>
      </c>
      <c r="X273">
        <v>2015</v>
      </c>
      <c r="Y273">
        <v>73</v>
      </c>
    </row>
    <row r="274" spans="1:25" x14ac:dyDescent="0.3">
      <c r="A274" s="1">
        <v>272</v>
      </c>
      <c r="B274">
        <v>101</v>
      </c>
      <c r="C274">
        <v>48</v>
      </c>
      <c r="D274">
        <v>3.52941176470588</v>
      </c>
      <c r="F274" t="s">
        <v>20</v>
      </c>
      <c r="G274">
        <v>20</v>
      </c>
      <c r="H274" t="s">
        <v>21</v>
      </c>
      <c r="I274" t="s">
        <v>697</v>
      </c>
      <c r="J274">
        <v>190.1</v>
      </c>
      <c r="K274" t="s">
        <v>356</v>
      </c>
      <c r="L274" t="s">
        <v>317</v>
      </c>
      <c r="M274" t="s">
        <v>25</v>
      </c>
      <c r="N274" t="s">
        <v>243</v>
      </c>
      <c r="O274" t="s">
        <v>36</v>
      </c>
      <c r="P274">
        <v>5000</v>
      </c>
      <c r="Q274" t="s">
        <v>357</v>
      </c>
      <c r="R274" t="s">
        <v>358</v>
      </c>
      <c r="V274" t="s">
        <v>359</v>
      </c>
      <c r="W274" s="5" t="s">
        <v>360</v>
      </c>
      <c r="X274">
        <v>2016</v>
      </c>
      <c r="Y274">
        <v>86</v>
      </c>
    </row>
    <row r="275" spans="1:25" x14ac:dyDescent="0.3">
      <c r="A275" s="1">
        <v>273</v>
      </c>
      <c r="B275">
        <v>102</v>
      </c>
      <c r="C275">
        <v>48</v>
      </c>
      <c r="D275">
        <v>3.52941176470588</v>
      </c>
      <c r="F275" t="s">
        <v>20</v>
      </c>
      <c r="G275">
        <v>20</v>
      </c>
      <c r="H275" t="s">
        <v>21</v>
      </c>
      <c r="I275" t="s">
        <v>697</v>
      </c>
      <c r="J275">
        <v>190.1</v>
      </c>
      <c r="K275" t="s">
        <v>356</v>
      </c>
      <c r="L275" t="s">
        <v>317</v>
      </c>
      <c r="M275" t="s">
        <v>25</v>
      </c>
      <c r="N275" t="s">
        <v>26</v>
      </c>
      <c r="O275" t="s">
        <v>36</v>
      </c>
      <c r="P275">
        <v>5000</v>
      </c>
      <c r="Q275" t="s">
        <v>357</v>
      </c>
      <c r="R275" t="s">
        <v>361</v>
      </c>
      <c r="V275" t="s">
        <v>359</v>
      </c>
      <c r="W275" s="5" t="s">
        <v>360</v>
      </c>
      <c r="X275">
        <v>2016</v>
      </c>
      <c r="Y275">
        <v>86</v>
      </c>
    </row>
    <row r="276" spans="1:25" x14ac:dyDescent="0.3">
      <c r="A276" s="1">
        <v>274</v>
      </c>
      <c r="B276">
        <v>103</v>
      </c>
      <c r="C276">
        <v>504</v>
      </c>
      <c r="D276">
        <v>0.90322580645161399</v>
      </c>
      <c r="F276" t="s">
        <v>20</v>
      </c>
      <c r="H276" t="s">
        <v>21</v>
      </c>
      <c r="I276" t="s">
        <v>697</v>
      </c>
      <c r="J276">
        <v>150</v>
      </c>
      <c r="K276" t="s">
        <v>356</v>
      </c>
      <c r="L276" t="s">
        <v>317</v>
      </c>
      <c r="M276" t="s">
        <v>25</v>
      </c>
      <c r="N276" t="s">
        <v>26</v>
      </c>
      <c r="O276" t="s">
        <v>670</v>
      </c>
      <c r="P276">
        <v>5000</v>
      </c>
      <c r="Q276" t="s">
        <v>362</v>
      </c>
      <c r="R276" t="s">
        <v>363</v>
      </c>
      <c r="V276" t="s">
        <v>364</v>
      </c>
      <c r="W276" s="5" t="s">
        <v>365</v>
      </c>
      <c r="X276">
        <v>2015</v>
      </c>
      <c r="Y276">
        <v>71</v>
      </c>
    </row>
    <row r="277" spans="1:25" x14ac:dyDescent="0.3">
      <c r="A277" s="1">
        <v>275</v>
      </c>
      <c r="B277">
        <v>104</v>
      </c>
      <c r="C277">
        <v>25</v>
      </c>
      <c r="D277">
        <v>2.7586206896551699</v>
      </c>
      <c r="F277" t="s">
        <v>20</v>
      </c>
      <c r="G277">
        <v>19</v>
      </c>
      <c r="H277" t="s">
        <v>73</v>
      </c>
      <c r="I277" t="s">
        <v>697</v>
      </c>
      <c r="J277">
        <v>87.31</v>
      </c>
      <c r="K277" t="s">
        <v>53</v>
      </c>
      <c r="L277" t="s">
        <v>317</v>
      </c>
      <c r="M277" t="s">
        <v>25</v>
      </c>
      <c r="N277" t="s">
        <v>366</v>
      </c>
      <c r="O277" t="s">
        <v>36</v>
      </c>
      <c r="P277">
        <v>5000</v>
      </c>
      <c r="Q277" t="s">
        <v>367</v>
      </c>
      <c r="R277" t="s">
        <v>368</v>
      </c>
      <c r="V277" t="s">
        <v>369</v>
      </c>
      <c r="W277" s="5" t="s">
        <v>370</v>
      </c>
      <c r="X277">
        <v>2019</v>
      </c>
      <c r="Y277">
        <v>101</v>
      </c>
    </row>
    <row r="278" spans="1:25" x14ac:dyDescent="0.3">
      <c r="A278" s="1">
        <v>276</v>
      </c>
      <c r="B278">
        <v>105</v>
      </c>
      <c r="C278">
        <v>2</v>
      </c>
      <c r="D278">
        <v>17.543859649122801</v>
      </c>
      <c r="F278" t="s">
        <v>20</v>
      </c>
      <c r="G278">
        <v>28.5</v>
      </c>
      <c r="H278" t="s">
        <v>21</v>
      </c>
      <c r="I278" t="s">
        <v>697</v>
      </c>
      <c r="J278">
        <v>400</v>
      </c>
      <c r="K278" t="s">
        <v>53</v>
      </c>
      <c r="L278" t="s">
        <v>317</v>
      </c>
      <c r="M278" t="s">
        <v>25</v>
      </c>
      <c r="N278" t="s">
        <v>26</v>
      </c>
      <c r="O278" t="s">
        <v>87</v>
      </c>
      <c r="P278">
        <v>0</v>
      </c>
      <c r="Q278" s="5" t="s">
        <v>371</v>
      </c>
      <c r="R278" t="s">
        <v>372</v>
      </c>
      <c r="V278" t="s">
        <v>373</v>
      </c>
      <c r="W278" s="5" t="s">
        <v>371</v>
      </c>
      <c r="X278">
        <v>2015</v>
      </c>
      <c r="Y278">
        <v>111</v>
      </c>
    </row>
    <row r="279" spans="1:25" x14ac:dyDescent="0.3">
      <c r="A279" s="1">
        <v>277</v>
      </c>
      <c r="B279">
        <v>106</v>
      </c>
      <c r="C279">
        <v>24</v>
      </c>
      <c r="D279">
        <v>14.96</v>
      </c>
      <c r="F279" t="s">
        <v>20</v>
      </c>
      <c r="G279">
        <v>34</v>
      </c>
      <c r="H279" t="s">
        <v>123</v>
      </c>
      <c r="I279" t="s">
        <v>697</v>
      </c>
      <c r="J279">
        <v>20</v>
      </c>
      <c r="K279" t="s">
        <v>282</v>
      </c>
      <c r="L279" t="s">
        <v>317</v>
      </c>
      <c r="M279" t="s">
        <v>25</v>
      </c>
      <c r="N279" t="s">
        <v>26</v>
      </c>
      <c r="P279">
        <v>0</v>
      </c>
      <c r="Q279" t="s">
        <v>374</v>
      </c>
      <c r="R279" t="s">
        <v>375</v>
      </c>
      <c r="V279" t="s">
        <v>376</v>
      </c>
      <c r="W279" s="5" t="s">
        <v>377</v>
      </c>
      <c r="X279">
        <v>2010</v>
      </c>
      <c r="Y279">
        <v>10</v>
      </c>
    </row>
    <row r="280" spans="1:25" x14ac:dyDescent="0.3">
      <c r="A280" s="1">
        <v>278</v>
      </c>
      <c r="B280">
        <v>106</v>
      </c>
      <c r="C280">
        <v>72</v>
      </c>
      <c r="D280">
        <v>6.25</v>
      </c>
      <c r="F280" t="s">
        <v>20</v>
      </c>
      <c r="G280">
        <v>34</v>
      </c>
      <c r="H280" t="s">
        <v>123</v>
      </c>
      <c r="I280" t="s">
        <v>697</v>
      </c>
      <c r="J280">
        <v>20</v>
      </c>
      <c r="K280" t="s">
        <v>282</v>
      </c>
      <c r="L280" t="s">
        <v>317</v>
      </c>
      <c r="M280" t="s">
        <v>25</v>
      </c>
      <c r="N280" t="s">
        <v>26</v>
      </c>
      <c r="P280">
        <v>0</v>
      </c>
      <c r="Q280" t="s">
        <v>374</v>
      </c>
      <c r="V280" t="s">
        <v>376</v>
      </c>
      <c r="W280" s="5" t="s">
        <v>377</v>
      </c>
      <c r="X280">
        <v>2010</v>
      </c>
      <c r="Y280">
        <v>10</v>
      </c>
    </row>
    <row r="281" spans="1:25" x14ac:dyDescent="0.3">
      <c r="A281" s="1">
        <v>279</v>
      </c>
      <c r="B281">
        <v>106</v>
      </c>
      <c r="C281">
        <v>168</v>
      </c>
      <c r="D281">
        <v>5.33</v>
      </c>
      <c r="F281" t="s">
        <v>20</v>
      </c>
      <c r="G281">
        <v>34</v>
      </c>
      <c r="H281" t="s">
        <v>123</v>
      </c>
      <c r="I281" t="s">
        <v>697</v>
      </c>
      <c r="J281">
        <v>20</v>
      </c>
      <c r="K281" t="s">
        <v>282</v>
      </c>
      <c r="L281" t="s">
        <v>317</v>
      </c>
      <c r="M281" t="s">
        <v>25</v>
      </c>
      <c r="N281" t="s">
        <v>26</v>
      </c>
      <c r="P281">
        <v>0</v>
      </c>
      <c r="Q281" t="s">
        <v>374</v>
      </c>
      <c r="V281" t="s">
        <v>376</v>
      </c>
      <c r="W281" s="5" t="s">
        <v>377</v>
      </c>
      <c r="X281">
        <v>2010</v>
      </c>
      <c r="Y281">
        <v>10</v>
      </c>
    </row>
    <row r="282" spans="1:25" x14ac:dyDescent="0.3">
      <c r="A282" s="1">
        <v>280</v>
      </c>
      <c r="B282">
        <v>106</v>
      </c>
      <c r="C282">
        <v>360</v>
      </c>
      <c r="D282">
        <v>3.73</v>
      </c>
      <c r="F282" t="s">
        <v>20</v>
      </c>
      <c r="G282">
        <v>34</v>
      </c>
      <c r="H282" t="s">
        <v>123</v>
      </c>
      <c r="I282" t="s">
        <v>697</v>
      </c>
      <c r="J282">
        <v>20</v>
      </c>
      <c r="K282" t="s">
        <v>282</v>
      </c>
      <c r="L282" t="s">
        <v>317</v>
      </c>
      <c r="M282" t="s">
        <v>25</v>
      </c>
      <c r="N282" t="s">
        <v>26</v>
      </c>
      <c r="P282">
        <v>0</v>
      </c>
      <c r="Q282" t="s">
        <v>374</v>
      </c>
      <c r="V282" t="s">
        <v>376</v>
      </c>
      <c r="W282" s="5" t="s">
        <v>377</v>
      </c>
      <c r="X282">
        <v>2010</v>
      </c>
      <c r="Y282">
        <v>10</v>
      </c>
    </row>
    <row r="283" spans="1:25" x14ac:dyDescent="0.3">
      <c r="A283" s="1">
        <v>281</v>
      </c>
      <c r="B283">
        <v>106</v>
      </c>
      <c r="C283">
        <v>720</v>
      </c>
      <c r="D283">
        <v>1.95</v>
      </c>
      <c r="F283" t="s">
        <v>20</v>
      </c>
      <c r="G283">
        <v>34</v>
      </c>
      <c r="H283" t="s">
        <v>123</v>
      </c>
      <c r="I283" t="s">
        <v>697</v>
      </c>
      <c r="J283">
        <v>20</v>
      </c>
      <c r="K283" t="s">
        <v>282</v>
      </c>
      <c r="L283" t="s">
        <v>317</v>
      </c>
      <c r="M283" t="s">
        <v>25</v>
      </c>
      <c r="N283" t="s">
        <v>26</v>
      </c>
      <c r="P283">
        <v>0</v>
      </c>
      <c r="Q283" t="s">
        <v>374</v>
      </c>
      <c r="V283" t="s">
        <v>376</v>
      </c>
      <c r="W283" s="5" t="s">
        <v>377</v>
      </c>
      <c r="X283">
        <v>2010</v>
      </c>
      <c r="Y283">
        <v>10</v>
      </c>
    </row>
    <row r="284" spans="1:25" x14ac:dyDescent="0.3">
      <c r="A284" s="1">
        <v>282</v>
      </c>
      <c r="B284">
        <v>107</v>
      </c>
      <c r="C284">
        <v>24</v>
      </c>
      <c r="D284">
        <v>26.9</v>
      </c>
      <c r="F284" t="s">
        <v>20</v>
      </c>
      <c r="G284">
        <v>34</v>
      </c>
      <c r="H284" t="s">
        <v>123</v>
      </c>
      <c r="I284" t="s">
        <v>697</v>
      </c>
      <c r="J284">
        <v>20</v>
      </c>
      <c r="K284" t="s">
        <v>282</v>
      </c>
      <c r="L284" t="s">
        <v>317</v>
      </c>
      <c r="M284" t="s">
        <v>25</v>
      </c>
      <c r="N284" t="s">
        <v>26</v>
      </c>
      <c r="P284">
        <v>0</v>
      </c>
      <c r="Q284" t="s">
        <v>374</v>
      </c>
      <c r="R284" t="s">
        <v>378</v>
      </c>
      <c r="S284" t="s">
        <v>703</v>
      </c>
      <c r="V284" t="s">
        <v>376</v>
      </c>
      <c r="W284" s="5" t="s">
        <v>377</v>
      </c>
      <c r="X284">
        <v>2010</v>
      </c>
      <c r="Y284">
        <v>10</v>
      </c>
    </row>
    <row r="285" spans="1:25" x14ac:dyDescent="0.3">
      <c r="A285" s="1">
        <v>283</v>
      </c>
      <c r="B285">
        <v>107</v>
      </c>
      <c r="C285">
        <v>72</v>
      </c>
      <c r="D285">
        <v>6.94</v>
      </c>
      <c r="F285" t="s">
        <v>20</v>
      </c>
      <c r="G285">
        <v>34</v>
      </c>
      <c r="H285" t="s">
        <v>123</v>
      </c>
      <c r="I285" t="s">
        <v>697</v>
      </c>
      <c r="J285">
        <v>20</v>
      </c>
      <c r="K285" t="s">
        <v>282</v>
      </c>
      <c r="L285" t="s">
        <v>317</v>
      </c>
      <c r="M285" t="s">
        <v>25</v>
      </c>
      <c r="N285" t="s">
        <v>26</v>
      </c>
      <c r="P285">
        <v>0</v>
      </c>
      <c r="Q285" t="s">
        <v>374</v>
      </c>
      <c r="V285" t="s">
        <v>376</v>
      </c>
      <c r="W285" s="5" t="s">
        <v>377</v>
      </c>
      <c r="X285">
        <v>2010</v>
      </c>
      <c r="Y285">
        <v>10</v>
      </c>
    </row>
    <row r="286" spans="1:25" x14ac:dyDescent="0.3">
      <c r="A286" s="1">
        <v>284</v>
      </c>
      <c r="B286">
        <v>107</v>
      </c>
      <c r="C286">
        <v>168</v>
      </c>
      <c r="D286">
        <v>1.74</v>
      </c>
      <c r="F286" t="s">
        <v>20</v>
      </c>
      <c r="G286">
        <v>34</v>
      </c>
      <c r="H286" t="s">
        <v>123</v>
      </c>
      <c r="I286" t="s">
        <v>697</v>
      </c>
      <c r="J286">
        <v>20</v>
      </c>
      <c r="K286" t="s">
        <v>282</v>
      </c>
      <c r="L286" t="s">
        <v>317</v>
      </c>
      <c r="M286" t="s">
        <v>25</v>
      </c>
      <c r="N286" t="s">
        <v>26</v>
      </c>
      <c r="P286">
        <v>0</v>
      </c>
      <c r="Q286" t="s">
        <v>374</v>
      </c>
      <c r="V286" t="s">
        <v>376</v>
      </c>
      <c r="W286" s="5" t="s">
        <v>377</v>
      </c>
      <c r="X286">
        <v>2010</v>
      </c>
      <c r="Y286">
        <v>10</v>
      </c>
    </row>
    <row r="287" spans="1:25" x14ac:dyDescent="0.3">
      <c r="A287" s="1">
        <v>285</v>
      </c>
      <c r="B287">
        <v>107</v>
      </c>
      <c r="C287">
        <v>360</v>
      </c>
      <c r="D287">
        <v>0.93</v>
      </c>
      <c r="F287" t="s">
        <v>20</v>
      </c>
      <c r="G287">
        <v>34</v>
      </c>
      <c r="H287" t="s">
        <v>123</v>
      </c>
      <c r="I287" t="s">
        <v>697</v>
      </c>
      <c r="J287">
        <v>20</v>
      </c>
      <c r="K287" t="s">
        <v>282</v>
      </c>
      <c r="L287" t="s">
        <v>317</v>
      </c>
      <c r="M287" t="s">
        <v>25</v>
      </c>
      <c r="N287" t="s">
        <v>26</v>
      </c>
      <c r="P287">
        <v>0</v>
      </c>
      <c r="Q287" t="s">
        <v>374</v>
      </c>
      <c r="V287" t="s">
        <v>376</v>
      </c>
      <c r="W287" s="5" t="s">
        <v>377</v>
      </c>
      <c r="X287">
        <v>2010</v>
      </c>
      <c r="Y287">
        <v>10</v>
      </c>
    </row>
    <row r="288" spans="1:25" x14ac:dyDescent="0.3">
      <c r="A288" s="1">
        <v>286</v>
      </c>
      <c r="B288">
        <v>107</v>
      </c>
      <c r="C288">
        <v>720</v>
      </c>
      <c r="D288">
        <v>0.31</v>
      </c>
      <c r="F288" t="s">
        <v>20</v>
      </c>
      <c r="G288">
        <v>34</v>
      </c>
      <c r="H288" t="s">
        <v>123</v>
      </c>
      <c r="I288" t="s">
        <v>697</v>
      </c>
      <c r="J288">
        <v>20</v>
      </c>
      <c r="K288" t="s">
        <v>282</v>
      </c>
      <c r="L288" t="s">
        <v>317</v>
      </c>
      <c r="M288" t="s">
        <v>25</v>
      </c>
      <c r="N288" t="s">
        <v>26</v>
      </c>
      <c r="P288">
        <v>0</v>
      </c>
      <c r="Q288" t="s">
        <v>374</v>
      </c>
      <c r="V288" t="s">
        <v>376</v>
      </c>
      <c r="W288" s="5" t="s">
        <v>377</v>
      </c>
      <c r="X288">
        <v>2010</v>
      </c>
      <c r="Y288">
        <v>10</v>
      </c>
    </row>
    <row r="289" spans="1:25" x14ac:dyDescent="0.3">
      <c r="A289" s="1">
        <v>287</v>
      </c>
      <c r="B289">
        <v>108</v>
      </c>
      <c r="C289">
        <v>336</v>
      </c>
      <c r="D289">
        <v>1.96</v>
      </c>
      <c r="F289" t="s">
        <v>20</v>
      </c>
      <c r="G289">
        <v>21</v>
      </c>
      <c r="H289" t="s">
        <v>123</v>
      </c>
      <c r="I289" t="s">
        <v>697</v>
      </c>
      <c r="J289">
        <v>109.38</v>
      </c>
      <c r="K289" t="s">
        <v>383</v>
      </c>
      <c r="L289" t="s">
        <v>317</v>
      </c>
      <c r="M289" t="s">
        <v>25</v>
      </c>
      <c r="N289" t="s">
        <v>26</v>
      </c>
      <c r="O289" t="s">
        <v>670</v>
      </c>
      <c r="P289">
        <v>0</v>
      </c>
      <c r="Q289" t="s">
        <v>384</v>
      </c>
      <c r="R289" t="s">
        <v>385</v>
      </c>
      <c r="V289" t="s">
        <v>386</v>
      </c>
      <c r="W289" s="5" t="s">
        <v>387</v>
      </c>
      <c r="X289">
        <v>2013</v>
      </c>
      <c r="Y289">
        <v>43</v>
      </c>
    </row>
    <row r="290" spans="1:25" x14ac:dyDescent="0.3">
      <c r="A290" s="1">
        <v>288</v>
      </c>
      <c r="B290">
        <v>109</v>
      </c>
      <c r="C290">
        <v>48</v>
      </c>
      <c r="D290">
        <v>2.3484848484848402</v>
      </c>
      <c r="F290" t="s">
        <v>20</v>
      </c>
      <c r="G290">
        <v>20</v>
      </c>
      <c r="H290" t="s">
        <v>21</v>
      </c>
      <c r="I290" t="s">
        <v>697</v>
      </c>
      <c r="J290">
        <v>13.5</v>
      </c>
      <c r="K290" t="s">
        <v>53</v>
      </c>
      <c r="L290" t="s">
        <v>317</v>
      </c>
      <c r="M290" t="s">
        <v>25</v>
      </c>
      <c r="N290" t="s">
        <v>26</v>
      </c>
      <c r="P290">
        <v>500</v>
      </c>
      <c r="Q290" t="s">
        <v>388</v>
      </c>
      <c r="R290" t="s">
        <v>389</v>
      </c>
      <c r="V290" t="s">
        <v>390</v>
      </c>
      <c r="W290" s="5" t="s">
        <v>391</v>
      </c>
      <c r="X290">
        <v>2021</v>
      </c>
      <c r="Y290">
        <v>106</v>
      </c>
    </row>
    <row r="291" spans="1:25" x14ac:dyDescent="0.3">
      <c r="A291" s="1">
        <v>289</v>
      </c>
      <c r="B291">
        <v>110</v>
      </c>
      <c r="C291">
        <v>5</v>
      </c>
      <c r="D291">
        <v>2.6136363636363602</v>
      </c>
      <c r="F291" t="s">
        <v>20</v>
      </c>
      <c r="G291">
        <v>21.4</v>
      </c>
      <c r="H291" t="s">
        <v>33</v>
      </c>
      <c r="I291" t="s">
        <v>697</v>
      </c>
      <c r="J291">
        <v>6.4</v>
      </c>
      <c r="K291" t="s">
        <v>53</v>
      </c>
      <c r="L291" t="s">
        <v>317</v>
      </c>
      <c r="M291" t="s">
        <v>25</v>
      </c>
      <c r="N291" t="s">
        <v>217</v>
      </c>
      <c r="P291">
        <v>866</v>
      </c>
      <c r="Q291" t="s">
        <v>397</v>
      </c>
      <c r="R291" t="s">
        <v>398</v>
      </c>
      <c r="V291" t="s">
        <v>399</v>
      </c>
      <c r="W291" s="5" t="s">
        <v>400</v>
      </c>
      <c r="X291">
        <v>2017</v>
      </c>
      <c r="Y291">
        <v>90</v>
      </c>
    </row>
    <row r="292" spans="1:25" x14ac:dyDescent="0.3">
      <c r="A292" s="1">
        <v>290</v>
      </c>
      <c r="B292">
        <v>110</v>
      </c>
      <c r="C292">
        <v>24</v>
      </c>
      <c r="D292">
        <v>3.0681818181818099</v>
      </c>
      <c r="F292" t="s">
        <v>20</v>
      </c>
      <c r="G292">
        <v>21.4</v>
      </c>
      <c r="H292" t="s">
        <v>33</v>
      </c>
      <c r="I292" t="s">
        <v>697</v>
      </c>
      <c r="J292">
        <v>6.4</v>
      </c>
      <c r="K292" t="s">
        <v>53</v>
      </c>
      <c r="L292" t="s">
        <v>317</v>
      </c>
      <c r="M292" t="s">
        <v>25</v>
      </c>
      <c r="N292" t="s">
        <v>217</v>
      </c>
      <c r="P292">
        <v>866</v>
      </c>
      <c r="Q292" t="s">
        <v>397</v>
      </c>
      <c r="V292" t="s">
        <v>399</v>
      </c>
      <c r="W292" s="5" t="s">
        <v>400</v>
      </c>
      <c r="X292">
        <v>2017</v>
      </c>
      <c r="Y292">
        <v>90</v>
      </c>
    </row>
    <row r="293" spans="1:25" x14ac:dyDescent="0.3">
      <c r="A293" s="1">
        <v>291</v>
      </c>
      <c r="B293">
        <v>110</v>
      </c>
      <c r="C293">
        <v>72</v>
      </c>
      <c r="D293">
        <v>1.0227272727272601</v>
      </c>
      <c r="F293" t="s">
        <v>20</v>
      </c>
      <c r="G293">
        <v>21.4</v>
      </c>
      <c r="H293" t="s">
        <v>33</v>
      </c>
      <c r="I293" t="s">
        <v>697</v>
      </c>
      <c r="J293">
        <v>6.4</v>
      </c>
      <c r="K293" t="s">
        <v>53</v>
      </c>
      <c r="L293" t="s">
        <v>317</v>
      </c>
      <c r="M293" t="s">
        <v>25</v>
      </c>
      <c r="N293" t="s">
        <v>217</v>
      </c>
      <c r="P293">
        <v>866</v>
      </c>
      <c r="Q293" t="s">
        <v>397</v>
      </c>
      <c r="V293" t="s">
        <v>399</v>
      </c>
      <c r="W293" s="5" t="s">
        <v>400</v>
      </c>
      <c r="X293">
        <v>2017</v>
      </c>
      <c r="Y293">
        <v>90</v>
      </c>
    </row>
    <row r="294" spans="1:25" x14ac:dyDescent="0.3">
      <c r="A294" s="1">
        <v>292</v>
      </c>
      <c r="B294">
        <v>111</v>
      </c>
      <c r="C294">
        <v>5</v>
      </c>
      <c r="D294">
        <v>2.6190476190476102</v>
      </c>
      <c r="F294" t="s">
        <v>20</v>
      </c>
      <c r="G294">
        <v>21.4</v>
      </c>
      <c r="H294" t="s">
        <v>33</v>
      </c>
      <c r="I294" t="s">
        <v>697</v>
      </c>
      <c r="J294">
        <v>6.4</v>
      </c>
      <c r="K294" t="s">
        <v>53</v>
      </c>
      <c r="L294" t="s">
        <v>317</v>
      </c>
      <c r="M294" t="s">
        <v>25</v>
      </c>
      <c r="N294" t="s">
        <v>217</v>
      </c>
      <c r="P294">
        <v>866</v>
      </c>
      <c r="Q294" t="s">
        <v>397</v>
      </c>
      <c r="R294" t="s">
        <v>401</v>
      </c>
      <c r="V294" t="s">
        <v>399</v>
      </c>
      <c r="W294" s="5" t="s">
        <v>400</v>
      </c>
      <c r="X294">
        <v>2017</v>
      </c>
      <c r="Y294">
        <v>90</v>
      </c>
    </row>
    <row r="295" spans="1:25" x14ac:dyDescent="0.3">
      <c r="A295" s="1">
        <v>293</v>
      </c>
      <c r="B295">
        <v>111</v>
      </c>
      <c r="C295">
        <v>24</v>
      </c>
      <c r="D295">
        <v>2.0238095238095202</v>
      </c>
      <c r="F295" t="s">
        <v>20</v>
      </c>
      <c r="G295">
        <v>21.4</v>
      </c>
      <c r="H295" t="s">
        <v>33</v>
      </c>
      <c r="I295" t="s">
        <v>697</v>
      </c>
      <c r="J295">
        <v>6.4</v>
      </c>
      <c r="K295" t="s">
        <v>53</v>
      </c>
      <c r="L295" t="s">
        <v>317</v>
      </c>
      <c r="M295" t="s">
        <v>25</v>
      </c>
      <c r="N295" t="s">
        <v>217</v>
      </c>
      <c r="P295">
        <v>866</v>
      </c>
      <c r="Q295" t="s">
        <v>397</v>
      </c>
      <c r="V295" t="s">
        <v>399</v>
      </c>
      <c r="W295" s="5" t="s">
        <v>400</v>
      </c>
      <c r="X295">
        <v>2017</v>
      </c>
      <c r="Y295">
        <v>90</v>
      </c>
    </row>
    <row r="296" spans="1:25" x14ac:dyDescent="0.3">
      <c r="A296" s="1">
        <v>294</v>
      </c>
      <c r="B296">
        <v>111</v>
      </c>
      <c r="C296">
        <v>72</v>
      </c>
      <c r="D296">
        <v>0.71428571428571297</v>
      </c>
      <c r="F296" t="s">
        <v>20</v>
      </c>
      <c r="G296">
        <v>21.4</v>
      </c>
      <c r="H296" t="s">
        <v>33</v>
      </c>
      <c r="I296" t="s">
        <v>697</v>
      </c>
      <c r="J296">
        <v>6.4</v>
      </c>
      <c r="K296" t="s">
        <v>53</v>
      </c>
      <c r="L296" t="s">
        <v>317</v>
      </c>
      <c r="M296" t="s">
        <v>25</v>
      </c>
      <c r="N296" t="s">
        <v>217</v>
      </c>
      <c r="P296">
        <v>866</v>
      </c>
      <c r="Q296" t="s">
        <v>397</v>
      </c>
      <c r="V296" t="s">
        <v>399</v>
      </c>
      <c r="W296" s="5" t="s">
        <v>400</v>
      </c>
      <c r="X296">
        <v>2017</v>
      </c>
      <c r="Y296">
        <v>90</v>
      </c>
    </row>
    <row r="297" spans="1:25" x14ac:dyDescent="0.3">
      <c r="A297" s="1">
        <v>295</v>
      </c>
      <c r="B297">
        <v>112</v>
      </c>
      <c r="C297">
        <v>72</v>
      </c>
      <c r="D297">
        <v>3.4210526315789398</v>
      </c>
      <c r="F297" t="s">
        <v>20</v>
      </c>
      <c r="H297" t="s">
        <v>21</v>
      </c>
      <c r="I297" t="s">
        <v>697</v>
      </c>
      <c r="J297">
        <v>13.64</v>
      </c>
      <c r="K297" t="s">
        <v>698</v>
      </c>
      <c r="L297" t="s">
        <v>317</v>
      </c>
      <c r="M297" t="s">
        <v>25</v>
      </c>
      <c r="N297" t="s">
        <v>26</v>
      </c>
      <c r="O297" t="s">
        <v>36</v>
      </c>
      <c r="P297">
        <v>500</v>
      </c>
      <c r="Q297" t="s">
        <v>402</v>
      </c>
      <c r="R297" t="s">
        <v>403</v>
      </c>
      <c r="V297" t="s">
        <v>404</v>
      </c>
      <c r="W297" s="5" t="s">
        <v>405</v>
      </c>
      <c r="X297">
        <v>2019</v>
      </c>
      <c r="Y297">
        <v>102</v>
      </c>
    </row>
    <row r="298" spans="1:25" x14ac:dyDescent="0.3">
      <c r="A298" s="1">
        <v>296</v>
      </c>
      <c r="B298">
        <v>113</v>
      </c>
      <c r="C298">
        <v>72</v>
      </c>
      <c r="D298">
        <v>3.6842105263157898</v>
      </c>
      <c r="F298" t="s">
        <v>20</v>
      </c>
      <c r="H298" t="s">
        <v>21</v>
      </c>
      <c r="I298" t="s">
        <v>697</v>
      </c>
      <c r="J298">
        <v>13.64</v>
      </c>
      <c r="K298" t="s">
        <v>698</v>
      </c>
      <c r="L298" t="s">
        <v>317</v>
      </c>
      <c r="M298" t="s">
        <v>25</v>
      </c>
      <c r="N298" t="s">
        <v>26</v>
      </c>
      <c r="O298" t="s">
        <v>36</v>
      </c>
      <c r="P298">
        <v>500</v>
      </c>
      <c r="Q298" t="s">
        <v>402</v>
      </c>
      <c r="V298" t="s">
        <v>404</v>
      </c>
      <c r="W298" s="5" t="s">
        <v>405</v>
      </c>
      <c r="X298">
        <v>2019</v>
      </c>
      <c r="Y298">
        <v>102</v>
      </c>
    </row>
    <row r="299" spans="1:25" x14ac:dyDescent="0.3">
      <c r="A299" s="1">
        <v>297</v>
      </c>
      <c r="B299">
        <v>114</v>
      </c>
      <c r="C299">
        <v>0.16666666666666671</v>
      </c>
      <c r="D299">
        <v>2.0526315789473601</v>
      </c>
      <c r="F299" t="s">
        <v>20</v>
      </c>
      <c r="G299">
        <v>17</v>
      </c>
      <c r="H299" t="s">
        <v>21</v>
      </c>
      <c r="I299" t="s">
        <v>697</v>
      </c>
      <c r="J299">
        <v>100</v>
      </c>
      <c r="K299" t="s">
        <v>282</v>
      </c>
      <c r="L299" t="s">
        <v>406</v>
      </c>
      <c r="M299" t="s">
        <v>25</v>
      </c>
      <c r="P299" t="s">
        <v>93</v>
      </c>
      <c r="Q299" t="s">
        <v>411</v>
      </c>
      <c r="R299" t="s">
        <v>704</v>
      </c>
      <c r="V299" t="s">
        <v>412</v>
      </c>
      <c r="W299" s="5" t="s">
        <v>413</v>
      </c>
      <c r="X299">
        <v>2006</v>
      </c>
      <c r="Y299">
        <v>3</v>
      </c>
    </row>
    <row r="300" spans="1:25" x14ac:dyDescent="0.3">
      <c r="A300" s="1">
        <v>298</v>
      </c>
      <c r="B300">
        <v>114</v>
      </c>
      <c r="C300">
        <v>6</v>
      </c>
      <c r="D300">
        <v>1.8947368421052599</v>
      </c>
      <c r="F300" t="s">
        <v>20</v>
      </c>
      <c r="G300">
        <v>17</v>
      </c>
      <c r="H300" t="s">
        <v>21</v>
      </c>
      <c r="I300" t="s">
        <v>697</v>
      </c>
      <c r="J300">
        <v>100</v>
      </c>
      <c r="K300" t="s">
        <v>282</v>
      </c>
      <c r="L300" t="s">
        <v>406</v>
      </c>
      <c r="M300" t="s">
        <v>25</v>
      </c>
      <c r="P300" t="s">
        <v>93</v>
      </c>
      <c r="Q300" t="s">
        <v>411</v>
      </c>
      <c r="V300" t="s">
        <v>412</v>
      </c>
      <c r="W300" s="5" t="s">
        <v>413</v>
      </c>
      <c r="X300">
        <v>2006</v>
      </c>
      <c r="Y300">
        <v>3</v>
      </c>
    </row>
    <row r="301" spans="1:25" x14ac:dyDescent="0.3">
      <c r="A301" s="1">
        <v>299</v>
      </c>
      <c r="B301">
        <v>114</v>
      </c>
      <c r="C301">
        <v>24</v>
      </c>
      <c r="D301">
        <v>0.47368421052631499</v>
      </c>
      <c r="F301" t="s">
        <v>20</v>
      </c>
      <c r="G301">
        <v>17</v>
      </c>
      <c r="H301" t="s">
        <v>21</v>
      </c>
      <c r="I301" t="s">
        <v>697</v>
      </c>
      <c r="J301">
        <v>100</v>
      </c>
      <c r="K301" t="s">
        <v>282</v>
      </c>
      <c r="L301" t="s">
        <v>406</v>
      </c>
      <c r="M301" t="s">
        <v>25</v>
      </c>
      <c r="P301" t="s">
        <v>93</v>
      </c>
      <c r="Q301" t="s">
        <v>411</v>
      </c>
      <c r="V301" t="s">
        <v>412</v>
      </c>
      <c r="W301" s="5" t="s">
        <v>413</v>
      </c>
      <c r="X301">
        <v>2006</v>
      </c>
      <c r="Y301">
        <v>3</v>
      </c>
    </row>
    <row r="302" spans="1:25" x14ac:dyDescent="0.3">
      <c r="A302" s="1">
        <v>300</v>
      </c>
      <c r="B302">
        <v>114</v>
      </c>
      <c r="C302">
        <v>72</v>
      </c>
      <c r="D302">
        <v>0.105263157894737</v>
      </c>
      <c r="F302" t="s">
        <v>20</v>
      </c>
      <c r="G302">
        <v>17</v>
      </c>
      <c r="H302" t="s">
        <v>21</v>
      </c>
      <c r="I302" t="s">
        <v>697</v>
      </c>
      <c r="J302">
        <v>100</v>
      </c>
      <c r="K302" t="s">
        <v>282</v>
      </c>
      <c r="L302" t="s">
        <v>406</v>
      </c>
      <c r="M302" t="s">
        <v>25</v>
      </c>
      <c r="P302" t="s">
        <v>93</v>
      </c>
      <c r="Q302" t="s">
        <v>411</v>
      </c>
      <c r="V302" t="s">
        <v>412</v>
      </c>
      <c r="W302" s="5" t="s">
        <v>413</v>
      </c>
      <c r="X302">
        <v>2006</v>
      </c>
      <c r="Y302">
        <v>3</v>
      </c>
    </row>
    <row r="303" spans="1:25" x14ac:dyDescent="0.3">
      <c r="A303" s="1">
        <v>301</v>
      </c>
      <c r="B303">
        <v>115</v>
      </c>
      <c r="C303">
        <v>0.16666666666666671</v>
      </c>
      <c r="D303">
        <v>4.4210526315789398</v>
      </c>
      <c r="F303" t="s">
        <v>20</v>
      </c>
      <c r="G303">
        <v>17</v>
      </c>
      <c r="H303" t="s">
        <v>21</v>
      </c>
      <c r="I303" t="s">
        <v>697</v>
      </c>
      <c r="J303">
        <v>100</v>
      </c>
      <c r="K303" t="s">
        <v>282</v>
      </c>
      <c r="L303" t="s">
        <v>406</v>
      </c>
      <c r="M303" t="s">
        <v>25</v>
      </c>
      <c r="P303" t="s">
        <v>93</v>
      </c>
      <c r="Q303" t="s">
        <v>411</v>
      </c>
      <c r="V303" t="s">
        <v>412</v>
      </c>
      <c r="W303" s="5" t="s">
        <v>413</v>
      </c>
      <c r="X303">
        <v>2006</v>
      </c>
      <c r="Y303">
        <v>3</v>
      </c>
    </row>
    <row r="304" spans="1:25" x14ac:dyDescent="0.3">
      <c r="A304" s="1">
        <v>302</v>
      </c>
      <c r="B304">
        <v>115</v>
      </c>
      <c r="C304">
        <v>6</v>
      </c>
      <c r="D304">
        <v>1.7894736842105201</v>
      </c>
      <c r="F304" t="s">
        <v>20</v>
      </c>
      <c r="G304">
        <v>17</v>
      </c>
      <c r="H304" t="s">
        <v>21</v>
      </c>
      <c r="I304" t="s">
        <v>697</v>
      </c>
      <c r="J304">
        <v>100</v>
      </c>
      <c r="K304" t="s">
        <v>282</v>
      </c>
      <c r="L304" t="s">
        <v>406</v>
      </c>
      <c r="M304" t="s">
        <v>25</v>
      </c>
      <c r="P304" t="s">
        <v>93</v>
      </c>
      <c r="Q304" t="s">
        <v>411</v>
      </c>
      <c r="V304" t="s">
        <v>412</v>
      </c>
      <c r="W304" s="5" t="s">
        <v>413</v>
      </c>
      <c r="X304">
        <v>2006</v>
      </c>
      <c r="Y304">
        <v>3</v>
      </c>
    </row>
    <row r="305" spans="1:25" x14ac:dyDescent="0.3">
      <c r="A305" s="1">
        <v>303</v>
      </c>
      <c r="B305">
        <v>115</v>
      </c>
      <c r="C305">
        <v>24</v>
      </c>
      <c r="D305">
        <v>0.36842105263157998</v>
      </c>
      <c r="F305" t="s">
        <v>20</v>
      </c>
      <c r="G305">
        <v>17</v>
      </c>
      <c r="H305" t="s">
        <v>21</v>
      </c>
      <c r="I305" t="s">
        <v>697</v>
      </c>
      <c r="J305">
        <v>100</v>
      </c>
      <c r="K305" t="s">
        <v>282</v>
      </c>
      <c r="L305" t="s">
        <v>406</v>
      </c>
      <c r="M305" t="s">
        <v>25</v>
      </c>
      <c r="P305" t="s">
        <v>93</v>
      </c>
      <c r="Q305" t="s">
        <v>411</v>
      </c>
      <c r="V305" t="s">
        <v>412</v>
      </c>
      <c r="W305" s="5" t="s">
        <v>413</v>
      </c>
      <c r="X305">
        <v>2006</v>
      </c>
      <c r="Y305">
        <v>3</v>
      </c>
    </row>
    <row r="306" spans="1:25" x14ac:dyDescent="0.3">
      <c r="A306" s="1">
        <v>304</v>
      </c>
      <c r="B306">
        <v>115</v>
      </c>
      <c r="C306">
        <v>48</v>
      </c>
      <c r="D306">
        <v>0.73684210526315796</v>
      </c>
      <c r="F306" t="s">
        <v>20</v>
      </c>
      <c r="G306">
        <v>17</v>
      </c>
      <c r="H306" t="s">
        <v>21</v>
      </c>
      <c r="I306" t="s">
        <v>697</v>
      </c>
      <c r="J306">
        <v>100</v>
      </c>
      <c r="K306" t="s">
        <v>282</v>
      </c>
      <c r="L306" t="s">
        <v>406</v>
      </c>
      <c r="M306" t="s">
        <v>25</v>
      </c>
      <c r="P306" t="s">
        <v>93</v>
      </c>
      <c r="Q306" t="s">
        <v>411</v>
      </c>
      <c r="V306" t="s">
        <v>412</v>
      </c>
      <c r="W306" s="5" t="s">
        <v>413</v>
      </c>
      <c r="X306">
        <v>2006</v>
      </c>
      <c r="Y306">
        <v>3</v>
      </c>
    </row>
    <row r="307" spans="1:25" x14ac:dyDescent="0.3">
      <c r="A307" s="1">
        <v>305</v>
      </c>
      <c r="B307">
        <v>115</v>
      </c>
      <c r="C307">
        <v>72</v>
      </c>
      <c r="D307">
        <v>0.26315789473684298</v>
      </c>
      <c r="F307" t="s">
        <v>20</v>
      </c>
      <c r="G307">
        <v>17</v>
      </c>
      <c r="H307" t="s">
        <v>21</v>
      </c>
      <c r="I307" t="s">
        <v>697</v>
      </c>
      <c r="J307">
        <v>100</v>
      </c>
      <c r="K307" t="s">
        <v>282</v>
      </c>
      <c r="L307" t="s">
        <v>406</v>
      </c>
      <c r="M307" t="s">
        <v>25</v>
      </c>
      <c r="P307" t="s">
        <v>93</v>
      </c>
      <c r="Q307" t="s">
        <v>411</v>
      </c>
      <c r="V307" t="s">
        <v>412</v>
      </c>
      <c r="W307" s="5" t="s">
        <v>413</v>
      </c>
      <c r="X307">
        <v>2006</v>
      </c>
      <c r="Y307">
        <v>3</v>
      </c>
    </row>
    <row r="308" spans="1:25" x14ac:dyDescent="0.3">
      <c r="A308" s="1">
        <v>306</v>
      </c>
      <c r="B308">
        <v>116</v>
      </c>
      <c r="C308">
        <v>1</v>
      </c>
      <c r="D308">
        <v>5.51</v>
      </c>
      <c r="F308" t="s">
        <v>20</v>
      </c>
      <c r="G308">
        <v>27.5</v>
      </c>
      <c r="H308" t="s">
        <v>21</v>
      </c>
      <c r="I308" t="s">
        <v>697</v>
      </c>
      <c r="J308">
        <v>387</v>
      </c>
      <c r="K308" t="s">
        <v>117</v>
      </c>
      <c r="L308" t="s">
        <v>406</v>
      </c>
      <c r="M308" t="s">
        <v>25</v>
      </c>
      <c r="O308" t="s">
        <v>670</v>
      </c>
      <c r="P308">
        <v>0</v>
      </c>
      <c r="Q308" t="s">
        <v>414</v>
      </c>
      <c r="R308" t="s">
        <v>705</v>
      </c>
      <c r="V308" t="s">
        <v>416</v>
      </c>
      <c r="W308" s="5" t="s">
        <v>417</v>
      </c>
      <c r="X308">
        <v>2005</v>
      </c>
      <c r="Y308">
        <v>0</v>
      </c>
    </row>
    <row r="309" spans="1:25" x14ac:dyDescent="0.3">
      <c r="A309" s="1">
        <v>307</v>
      </c>
      <c r="B309">
        <v>116</v>
      </c>
      <c r="C309">
        <v>6</v>
      </c>
      <c r="D309">
        <v>6.88</v>
      </c>
      <c r="F309" t="s">
        <v>20</v>
      </c>
      <c r="G309">
        <v>27.5</v>
      </c>
      <c r="H309" t="s">
        <v>21</v>
      </c>
      <c r="I309" t="s">
        <v>697</v>
      </c>
      <c r="J309">
        <v>387</v>
      </c>
      <c r="K309" t="s">
        <v>117</v>
      </c>
      <c r="L309" t="s">
        <v>406</v>
      </c>
      <c r="M309" t="s">
        <v>25</v>
      </c>
      <c r="O309" t="s">
        <v>670</v>
      </c>
      <c r="P309">
        <v>0</v>
      </c>
      <c r="Q309" t="s">
        <v>414</v>
      </c>
      <c r="V309" t="s">
        <v>416</v>
      </c>
      <c r="W309" s="5" t="s">
        <v>417</v>
      </c>
      <c r="X309">
        <v>2005</v>
      </c>
      <c r="Y309">
        <v>0</v>
      </c>
    </row>
    <row r="310" spans="1:25" x14ac:dyDescent="0.3">
      <c r="A310" s="1">
        <v>308</v>
      </c>
      <c r="B310">
        <v>116</v>
      </c>
      <c r="C310">
        <v>24</v>
      </c>
      <c r="D310">
        <v>1</v>
      </c>
      <c r="F310" t="s">
        <v>20</v>
      </c>
      <c r="G310">
        <v>27.5</v>
      </c>
      <c r="H310" t="s">
        <v>21</v>
      </c>
      <c r="I310" t="s">
        <v>697</v>
      </c>
      <c r="J310">
        <v>387</v>
      </c>
      <c r="K310" t="s">
        <v>117</v>
      </c>
      <c r="L310" t="s">
        <v>406</v>
      </c>
      <c r="M310" t="s">
        <v>25</v>
      </c>
      <c r="O310" t="s">
        <v>670</v>
      </c>
      <c r="P310">
        <v>0</v>
      </c>
      <c r="Q310" t="s">
        <v>414</v>
      </c>
      <c r="V310" t="s">
        <v>416</v>
      </c>
      <c r="W310" s="5" t="s">
        <v>417</v>
      </c>
      <c r="X310">
        <v>2005</v>
      </c>
      <c r="Y310">
        <v>0</v>
      </c>
    </row>
    <row r="311" spans="1:25" x14ac:dyDescent="0.3">
      <c r="A311" s="1">
        <v>309</v>
      </c>
      <c r="B311">
        <v>117</v>
      </c>
      <c r="C311">
        <v>2</v>
      </c>
      <c r="D311">
        <v>1.1111111111111001</v>
      </c>
      <c r="F311" t="s">
        <v>20</v>
      </c>
      <c r="G311">
        <v>27.5</v>
      </c>
      <c r="H311" t="s">
        <v>21</v>
      </c>
      <c r="I311" t="s">
        <v>697</v>
      </c>
      <c r="J311">
        <v>386</v>
      </c>
      <c r="K311" t="s">
        <v>117</v>
      </c>
      <c r="L311" t="s">
        <v>406</v>
      </c>
      <c r="M311" t="s">
        <v>25</v>
      </c>
      <c r="P311">
        <v>0</v>
      </c>
      <c r="Q311" t="s">
        <v>418</v>
      </c>
      <c r="R311" t="s">
        <v>706</v>
      </c>
      <c r="V311" t="s">
        <v>420</v>
      </c>
      <c r="W311" s="5" t="s">
        <v>421</v>
      </c>
      <c r="X311">
        <v>2014</v>
      </c>
      <c r="Y311">
        <v>63</v>
      </c>
    </row>
    <row r="312" spans="1:25" x14ac:dyDescent="0.3">
      <c r="A312" s="1">
        <v>310</v>
      </c>
      <c r="B312">
        <v>117</v>
      </c>
      <c r="C312">
        <v>4</v>
      </c>
      <c r="D312">
        <v>0.97222222222222099</v>
      </c>
      <c r="F312" t="s">
        <v>20</v>
      </c>
      <c r="G312">
        <v>27.5</v>
      </c>
      <c r="H312" t="s">
        <v>21</v>
      </c>
      <c r="I312" t="s">
        <v>697</v>
      </c>
      <c r="J312">
        <v>386</v>
      </c>
      <c r="K312" t="s">
        <v>117</v>
      </c>
      <c r="L312" t="s">
        <v>406</v>
      </c>
      <c r="M312" t="s">
        <v>25</v>
      </c>
      <c r="P312">
        <v>0</v>
      </c>
      <c r="Q312" t="s">
        <v>418</v>
      </c>
      <c r="V312" t="s">
        <v>420</v>
      </c>
      <c r="W312" s="5" t="s">
        <v>421</v>
      </c>
      <c r="X312">
        <v>2014</v>
      </c>
      <c r="Y312">
        <v>63</v>
      </c>
    </row>
    <row r="313" spans="1:25" x14ac:dyDescent="0.3">
      <c r="A313" s="1">
        <v>311</v>
      </c>
      <c r="B313">
        <v>117</v>
      </c>
      <c r="C313">
        <v>24</v>
      </c>
      <c r="D313">
        <v>0.34722222222222499</v>
      </c>
      <c r="F313" t="s">
        <v>20</v>
      </c>
      <c r="G313">
        <v>27.5</v>
      </c>
      <c r="H313" t="s">
        <v>21</v>
      </c>
      <c r="I313" t="s">
        <v>697</v>
      </c>
      <c r="J313">
        <v>386</v>
      </c>
      <c r="K313" t="s">
        <v>117</v>
      </c>
      <c r="L313" t="s">
        <v>406</v>
      </c>
      <c r="M313" t="s">
        <v>25</v>
      </c>
      <c r="P313">
        <v>0</v>
      </c>
      <c r="Q313" t="s">
        <v>418</v>
      </c>
      <c r="V313" t="s">
        <v>420</v>
      </c>
      <c r="W313" s="5" t="s">
        <v>421</v>
      </c>
      <c r="X313">
        <v>2014</v>
      </c>
      <c r="Y313">
        <v>63</v>
      </c>
    </row>
    <row r="314" spans="1:25" x14ac:dyDescent="0.3">
      <c r="A314" s="1">
        <v>312</v>
      </c>
      <c r="B314">
        <v>118</v>
      </c>
      <c r="C314">
        <v>6</v>
      </c>
      <c r="D314">
        <v>8.5</v>
      </c>
      <c r="F314" t="s">
        <v>20</v>
      </c>
      <c r="G314">
        <v>20</v>
      </c>
      <c r="H314" t="s">
        <v>422</v>
      </c>
      <c r="I314" t="s">
        <v>697</v>
      </c>
      <c r="J314">
        <v>120</v>
      </c>
      <c r="K314" t="s">
        <v>698</v>
      </c>
      <c r="L314" t="s">
        <v>406</v>
      </c>
      <c r="M314" t="s">
        <v>25</v>
      </c>
      <c r="P314">
        <v>1200</v>
      </c>
      <c r="Q314" t="s">
        <v>423</v>
      </c>
      <c r="R314" t="s">
        <v>707</v>
      </c>
      <c r="V314" t="s">
        <v>425</v>
      </c>
      <c r="W314" s="5" t="s">
        <v>426</v>
      </c>
      <c r="X314">
        <v>2013</v>
      </c>
      <c r="Y314">
        <v>39</v>
      </c>
    </row>
    <row r="315" spans="1:25" x14ac:dyDescent="0.3">
      <c r="A315" s="1">
        <v>313</v>
      </c>
      <c r="B315">
        <v>118</v>
      </c>
      <c r="C315">
        <v>24</v>
      </c>
      <c r="D315">
        <v>5.0999999999999996</v>
      </c>
      <c r="F315" t="s">
        <v>20</v>
      </c>
      <c r="G315">
        <v>20</v>
      </c>
      <c r="H315" t="s">
        <v>422</v>
      </c>
      <c r="I315" t="s">
        <v>697</v>
      </c>
      <c r="J315">
        <v>120</v>
      </c>
      <c r="K315" t="s">
        <v>698</v>
      </c>
      <c r="L315" t="s">
        <v>406</v>
      </c>
      <c r="M315" t="s">
        <v>25</v>
      </c>
      <c r="P315">
        <v>1200</v>
      </c>
      <c r="Q315" t="s">
        <v>423</v>
      </c>
      <c r="V315" t="s">
        <v>425</v>
      </c>
      <c r="W315" s="5" t="s">
        <v>426</v>
      </c>
      <c r="X315">
        <v>2013</v>
      </c>
      <c r="Y315">
        <v>39</v>
      </c>
    </row>
    <row r="316" spans="1:25" x14ac:dyDescent="0.3">
      <c r="A316" s="1">
        <v>314</v>
      </c>
      <c r="B316">
        <v>118</v>
      </c>
      <c r="C316">
        <v>48</v>
      </c>
      <c r="D316">
        <v>3.4</v>
      </c>
      <c r="F316" t="s">
        <v>20</v>
      </c>
      <c r="G316">
        <v>20</v>
      </c>
      <c r="H316" t="s">
        <v>422</v>
      </c>
      <c r="I316" t="s">
        <v>697</v>
      </c>
      <c r="J316">
        <v>120</v>
      </c>
      <c r="K316" t="s">
        <v>698</v>
      </c>
      <c r="L316" t="s">
        <v>406</v>
      </c>
      <c r="M316" t="s">
        <v>25</v>
      </c>
      <c r="P316">
        <v>1200</v>
      </c>
      <c r="Q316" t="s">
        <v>423</v>
      </c>
      <c r="V316" t="s">
        <v>425</v>
      </c>
      <c r="W316" s="5" t="s">
        <v>426</v>
      </c>
      <c r="X316">
        <v>2013</v>
      </c>
      <c r="Y316">
        <v>39</v>
      </c>
    </row>
    <row r="317" spans="1:25" x14ac:dyDescent="0.3">
      <c r="A317" s="1">
        <v>315</v>
      </c>
      <c r="B317">
        <v>119</v>
      </c>
      <c r="C317">
        <v>0.5</v>
      </c>
      <c r="D317">
        <v>0.1</v>
      </c>
      <c r="F317" t="s">
        <v>20</v>
      </c>
      <c r="G317">
        <v>20</v>
      </c>
      <c r="H317" t="s">
        <v>21</v>
      </c>
      <c r="I317" t="s">
        <v>697</v>
      </c>
      <c r="J317">
        <v>120</v>
      </c>
      <c r="K317" t="s">
        <v>427</v>
      </c>
      <c r="L317" t="s">
        <v>406</v>
      </c>
      <c r="M317" t="s">
        <v>25</v>
      </c>
      <c r="P317">
        <v>2000</v>
      </c>
      <c r="Q317" t="s">
        <v>428</v>
      </c>
      <c r="R317" t="s">
        <v>708</v>
      </c>
      <c r="V317" t="s">
        <v>429</v>
      </c>
      <c r="W317" s="5" t="s">
        <v>430</v>
      </c>
      <c r="X317">
        <v>2006</v>
      </c>
      <c r="Y317">
        <v>2</v>
      </c>
    </row>
    <row r="318" spans="1:25" x14ac:dyDescent="0.3">
      <c r="A318" s="1">
        <v>316</v>
      </c>
      <c r="B318">
        <v>119</v>
      </c>
      <c r="C318">
        <v>1</v>
      </c>
      <c r="D318">
        <v>0.22</v>
      </c>
      <c r="F318" t="s">
        <v>20</v>
      </c>
      <c r="G318">
        <v>20</v>
      </c>
      <c r="H318" t="s">
        <v>21</v>
      </c>
      <c r="I318" t="s">
        <v>697</v>
      </c>
      <c r="J318">
        <v>120</v>
      </c>
      <c r="K318" t="s">
        <v>427</v>
      </c>
      <c r="L318" t="s">
        <v>406</v>
      </c>
      <c r="M318" t="s">
        <v>25</v>
      </c>
      <c r="P318">
        <v>2000</v>
      </c>
      <c r="Q318" t="s">
        <v>428</v>
      </c>
      <c r="V318" t="s">
        <v>429</v>
      </c>
      <c r="W318" s="5" t="s">
        <v>430</v>
      </c>
      <c r="X318">
        <v>2006</v>
      </c>
      <c r="Y318">
        <v>2</v>
      </c>
    </row>
    <row r="319" spans="1:25" x14ac:dyDescent="0.3">
      <c r="A319" s="1">
        <v>317</v>
      </c>
      <c r="B319">
        <v>119</v>
      </c>
      <c r="C319">
        <v>2</v>
      </c>
      <c r="D319">
        <v>1.2200000000000001E-2</v>
      </c>
      <c r="F319" t="s">
        <v>20</v>
      </c>
      <c r="G319">
        <v>20</v>
      </c>
      <c r="H319" t="s">
        <v>21</v>
      </c>
      <c r="I319" t="s">
        <v>697</v>
      </c>
      <c r="J319">
        <v>120</v>
      </c>
      <c r="K319" t="s">
        <v>427</v>
      </c>
      <c r="L319" t="s">
        <v>406</v>
      </c>
      <c r="M319" t="s">
        <v>25</v>
      </c>
      <c r="P319">
        <v>2000</v>
      </c>
      <c r="Q319" t="s">
        <v>428</v>
      </c>
      <c r="V319" t="s">
        <v>429</v>
      </c>
      <c r="W319" s="5" t="s">
        <v>430</v>
      </c>
      <c r="X319">
        <v>2006</v>
      </c>
      <c r="Y319">
        <v>2</v>
      </c>
    </row>
    <row r="320" spans="1:25" x14ac:dyDescent="0.3">
      <c r="A320" s="1">
        <v>318</v>
      </c>
      <c r="B320">
        <v>119</v>
      </c>
      <c r="C320">
        <v>4</v>
      </c>
      <c r="D320">
        <v>0.01</v>
      </c>
      <c r="F320" t="s">
        <v>20</v>
      </c>
      <c r="G320">
        <v>20</v>
      </c>
      <c r="H320" t="s">
        <v>21</v>
      </c>
      <c r="I320" t="s">
        <v>697</v>
      </c>
      <c r="J320">
        <v>120</v>
      </c>
      <c r="K320" t="s">
        <v>427</v>
      </c>
      <c r="L320" t="s">
        <v>406</v>
      </c>
      <c r="M320" t="s">
        <v>25</v>
      </c>
      <c r="P320">
        <v>2000</v>
      </c>
      <c r="Q320" t="s">
        <v>428</v>
      </c>
      <c r="R320" t="s">
        <v>709</v>
      </c>
      <c r="V320" t="s">
        <v>429</v>
      </c>
      <c r="W320" s="5" t="s">
        <v>430</v>
      </c>
      <c r="X320">
        <v>2006</v>
      </c>
      <c r="Y320">
        <v>2</v>
      </c>
    </row>
    <row r="321" spans="1:25" x14ac:dyDescent="0.3">
      <c r="A321" s="1">
        <v>319</v>
      </c>
      <c r="B321">
        <v>119</v>
      </c>
      <c r="C321">
        <v>6</v>
      </c>
      <c r="D321">
        <v>0.01</v>
      </c>
      <c r="F321" t="s">
        <v>20</v>
      </c>
      <c r="G321">
        <v>20</v>
      </c>
      <c r="H321" t="s">
        <v>21</v>
      </c>
      <c r="I321" t="s">
        <v>697</v>
      </c>
      <c r="J321">
        <v>120</v>
      </c>
      <c r="K321" t="s">
        <v>427</v>
      </c>
      <c r="L321" t="s">
        <v>406</v>
      </c>
      <c r="M321" t="s">
        <v>25</v>
      </c>
      <c r="P321">
        <v>2000</v>
      </c>
      <c r="Q321" t="s">
        <v>428</v>
      </c>
      <c r="V321" t="s">
        <v>429</v>
      </c>
      <c r="W321" s="5" t="s">
        <v>430</v>
      </c>
      <c r="X321">
        <v>2006</v>
      </c>
      <c r="Y321">
        <v>2</v>
      </c>
    </row>
    <row r="322" spans="1:25" x14ac:dyDescent="0.3">
      <c r="A322" s="1">
        <v>320</v>
      </c>
      <c r="B322">
        <v>119</v>
      </c>
      <c r="C322">
        <v>12</v>
      </c>
      <c r="D322">
        <v>0.01</v>
      </c>
      <c r="F322" t="s">
        <v>20</v>
      </c>
      <c r="G322">
        <v>20</v>
      </c>
      <c r="H322" t="s">
        <v>21</v>
      </c>
      <c r="I322" t="s">
        <v>697</v>
      </c>
      <c r="J322">
        <v>120</v>
      </c>
      <c r="K322" t="s">
        <v>427</v>
      </c>
      <c r="L322" t="s">
        <v>406</v>
      </c>
      <c r="M322" t="s">
        <v>25</v>
      </c>
      <c r="P322">
        <v>2000</v>
      </c>
      <c r="Q322" t="s">
        <v>428</v>
      </c>
      <c r="V322" t="s">
        <v>429</v>
      </c>
      <c r="W322" s="5" t="s">
        <v>430</v>
      </c>
      <c r="X322">
        <v>2006</v>
      </c>
      <c r="Y322">
        <v>2</v>
      </c>
    </row>
    <row r="323" spans="1:25" x14ac:dyDescent="0.3">
      <c r="A323" s="1">
        <v>321</v>
      </c>
      <c r="B323">
        <v>119</v>
      </c>
      <c r="C323">
        <v>24</v>
      </c>
      <c r="D323">
        <v>0.01</v>
      </c>
      <c r="F323" t="s">
        <v>20</v>
      </c>
      <c r="G323">
        <v>20</v>
      </c>
      <c r="H323" t="s">
        <v>21</v>
      </c>
      <c r="I323" t="s">
        <v>697</v>
      </c>
      <c r="J323">
        <v>120</v>
      </c>
      <c r="K323" t="s">
        <v>427</v>
      </c>
      <c r="L323" t="s">
        <v>406</v>
      </c>
      <c r="M323" t="s">
        <v>25</v>
      </c>
      <c r="P323">
        <v>2000</v>
      </c>
      <c r="Q323" t="s">
        <v>428</v>
      </c>
      <c r="V323" t="s">
        <v>429</v>
      </c>
      <c r="W323" s="5" t="s">
        <v>430</v>
      </c>
      <c r="X323">
        <v>2006</v>
      </c>
      <c r="Y323">
        <v>2</v>
      </c>
    </row>
    <row r="324" spans="1:25" x14ac:dyDescent="0.3">
      <c r="A324" s="1">
        <v>322</v>
      </c>
      <c r="B324">
        <v>120</v>
      </c>
      <c r="C324">
        <v>2</v>
      </c>
      <c r="D324">
        <v>0.77235772357723598</v>
      </c>
      <c r="F324" t="s">
        <v>20</v>
      </c>
      <c r="G324">
        <v>27.5</v>
      </c>
      <c r="H324" t="s">
        <v>82</v>
      </c>
      <c r="I324" t="s">
        <v>697</v>
      </c>
      <c r="J324">
        <v>200</v>
      </c>
      <c r="K324" t="s">
        <v>431</v>
      </c>
      <c r="L324" t="s">
        <v>406</v>
      </c>
      <c r="M324" t="s">
        <v>25</v>
      </c>
      <c r="P324">
        <v>2000</v>
      </c>
      <c r="Q324" t="s">
        <v>432</v>
      </c>
      <c r="V324" t="s">
        <v>433</v>
      </c>
      <c r="W324" s="5" t="s">
        <v>434</v>
      </c>
      <c r="X324">
        <v>2010</v>
      </c>
      <c r="Y324">
        <v>11</v>
      </c>
    </row>
    <row r="325" spans="1:25" x14ac:dyDescent="0.3">
      <c r="A325" s="1">
        <v>323</v>
      </c>
      <c r="B325">
        <v>120</v>
      </c>
      <c r="C325">
        <v>4</v>
      </c>
      <c r="D325">
        <v>1.82926829268292</v>
      </c>
      <c r="F325" t="s">
        <v>20</v>
      </c>
      <c r="G325">
        <v>27.5</v>
      </c>
      <c r="H325" t="s">
        <v>82</v>
      </c>
      <c r="I325" t="s">
        <v>697</v>
      </c>
      <c r="J325">
        <v>200</v>
      </c>
      <c r="K325" t="s">
        <v>431</v>
      </c>
      <c r="L325" t="s">
        <v>406</v>
      </c>
      <c r="M325" t="s">
        <v>25</v>
      </c>
      <c r="P325">
        <v>2000</v>
      </c>
      <c r="Q325" t="s">
        <v>432</v>
      </c>
      <c r="V325" t="s">
        <v>433</v>
      </c>
      <c r="W325" s="5" t="s">
        <v>434</v>
      </c>
      <c r="X325">
        <v>2010</v>
      </c>
      <c r="Y325">
        <v>11</v>
      </c>
    </row>
    <row r="326" spans="1:25" x14ac:dyDescent="0.3">
      <c r="A326" s="1">
        <v>324</v>
      </c>
      <c r="B326">
        <v>120</v>
      </c>
      <c r="C326">
        <v>8</v>
      </c>
      <c r="D326">
        <v>0.93495934959349603</v>
      </c>
      <c r="F326" t="s">
        <v>20</v>
      </c>
      <c r="G326">
        <v>27.5</v>
      </c>
      <c r="H326" t="s">
        <v>82</v>
      </c>
      <c r="I326" t="s">
        <v>697</v>
      </c>
      <c r="J326">
        <v>200</v>
      </c>
      <c r="K326" t="s">
        <v>431</v>
      </c>
      <c r="L326" t="s">
        <v>406</v>
      </c>
      <c r="M326" t="s">
        <v>25</v>
      </c>
      <c r="P326">
        <v>2000</v>
      </c>
      <c r="Q326" t="s">
        <v>432</v>
      </c>
      <c r="V326" t="s">
        <v>433</v>
      </c>
      <c r="W326" s="5" t="s">
        <v>434</v>
      </c>
      <c r="X326">
        <v>2010</v>
      </c>
      <c r="Y326">
        <v>11</v>
      </c>
    </row>
    <row r="327" spans="1:25" x14ac:dyDescent="0.3">
      <c r="A327" s="1">
        <v>325</v>
      </c>
      <c r="B327">
        <v>120</v>
      </c>
      <c r="C327">
        <v>12</v>
      </c>
      <c r="D327">
        <v>0.69105691056910601</v>
      </c>
      <c r="F327" t="s">
        <v>20</v>
      </c>
      <c r="G327">
        <v>27.5</v>
      </c>
      <c r="H327" t="s">
        <v>82</v>
      </c>
      <c r="I327" t="s">
        <v>697</v>
      </c>
      <c r="J327">
        <v>200</v>
      </c>
      <c r="K327" t="s">
        <v>431</v>
      </c>
      <c r="L327" t="s">
        <v>406</v>
      </c>
      <c r="M327" t="s">
        <v>25</v>
      </c>
      <c r="P327">
        <v>2000</v>
      </c>
      <c r="Q327" t="s">
        <v>432</v>
      </c>
      <c r="V327" t="s">
        <v>433</v>
      </c>
      <c r="W327" s="5" t="s">
        <v>434</v>
      </c>
      <c r="X327">
        <v>2010</v>
      </c>
      <c r="Y327">
        <v>11</v>
      </c>
    </row>
    <row r="328" spans="1:25" x14ac:dyDescent="0.3">
      <c r="A328" s="1">
        <v>326</v>
      </c>
      <c r="B328">
        <v>120</v>
      </c>
      <c r="C328">
        <v>24</v>
      </c>
      <c r="D328">
        <v>0.44715447154471499</v>
      </c>
      <c r="F328" t="s">
        <v>20</v>
      </c>
      <c r="G328">
        <v>27.5</v>
      </c>
      <c r="H328" t="s">
        <v>82</v>
      </c>
      <c r="I328" t="s">
        <v>697</v>
      </c>
      <c r="J328">
        <v>200</v>
      </c>
      <c r="K328" t="s">
        <v>431</v>
      </c>
      <c r="L328" t="s">
        <v>406</v>
      </c>
      <c r="M328" t="s">
        <v>25</v>
      </c>
      <c r="P328">
        <v>2000</v>
      </c>
      <c r="Q328" t="s">
        <v>432</v>
      </c>
      <c r="V328" t="s">
        <v>433</v>
      </c>
      <c r="W328" s="5" t="s">
        <v>434</v>
      </c>
      <c r="X328">
        <v>2010</v>
      </c>
      <c r="Y328">
        <v>11</v>
      </c>
    </row>
    <row r="329" spans="1:25" x14ac:dyDescent="0.3">
      <c r="A329" s="1">
        <v>327</v>
      </c>
      <c r="B329">
        <v>121</v>
      </c>
      <c r="C329">
        <v>24</v>
      </c>
      <c r="D329">
        <v>2.2727272727272698</v>
      </c>
      <c r="F329" t="s">
        <v>20</v>
      </c>
      <c r="G329">
        <v>25</v>
      </c>
      <c r="H329" t="s">
        <v>435</v>
      </c>
      <c r="I329" t="s">
        <v>697</v>
      </c>
      <c r="J329">
        <v>51</v>
      </c>
      <c r="K329" t="s">
        <v>427</v>
      </c>
      <c r="L329" t="s">
        <v>406</v>
      </c>
      <c r="M329" t="s">
        <v>25</v>
      </c>
      <c r="P329">
        <v>2000</v>
      </c>
      <c r="Q329" t="s">
        <v>436</v>
      </c>
      <c r="R329" t="s">
        <v>437</v>
      </c>
      <c r="V329" t="s">
        <v>438</v>
      </c>
      <c r="W329" s="5" t="s">
        <v>439</v>
      </c>
      <c r="X329">
        <v>2021</v>
      </c>
      <c r="Y329">
        <v>107</v>
      </c>
    </row>
    <row r="330" spans="1:25" x14ac:dyDescent="0.3">
      <c r="A330" s="1">
        <v>328</v>
      </c>
      <c r="B330">
        <v>122</v>
      </c>
      <c r="C330">
        <v>22</v>
      </c>
      <c r="D330">
        <v>1.08108108108109</v>
      </c>
      <c r="F330" t="s">
        <v>20</v>
      </c>
      <c r="G330">
        <v>21.8</v>
      </c>
      <c r="H330" t="s">
        <v>21</v>
      </c>
      <c r="I330" t="s">
        <v>697</v>
      </c>
      <c r="J330">
        <v>118</v>
      </c>
      <c r="K330" t="s">
        <v>698</v>
      </c>
      <c r="L330" t="s">
        <v>406</v>
      </c>
      <c r="M330" t="s">
        <v>25</v>
      </c>
      <c r="O330" t="s">
        <v>87</v>
      </c>
      <c r="P330">
        <v>2000</v>
      </c>
      <c r="Q330" t="s">
        <v>452</v>
      </c>
      <c r="R330" t="s">
        <v>453</v>
      </c>
      <c r="V330" t="s">
        <v>454</v>
      </c>
      <c r="W330" s="5" t="s">
        <v>455</v>
      </c>
      <c r="X330">
        <v>2013</v>
      </c>
      <c r="Y330">
        <v>46</v>
      </c>
    </row>
    <row r="331" spans="1:25" x14ac:dyDescent="0.3">
      <c r="A331" s="1">
        <v>329</v>
      </c>
      <c r="B331">
        <v>123</v>
      </c>
      <c r="C331">
        <v>22</v>
      </c>
      <c r="D331">
        <v>3.7837837837837802</v>
      </c>
      <c r="F331" t="s">
        <v>20</v>
      </c>
      <c r="G331">
        <v>21.8</v>
      </c>
      <c r="H331" t="s">
        <v>21</v>
      </c>
      <c r="I331" t="s">
        <v>697</v>
      </c>
      <c r="J331">
        <v>158.19999999999999</v>
      </c>
      <c r="K331" t="s">
        <v>698</v>
      </c>
      <c r="L331" t="s">
        <v>406</v>
      </c>
      <c r="M331" t="s">
        <v>25</v>
      </c>
      <c r="O331" t="s">
        <v>87</v>
      </c>
      <c r="P331">
        <v>2000</v>
      </c>
      <c r="Q331" t="s">
        <v>452</v>
      </c>
      <c r="R331" t="s">
        <v>456</v>
      </c>
      <c r="V331" t="s">
        <v>454</v>
      </c>
      <c r="W331" s="5" t="s">
        <v>455</v>
      </c>
      <c r="X331">
        <v>2013</v>
      </c>
      <c r="Y331">
        <v>46</v>
      </c>
    </row>
    <row r="332" spans="1:25" x14ac:dyDescent="0.3">
      <c r="A332" s="1">
        <v>330</v>
      </c>
      <c r="B332">
        <v>124</v>
      </c>
      <c r="C332">
        <v>1</v>
      </c>
      <c r="D332">
        <v>13.12</v>
      </c>
      <c r="F332" t="s">
        <v>20</v>
      </c>
      <c r="G332">
        <v>19.100000000000001</v>
      </c>
      <c r="H332" t="s">
        <v>21</v>
      </c>
      <c r="I332" t="s">
        <v>697</v>
      </c>
      <c r="J332">
        <v>92.1</v>
      </c>
      <c r="K332" t="s">
        <v>138</v>
      </c>
      <c r="L332" t="s">
        <v>406</v>
      </c>
      <c r="M332" t="s">
        <v>25</v>
      </c>
      <c r="O332" t="s">
        <v>36</v>
      </c>
      <c r="P332">
        <v>2000</v>
      </c>
      <c r="Q332" t="s">
        <v>457</v>
      </c>
      <c r="R332" t="s">
        <v>458</v>
      </c>
      <c r="V332" t="s">
        <v>459</v>
      </c>
      <c r="W332" s="5" t="s">
        <v>460</v>
      </c>
      <c r="X332">
        <v>2012</v>
      </c>
      <c r="Y332">
        <v>37</v>
      </c>
    </row>
    <row r="333" spans="1:25" x14ac:dyDescent="0.3">
      <c r="A333" s="1">
        <v>331</v>
      </c>
      <c r="B333">
        <v>124</v>
      </c>
      <c r="C333">
        <v>4</v>
      </c>
      <c r="D333">
        <v>9.11</v>
      </c>
      <c r="F333" t="s">
        <v>20</v>
      </c>
      <c r="G333">
        <v>19.100000000000001</v>
      </c>
      <c r="H333" t="s">
        <v>21</v>
      </c>
      <c r="I333" t="s">
        <v>697</v>
      </c>
      <c r="J333">
        <v>92.1</v>
      </c>
      <c r="K333" t="s">
        <v>138</v>
      </c>
      <c r="L333" t="s">
        <v>406</v>
      </c>
      <c r="M333" t="s">
        <v>25</v>
      </c>
      <c r="O333" t="s">
        <v>36</v>
      </c>
      <c r="P333">
        <v>2000</v>
      </c>
      <c r="Q333" t="s">
        <v>457</v>
      </c>
      <c r="V333" t="s">
        <v>459</v>
      </c>
      <c r="W333" s="5" t="s">
        <v>460</v>
      </c>
      <c r="X333">
        <v>2012</v>
      </c>
      <c r="Y333">
        <v>37</v>
      </c>
    </row>
    <row r="334" spans="1:25" x14ac:dyDescent="0.3">
      <c r="A334" s="1">
        <v>332</v>
      </c>
      <c r="B334">
        <v>125</v>
      </c>
      <c r="C334">
        <v>1</v>
      </c>
      <c r="D334">
        <v>14.88</v>
      </c>
      <c r="F334" t="s">
        <v>20</v>
      </c>
      <c r="G334">
        <v>19.100000000000001</v>
      </c>
      <c r="H334" t="s">
        <v>21</v>
      </c>
      <c r="I334" t="s">
        <v>697</v>
      </c>
      <c r="J334">
        <v>99.2</v>
      </c>
      <c r="K334" t="s">
        <v>138</v>
      </c>
      <c r="L334" t="s">
        <v>406</v>
      </c>
      <c r="M334" t="s">
        <v>25</v>
      </c>
      <c r="O334" t="s">
        <v>36</v>
      </c>
      <c r="P334">
        <v>2000</v>
      </c>
      <c r="Q334" t="s">
        <v>457</v>
      </c>
      <c r="R334" t="s">
        <v>461</v>
      </c>
      <c r="V334" t="s">
        <v>459</v>
      </c>
      <c r="W334" s="5" t="s">
        <v>460</v>
      </c>
      <c r="X334">
        <v>2012</v>
      </c>
      <c r="Y334">
        <v>37</v>
      </c>
    </row>
    <row r="335" spans="1:25" x14ac:dyDescent="0.3">
      <c r="A335" s="1">
        <v>333</v>
      </c>
      <c r="B335">
        <v>125</v>
      </c>
      <c r="C335">
        <v>4</v>
      </c>
      <c r="D335">
        <v>5.54</v>
      </c>
      <c r="F335" t="s">
        <v>20</v>
      </c>
      <c r="G335">
        <v>19.100000000000001</v>
      </c>
      <c r="H335" t="s">
        <v>21</v>
      </c>
      <c r="I335" t="s">
        <v>697</v>
      </c>
      <c r="J335">
        <v>99.2</v>
      </c>
      <c r="K335" t="s">
        <v>138</v>
      </c>
      <c r="L335" t="s">
        <v>406</v>
      </c>
      <c r="M335" t="s">
        <v>25</v>
      </c>
      <c r="O335" t="s">
        <v>36</v>
      </c>
      <c r="P335">
        <v>2000</v>
      </c>
      <c r="Q335" t="s">
        <v>457</v>
      </c>
      <c r="V335" t="s">
        <v>459</v>
      </c>
      <c r="W335" s="5" t="s">
        <v>460</v>
      </c>
      <c r="X335">
        <v>2012</v>
      </c>
      <c r="Y335">
        <v>37</v>
      </c>
    </row>
    <row r="336" spans="1:25" x14ac:dyDescent="0.3">
      <c r="A336" s="1">
        <v>334</v>
      </c>
      <c r="B336">
        <v>126</v>
      </c>
      <c r="C336">
        <v>1</v>
      </c>
      <c r="D336">
        <v>7.14</v>
      </c>
      <c r="F336" t="s">
        <v>20</v>
      </c>
      <c r="G336">
        <v>19.100000000000001</v>
      </c>
      <c r="H336" t="s">
        <v>21</v>
      </c>
      <c r="I336" t="s">
        <v>697</v>
      </c>
      <c r="J336">
        <v>110.4</v>
      </c>
      <c r="K336" t="s">
        <v>138</v>
      </c>
      <c r="L336" t="s">
        <v>406</v>
      </c>
      <c r="M336" t="s">
        <v>25</v>
      </c>
      <c r="O336" t="s">
        <v>36</v>
      </c>
      <c r="P336">
        <v>2000</v>
      </c>
      <c r="Q336" t="s">
        <v>457</v>
      </c>
      <c r="R336" t="s">
        <v>461</v>
      </c>
      <c r="V336" t="s">
        <v>459</v>
      </c>
      <c r="W336" s="5" t="s">
        <v>460</v>
      </c>
      <c r="X336">
        <v>2012</v>
      </c>
      <c r="Y336">
        <v>37</v>
      </c>
    </row>
    <row r="337" spans="1:25" x14ac:dyDescent="0.3">
      <c r="A337" s="1">
        <v>335</v>
      </c>
      <c r="B337">
        <v>126</v>
      </c>
      <c r="C337">
        <v>4</v>
      </c>
      <c r="D337">
        <v>5.33</v>
      </c>
      <c r="F337" t="s">
        <v>20</v>
      </c>
      <c r="G337">
        <v>19.100000000000001</v>
      </c>
      <c r="H337" t="s">
        <v>21</v>
      </c>
      <c r="I337" t="s">
        <v>697</v>
      </c>
      <c r="J337">
        <v>110.4</v>
      </c>
      <c r="K337" t="s">
        <v>138</v>
      </c>
      <c r="L337" t="s">
        <v>406</v>
      </c>
      <c r="M337" t="s">
        <v>25</v>
      </c>
      <c r="O337" t="s">
        <v>36</v>
      </c>
      <c r="P337">
        <v>2000</v>
      </c>
      <c r="Q337" t="s">
        <v>457</v>
      </c>
      <c r="V337" t="s">
        <v>459</v>
      </c>
      <c r="W337" s="5" t="s">
        <v>460</v>
      </c>
      <c r="X337">
        <v>2012</v>
      </c>
      <c r="Y337">
        <v>37</v>
      </c>
    </row>
    <row r="338" spans="1:25" x14ac:dyDescent="0.3">
      <c r="A338" s="1">
        <v>336</v>
      </c>
      <c r="B338">
        <v>127</v>
      </c>
      <c r="C338">
        <v>1</v>
      </c>
      <c r="D338">
        <v>3.57</v>
      </c>
      <c r="F338" t="s">
        <v>20</v>
      </c>
      <c r="G338">
        <v>19.100000000000001</v>
      </c>
      <c r="H338" t="s">
        <v>21</v>
      </c>
      <c r="I338" t="s">
        <v>697</v>
      </c>
      <c r="J338">
        <v>110.4</v>
      </c>
      <c r="K338" t="s">
        <v>138</v>
      </c>
      <c r="L338" t="s">
        <v>406</v>
      </c>
      <c r="M338" t="s">
        <v>25</v>
      </c>
      <c r="O338" t="s">
        <v>36</v>
      </c>
      <c r="P338">
        <v>0</v>
      </c>
      <c r="Q338" t="s">
        <v>457</v>
      </c>
      <c r="R338" t="s">
        <v>462</v>
      </c>
      <c r="V338" t="s">
        <v>459</v>
      </c>
      <c r="W338" s="5" t="s">
        <v>460</v>
      </c>
      <c r="X338">
        <v>2012</v>
      </c>
      <c r="Y338">
        <v>37</v>
      </c>
    </row>
    <row r="339" spans="1:25" x14ac:dyDescent="0.3">
      <c r="A339" s="1">
        <v>337</v>
      </c>
      <c r="B339">
        <v>128</v>
      </c>
      <c r="C339">
        <v>24</v>
      </c>
      <c r="D339">
        <v>2.4</v>
      </c>
      <c r="F339" t="s">
        <v>20</v>
      </c>
      <c r="G339">
        <v>22</v>
      </c>
      <c r="H339" t="s">
        <v>33</v>
      </c>
      <c r="I339" t="s">
        <v>697</v>
      </c>
      <c r="J339">
        <v>100</v>
      </c>
      <c r="K339" t="s">
        <v>698</v>
      </c>
      <c r="L339" t="s">
        <v>406</v>
      </c>
      <c r="M339" t="s">
        <v>25</v>
      </c>
      <c r="O339" t="s">
        <v>87</v>
      </c>
      <c r="P339">
        <v>2000</v>
      </c>
      <c r="Q339" t="s">
        <v>463</v>
      </c>
      <c r="R339" t="s">
        <v>464</v>
      </c>
      <c r="V339" t="s">
        <v>465</v>
      </c>
      <c r="W339" s="5" t="s">
        <v>466</v>
      </c>
      <c r="X339">
        <v>2016</v>
      </c>
      <c r="Y339">
        <v>76</v>
      </c>
    </row>
    <row r="340" spans="1:25" x14ac:dyDescent="0.3">
      <c r="A340" s="1">
        <v>338</v>
      </c>
      <c r="B340">
        <v>128</v>
      </c>
      <c r="C340">
        <v>48</v>
      </c>
      <c r="D340">
        <v>1.9</v>
      </c>
      <c r="F340" t="s">
        <v>20</v>
      </c>
      <c r="G340">
        <v>22</v>
      </c>
      <c r="H340" t="s">
        <v>33</v>
      </c>
      <c r="I340" t="s">
        <v>697</v>
      </c>
      <c r="J340">
        <v>100</v>
      </c>
      <c r="K340" t="s">
        <v>698</v>
      </c>
      <c r="L340" t="s">
        <v>406</v>
      </c>
      <c r="M340" t="s">
        <v>25</v>
      </c>
      <c r="O340" t="s">
        <v>87</v>
      </c>
      <c r="P340">
        <v>2000</v>
      </c>
      <c r="Q340" t="s">
        <v>463</v>
      </c>
      <c r="V340" t="s">
        <v>465</v>
      </c>
      <c r="W340" s="5" t="s">
        <v>466</v>
      </c>
      <c r="X340">
        <v>2016</v>
      </c>
      <c r="Y340">
        <v>76</v>
      </c>
    </row>
    <row r="341" spans="1:25" x14ac:dyDescent="0.3">
      <c r="A341" s="1">
        <v>339</v>
      </c>
      <c r="B341">
        <v>129</v>
      </c>
      <c r="C341">
        <v>24</v>
      </c>
      <c r="D341">
        <v>3</v>
      </c>
      <c r="F341" t="s">
        <v>20</v>
      </c>
      <c r="G341">
        <v>22</v>
      </c>
      <c r="H341" t="s">
        <v>33</v>
      </c>
      <c r="I341" t="s">
        <v>697</v>
      </c>
      <c r="J341">
        <v>116</v>
      </c>
      <c r="K341" t="s">
        <v>698</v>
      </c>
      <c r="L341" t="s">
        <v>406</v>
      </c>
      <c r="M341" t="s">
        <v>25</v>
      </c>
      <c r="O341" t="s">
        <v>87</v>
      </c>
      <c r="P341">
        <v>2000</v>
      </c>
      <c r="Q341" t="s">
        <v>463</v>
      </c>
      <c r="R341" t="s">
        <v>467</v>
      </c>
      <c r="V341" t="s">
        <v>465</v>
      </c>
      <c r="W341" s="5" t="s">
        <v>466</v>
      </c>
      <c r="X341">
        <v>2016</v>
      </c>
      <c r="Y341">
        <v>76</v>
      </c>
    </row>
    <row r="342" spans="1:25" x14ac:dyDescent="0.3">
      <c r="A342" s="1">
        <v>340</v>
      </c>
      <c r="B342">
        <v>129</v>
      </c>
      <c r="C342">
        <v>48</v>
      </c>
      <c r="D342">
        <v>1.7</v>
      </c>
      <c r="F342" t="s">
        <v>20</v>
      </c>
      <c r="G342">
        <v>22</v>
      </c>
      <c r="H342" t="s">
        <v>33</v>
      </c>
      <c r="I342" t="s">
        <v>697</v>
      </c>
      <c r="J342">
        <v>116</v>
      </c>
      <c r="K342" t="s">
        <v>698</v>
      </c>
      <c r="L342" t="s">
        <v>406</v>
      </c>
      <c r="M342" t="s">
        <v>25</v>
      </c>
      <c r="O342" t="s">
        <v>87</v>
      </c>
      <c r="P342">
        <v>2000</v>
      </c>
      <c r="Q342" t="s">
        <v>463</v>
      </c>
      <c r="V342" t="s">
        <v>465</v>
      </c>
      <c r="W342" s="5" t="s">
        <v>466</v>
      </c>
      <c r="X342">
        <v>2016</v>
      </c>
      <c r="Y342">
        <v>76</v>
      </c>
    </row>
    <row r="343" spans="1:25" x14ac:dyDescent="0.3">
      <c r="A343" s="1">
        <v>341</v>
      </c>
      <c r="B343">
        <v>130</v>
      </c>
      <c r="C343">
        <v>1</v>
      </c>
      <c r="D343">
        <v>7.61</v>
      </c>
      <c r="F343" t="s">
        <v>20</v>
      </c>
      <c r="G343">
        <v>24</v>
      </c>
      <c r="H343" t="s">
        <v>82</v>
      </c>
      <c r="I343" t="s">
        <v>697</v>
      </c>
      <c r="J343">
        <v>100</v>
      </c>
      <c r="K343" t="s">
        <v>138</v>
      </c>
      <c r="L343" t="s">
        <v>406</v>
      </c>
      <c r="M343" t="s">
        <v>25</v>
      </c>
      <c r="O343" t="s">
        <v>36</v>
      </c>
      <c r="P343">
        <v>2000</v>
      </c>
      <c r="Q343" t="s">
        <v>468</v>
      </c>
      <c r="R343" t="s">
        <v>469</v>
      </c>
      <c r="V343" t="s">
        <v>470</v>
      </c>
      <c r="W343" s="5" t="s">
        <v>471</v>
      </c>
      <c r="X343">
        <v>2009</v>
      </c>
      <c r="Y343">
        <v>9</v>
      </c>
    </row>
    <row r="344" spans="1:25" x14ac:dyDescent="0.3">
      <c r="A344" s="1">
        <v>342</v>
      </c>
      <c r="B344">
        <v>130</v>
      </c>
      <c r="C344">
        <v>4</v>
      </c>
      <c r="D344">
        <v>12.88</v>
      </c>
      <c r="F344" t="s">
        <v>20</v>
      </c>
      <c r="G344">
        <v>24</v>
      </c>
      <c r="H344" t="s">
        <v>82</v>
      </c>
      <c r="I344" t="s">
        <v>697</v>
      </c>
      <c r="J344">
        <v>100</v>
      </c>
      <c r="K344" t="s">
        <v>138</v>
      </c>
      <c r="L344" t="s">
        <v>406</v>
      </c>
      <c r="M344" t="s">
        <v>25</v>
      </c>
      <c r="O344" t="s">
        <v>36</v>
      </c>
      <c r="P344">
        <v>2000</v>
      </c>
      <c r="Q344" t="s">
        <v>468</v>
      </c>
      <c r="V344" t="s">
        <v>470</v>
      </c>
      <c r="W344" s="5" t="s">
        <v>471</v>
      </c>
      <c r="X344">
        <v>2009</v>
      </c>
      <c r="Y344">
        <v>9</v>
      </c>
    </row>
    <row r="345" spans="1:25" x14ac:dyDescent="0.3">
      <c r="A345" s="1">
        <v>343</v>
      </c>
      <c r="B345">
        <v>130</v>
      </c>
      <c r="C345">
        <v>24</v>
      </c>
      <c r="D345">
        <v>5.98</v>
      </c>
      <c r="F345" t="s">
        <v>20</v>
      </c>
      <c r="G345">
        <v>24</v>
      </c>
      <c r="H345" t="s">
        <v>82</v>
      </c>
      <c r="I345" t="s">
        <v>697</v>
      </c>
      <c r="J345">
        <v>100</v>
      </c>
      <c r="K345" t="s">
        <v>138</v>
      </c>
      <c r="L345" t="s">
        <v>406</v>
      </c>
      <c r="M345" t="s">
        <v>25</v>
      </c>
      <c r="O345" t="s">
        <v>36</v>
      </c>
      <c r="P345">
        <v>2000</v>
      </c>
      <c r="Q345" t="s">
        <v>468</v>
      </c>
      <c r="V345" t="s">
        <v>470</v>
      </c>
      <c r="W345" s="5" t="s">
        <v>471</v>
      </c>
      <c r="X345">
        <v>2009</v>
      </c>
      <c r="Y345">
        <v>9</v>
      </c>
    </row>
    <row r="346" spans="1:25" x14ac:dyDescent="0.3">
      <c r="A346" s="1">
        <v>344</v>
      </c>
      <c r="B346">
        <v>130</v>
      </c>
      <c r="C346">
        <v>48</v>
      </c>
      <c r="D346">
        <v>3.37</v>
      </c>
      <c r="F346" t="s">
        <v>20</v>
      </c>
      <c r="G346">
        <v>24</v>
      </c>
      <c r="H346" t="s">
        <v>82</v>
      </c>
      <c r="I346" t="s">
        <v>697</v>
      </c>
      <c r="J346">
        <v>100</v>
      </c>
      <c r="K346" t="s">
        <v>138</v>
      </c>
      <c r="L346" t="s">
        <v>406</v>
      </c>
      <c r="M346" t="s">
        <v>25</v>
      </c>
      <c r="O346" t="s">
        <v>36</v>
      </c>
      <c r="P346">
        <v>2000</v>
      </c>
      <c r="Q346" t="s">
        <v>468</v>
      </c>
      <c r="V346" t="s">
        <v>470</v>
      </c>
      <c r="W346" s="5" t="s">
        <v>471</v>
      </c>
      <c r="X346">
        <v>2009</v>
      </c>
      <c r="Y346">
        <v>9</v>
      </c>
    </row>
    <row r="347" spans="1:25" x14ac:dyDescent="0.3">
      <c r="A347" s="1">
        <v>345</v>
      </c>
      <c r="B347">
        <v>130</v>
      </c>
      <c r="C347">
        <v>72</v>
      </c>
      <c r="D347">
        <v>4.03</v>
      </c>
      <c r="F347" t="s">
        <v>20</v>
      </c>
      <c r="G347">
        <v>24</v>
      </c>
      <c r="H347" t="s">
        <v>82</v>
      </c>
      <c r="I347" t="s">
        <v>697</v>
      </c>
      <c r="J347">
        <v>100</v>
      </c>
      <c r="K347" t="s">
        <v>138</v>
      </c>
      <c r="L347" t="s">
        <v>406</v>
      </c>
      <c r="M347" t="s">
        <v>25</v>
      </c>
      <c r="O347" t="s">
        <v>36</v>
      </c>
      <c r="P347">
        <v>2000</v>
      </c>
      <c r="Q347" t="s">
        <v>468</v>
      </c>
      <c r="V347" t="s">
        <v>470</v>
      </c>
      <c r="W347" s="5" t="s">
        <v>471</v>
      </c>
      <c r="X347">
        <v>2009</v>
      </c>
      <c r="Y347">
        <v>9</v>
      </c>
    </row>
    <row r="348" spans="1:25" x14ac:dyDescent="0.3">
      <c r="A348" s="1">
        <v>346</v>
      </c>
      <c r="B348">
        <v>131</v>
      </c>
      <c r="C348">
        <v>1</v>
      </c>
      <c r="D348">
        <v>7.61</v>
      </c>
      <c r="F348" t="s">
        <v>20</v>
      </c>
      <c r="G348">
        <v>24</v>
      </c>
      <c r="H348" t="s">
        <v>82</v>
      </c>
      <c r="I348" t="s">
        <v>697</v>
      </c>
      <c r="J348">
        <v>101</v>
      </c>
      <c r="K348" t="s">
        <v>138</v>
      </c>
      <c r="L348" t="s">
        <v>406</v>
      </c>
      <c r="M348" t="s">
        <v>25</v>
      </c>
      <c r="P348">
        <v>2000</v>
      </c>
      <c r="Q348" t="s">
        <v>468</v>
      </c>
      <c r="R348" t="s">
        <v>472</v>
      </c>
      <c r="V348" t="s">
        <v>470</v>
      </c>
      <c r="W348" s="5" t="s">
        <v>471</v>
      </c>
      <c r="X348">
        <v>2009</v>
      </c>
      <c r="Y348">
        <v>9</v>
      </c>
    </row>
    <row r="349" spans="1:25" x14ac:dyDescent="0.3">
      <c r="A349" s="1">
        <v>347</v>
      </c>
      <c r="B349">
        <v>131</v>
      </c>
      <c r="C349">
        <v>4</v>
      </c>
      <c r="D349">
        <v>12.88</v>
      </c>
      <c r="F349" t="s">
        <v>20</v>
      </c>
      <c r="G349">
        <v>24</v>
      </c>
      <c r="H349" t="s">
        <v>82</v>
      </c>
      <c r="I349" t="s">
        <v>697</v>
      </c>
      <c r="J349">
        <v>102</v>
      </c>
      <c r="K349" t="s">
        <v>138</v>
      </c>
      <c r="L349" t="s">
        <v>406</v>
      </c>
      <c r="M349" t="s">
        <v>25</v>
      </c>
      <c r="P349">
        <v>2000</v>
      </c>
      <c r="Q349" t="s">
        <v>468</v>
      </c>
      <c r="V349" t="s">
        <v>470</v>
      </c>
      <c r="W349" s="5" t="s">
        <v>471</v>
      </c>
      <c r="X349">
        <v>2009</v>
      </c>
      <c r="Y349">
        <v>9</v>
      </c>
    </row>
    <row r="350" spans="1:25" x14ac:dyDescent="0.3">
      <c r="A350" s="1">
        <v>348</v>
      </c>
      <c r="B350">
        <v>131</v>
      </c>
      <c r="C350">
        <v>24</v>
      </c>
      <c r="D350">
        <v>5.98</v>
      </c>
      <c r="F350" t="s">
        <v>20</v>
      </c>
      <c r="G350">
        <v>24</v>
      </c>
      <c r="H350" t="s">
        <v>82</v>
      </c>
      <c r="I350" t="s">
        <v>697</v>
      </c>
      <c r="J350">
        <v>103</v>
      </c>
      <c r="K350" t="s">
        <v>138</v>
      </c>
      <c r="L350" t="s">
        <v>406</v>
      </c>
      <c r="M350" t="s">
        <v>25</v>
      </c>
      <c r="P350">
        <v>2000</v>
      </c>
      <c r="Q350" t="s">
        <v>468</v>
      </c>
      <c r="V350" t="s">
        <v>470</v>
      </c>
      <c r="W350" s="5" t="s">
        <v>471</v>
      </c>
      <c r="X350">
        <v>2009</v>
      </c>
      <c r="Y350">
        <v>9</v>
      </c>
    </row>
    <row r="351" spans="1:25" x14ac:dyDescent="0.3">
      <c r="A351" s="1">
        <v>349</v>
      </c>
      <c r="B351">
        <v>131</v>
      </c>
      <c r="C351">
        <v>48</v>
      </c>
      <c r="D351">
        <v>3.37</v>
      </c>
      <c r="F351" t="s">
        <v>20</v>
      </c>
      <c r="G351">
        <v>24</v>
      </c>
      <c r="H351" t="s">
        <v>82</v>
      </c>
      <c r="I351" t="s">
        <v>697</v>
      </c>
      <c r="J351">
        <v>104</v>
      </c>
      <c r="K351" t="s">
        <v>138</v>
      </c>
      <c r="L351" t="s">
        <v>406</v>
      </c>
      <c r="M351" t="s">
        <v>25</v>
      </c>
      <c r="P351">
        <v>2000</v>
      </c>
      <c r="Q351" t="s">
        <v>468</v>
      </c>
      <c r="V351" t="s">
        <v>470</v>
      </c>
      <c r="W351" s="5" t="s">
        <v>471</v>
      </c>
      <c r="X351">
        <v>2009</v>
      </c>
      <c r="Y351">
        <v>9</v>
      </c>
    </row>
    <row r="352" spans="1:25" x14ac:dyDescent="0.3">
      <c r="A352" s="1">
        <v>350</v>
      </c>
      <c r="B352">
        <v>131</v>
      </c>
      <c r="C352">
        <v>72</v>
      </c>
      <c r="D352">
        <v>4.03</v>
      </c>
      <c r="F352" t="s">
        <v>20</v>
      </c>
      <c r="G352">
        <v>24</v>
      </c>
      <c r="H352" t="s">
        <v>82</v>
      </c>
      <c r="I352" t="s">
        <v>697</v>
      </c>
      <c r="J352">
        <v>105</v>
      </c>
      <c r="K352" t="s">
        <v>138</v>
      </c>
      <c r="L352" t="s">
        <v>406</v>
      </c>
      <c r="M352" t="s">
        <v>25</v>
      </c>
      <c r="P352">
        <v>2000</v>
      </c>
      <c r="Q352" t="s">
        <v>468</v>
      </c>
      <c r="V352" t="s">
        <v>470</v>
      </c>
      <c r="W352" s="5" t="s">
        <v>471</v>
      </c>
      <c r="X352">
        <v>2009</v>
      </c>
      <c r="Y352">
        <v>9</v>
      </c>
    </row>
    <row r="353" spans="1:25" x14ac:dyDescent="0.3">
      <c r="A353" s="1">
        <v>351</v>
      </c>
      <c r="B353">
        <v>132</v>
      </c>
      <c r="C353">
        <v>55</v>
      </c>
      <c r="D353">
        <v>1.23437499999999</v>
      </c>
      <c r="F353" t="s">
        <v>20</v>
      </c>
      <c r="G353">
        <v>39.700000000000003</v>
      </c>
      <c r="H353" t="s">
        <v>265</v>
      </c>
      <c r="I353" t="s">
        <v>697</v>
      </c>
      <c r="J353">
        <v>145</v>
      </c>
      <c r="K353" t="s">
        <v>698</v>
      </c>
      <c r="L353" t="s">
        <v>406</v>
      </c>
      <c r="M353" t="s">
        <v>25</v>
      </c>
      <c r="O353" t="s">
        <v>670</v>
      </c>
      <c r="P353" t="s">
        <v>473</v>
      </c>
      <c r="Q353" t="s">
        <v>474</v>
      </c>
      <c r="R353" t="s">
        <v>710</v>
      </c>
      <c r="V353" t="s">
        <v>476</v>
      </c>
      <c r="W353" s="5" t="s">
        <v>477</v>
      </c>
      <c r="X353">
        <v>2011</v>
      </c>
      <c r="Y353">
        <v>21</v>
      </c>
    </row>
    <row r="354" spans="1:25" x14ac:dyDescent="0.3">
      <c r="A354" s="1">
        <v>352</v>
      </c>
      <c r="B354">
        <v>133</v>
      </c>
      <c r="C354">
        <v>12</v>
      </c>
      <c r="D354">
        <v>3.9695431472081202</v>
      </c>
      <c r="F354" t="s">
        <v>20</v>
      </c>
      <c r="G354">
        <v>22.5</v>
      </c>
      <c r="H354" t="s">
        <v>21</v>
      </c>
      <c r="I354" t="s">
        <v>697</v>
      </c>
      <c r="J354">
        <v>16</v>
      </c>
      <c r="K354" t="s">
        <v>138</v>
      </c>
      <c r="L354" t="s">
        <v>478</v>
      </c>
      <c r="M354" t="s">
        <v>25</v>
      </c>
      <c r="N354" t="s">
        <v>479</v>
      </c>
      <c r="P354">
        <v>5000</v>
      </c>
      <c r="Q354" t="s">
        <v>480</v>
      </c>
      <c r="R354" t="s">
        <v>481</v>
      </c>
      <c r="V354" t="s">
        <v>482</v>
      </c>
      <c r="W354" s="5" t="s">
        <v>483</v>
      </c>
      <c r="X354">
        <v>2015</v>
      </c>
      <c r="Y354">
        <v>60</v>
      </c>
    </row>
    <row r="355" spans="1:25" x14ac:dyDescent="0.3">
      <c r="A355" s="1">
        <v>353</v>
      </c>
      <c r="B355">
        <v>133</v>
      </c>
      <c r="C355">
        <v>24</v>
      </c>
      <c r="D355">
        <v>2.3451776649746101</v>
      </c>
      <c r="F355" t="s">
        <v>20</v>
      </c>
      <c r="G355">
        <v>22.5</v>
      </c>
      <c r="H355" t="s">
        <v>21</v>
      </c>
      <c r="I355" t="s">
        <v>697</v>
      </c>
      <c r="J355">
        <v>16</v>
      </c>
      <c r="K355" t="s">
        <v>138</v>
      </c>
      <c r="L355" t="s">
        <v>478</v>
      </c>
      <c r="M355" t="s">
        <v>25</v>
      </c>
      <c r="N355" t="s">
        <v>479</v>
      </c>
      <c r="P355">
        <v>5000</v>
      </c>
      <c r="Q355" t="s">
        <v>480</v>
      </c>
      <c r="V355" t="s">
        <v>482</v>
      </c>
      <c r="W355" s="5" t="s">
        <v>483</v>
      </c>
      <c r="X355">
        <v>2015</v>
      </c>
      <c r="Y355">
        <v>60</v>
      </c>
    </row>
    <row r="356" spans="1:25" x14ac:dyDescent="0.3">
      <c r="A356" s="1">
        <v>354</v>
      </c>
      <c r="B356">
        <v>133</v>
      </c>
      <c r="C356">
        <v>48</v>
      </c>
      <c r="D356">
        <v>1.0862944162436501</v>
      </c>
      <c r="F356" t="s">
        <v>20</v>
      </c>
      <c r="G356">
        <v>22.5</v>
      </c>
      <c r="H356" t="s">
        <v>21</v>
      </c>
      <c r="I356" t="s">
        <v>697</v>
      </c>
      <c r="J356">
        <v>16</v>
      </c>
      <c r="K356" t="s">
        <v>138</v>
      </c>
      <c r="L356" t="s">
        <v>478</v>
      </c>
      <c r="M356" t="s">
        <v>25</v>
      </c>
      <c r="N356" t="s">
        <v>479</v>
      </c>
      <c r="P356">
        <v>5000</v>
      </c>
      <c r="Q356" t="s">
        <v>480</v>
      </c>
      <c r="V356" t="s">
        <v>482</v>
      </c>
      <c r="W356" s="5" t="s">
        <v>483</v>
      </c>
      <c r="X356">
        <v>2015</v>
      </c>
      <c r="Y356">
        <v>60</v>
      </c>
    </row>
    <row r="357" spans="1:25" x14ac:dyDescent="0.3">
      <c r="A357" s="1">
        <v>355</v>
      </c>
      <c r="B357">
        <v>134</v>
      </c>
      <c r="C357">
        <v>48</v>
      </c>
      <c r="D357">
        <v>4.3534482758620596</v>
      </c>
      <c r="F357" t="s">
        <v>20</v>
      </c>
      <c r="G357">
        <v>18</v>
      </c>
      <c r="H357" t="s">
        <v>33</v>
      </c>
      <c r="I357" t="s">
        <v>697</v>
      </c>
      <c r="J357">
        <v>10</v>
      </c>
      <c r="K357" t="s">
        <v>698</v>
      </c>
      <c r="L357" t="s">
        <v>478</v>
      </c>
      <c r="M357" t="s">
        <v>25</v>
      </c>
      <c r="N357" t="s">
        <v>338</v>
      </c>
      <c r="P357">
        <v>5000</v>
      </c>
      <c r="Q357" t="s">
        <v>484</v>
      </c>
      <c r="R357" t="s">
        <v>485</v>
      </c>
      <c r="V357" t="s">
        <v>486</v>
      </c>
      <c r="W357" s="5" t="s">
        <v>487</v>
      </c>
      <c r="X357">
        <v>2011</v>
      </c>
      <c r="Y357">
        <v>20</v>
      </c>
    </row>
    <row r="358" spans="1:25" x14ac:dyDescent="0.3">
      <c r="A358" s="1">
        <v>356</v>
      </c>
      <c r="B358">
        <v>135</v>
      </c>
      <c r="C358">
        <v>48</v>
      </c>
      <c r="D358">
        <v>3.4</v>
      </c>
      <c r="F358" t="s">
        <v>20</v>
      </c>
      <c r="G358">
        <v>18</v>
      </c>
      <c r="H358" t="s">
        <v>33</v>
      </c>
      <c r="I358" t="s">
        <v>697</v>
      </c>
      <c r="J358">
        <v>60</v>
      </c>
      <c r="K358" t="s">
        <v>698</v>
      </c>
      <c r="L358" t="s">
        <v>478</v>
      </c>
      <c r="M358" t="s">
        <v>25</v>
      </c>
      <c r="N358" t="s">
        <v>692</v>
      </c>
      <c r="P358">
        <v>5000</v>
      </c>
      <c r="Q358" t="s">
        <v>484</v>
      </c>
      <c r="R358" t="s">
        <v>488</v>
      </c>
      <c r="V358" t="s">
        <v>486</v>
      </c>
      <c r="W358" s="5" t="s">
        <v>487</v>
      </c>
      <c r="X358">
        <v>2011</v>
      </c>
      <c r="Y358">
        <v>20</v>
      </c>
    </row>
    <row r="359" spans="1:25" x14ac:dyDescent="0.3">
      <c r="A359" s="1">
        <v>357</v>
      </c>
      <c r="B359">
        <v>136</v>
      </c>
      <c r="C359">
        <v>22</v>
      </c>
      <c r="D359">
        <v>5.1886792452830202</v>
      </c>
      <c r="F359" t="s">
        <v>20</v>
      </c>
      <c r="G359">
        <v>20</v>
      </c>
      <c r="H359" t="s">
        <v>21</v>
      </c>
      <c r="I359" t="s">
        <v>697</v>
      </c>
      <c r="J359">
        <v>20</v>
      </c>
      <c r="K359" t="s">
        <v>138</v>
      </c>
      <c r="L359" t="s">
        <v>478</v>
      </c>
      <c r="M359" t="s">
        <v>25</v>
      </c>
      <c r="N359" t="s">
        <v>489</v>
      </c>
      <c r="P359">
        <v>5000</v>
      </c>
      <c r="Q359" t="s">
        <v>490</v>
      </c>
      <c r="R359" t="s">
        <v>491</v>
      </c>
      <c r="V359" t="s">
        <v>492</v>
      </c>
      <c r="W359" s="5" t="s">
        <v>493</v>
      </c>
      <c r="X359">
        <v>2007</v>
      </c>
      <c r="Y359">
        <v>4</v>
      </c>
    </row>
    <row r="360" spans="1:25" x14ac:dyDescent="0.3">
      <c r="A360" s="1">
        <v>358</v>
      </c>
      <c r="B360">
        <v>136</v>
      </c>
      <c r="C360">
        <v>48</v>
      </c>
      <c r="D360">
        <v>2.9245283018867898</v>
      </c>
      <c r="F360" t="s">
        <v>20</v>
      </c>
      <c r="G360">
        <v>20</v>
      </c>
      <c r="H360" t="s">
        <v>21</v>
      </c>
      <c r="I360" t="s">
        <v>697</v>
      </c>
      <c r="J360">
        <v>20</v>
      </c>
      <c r="K360" t="s">
        <v>138</v>
      </c>
      <c r="L360" t="s">
        <v>478</v>
      </c>
      <c r="M360" t="s">
        <v>25</v>
      </c>
      <c r="N360" t="s">
        <v>489</v>
      </c>
      <c r="P360">
        <v>5000</v>
      </c>
      <c r="Q360" t="s">
        <v>490</v>
      </c>
      <c r="V360" t="s">
        <v>492</v>
      </c>
      <c r="W360" s="5" t="s">
        <v>493</v>
      </c>
      <c r="X360">
        <v>2007</v>
      </c>
      <c r="Y360">
        <v>4</v>
      </c>
    </row>
    <row r="361" spans="1:25" x14ac:dyDescent="0.3">
      <c r="A361" s="1">
        <v>359</v>
      </c>
      <c r="B361">
        <v>136</v>
      </c>
      <c r="C361">
        <v>72</v>
      </c>
      <c r="D361">
        <v>4.1273584905660403</v>
      </c>
      <c r="F361" t="s">
        <v>20</v>
      </c>
      <c r="G361">
        <v>20</v>
      </c>
      <c r="H361" t="s">
        <v>21</v>
      </c>
      <c r="I361" t="s">
        <v>697</v>
      </c>
      <c r="J361">
        <v>20</v>
      </c>
      <c r="K361" t="s">
        <v>138</v>
      </c>
      <c r="L361" t="s">
        <v>478</v>
      </c>
      <c r="M361" t="s">
        <v>25</v>
      </c>
      <c r="N361" t="s">
        <v>489</v>
      </c>
      <c r="P361">
        <v>5000</v>
      </c>
      <c r="Q361" t="s">
        <v>490</v>
      </c>
      <c r="V361" t="s">
        <v>492</v>
      </c>
      <c r="W361" s="5" t="s">
        <v>493</v>
      </c>
      <c r="X361">
        <v>2007</v>
      </c>
      <c r="Y361">
        <v>4</v>
      </c>
    </row>
    <row r="362" spans="1:25" x14ac:dyDescent="0.3">
      <c r="A362" s="1">
        <v>360</v>
      </c>
      <c r="B362">
        <v>136</v>
      </c>
      <c r="C362">
        <v>96</v>
      </c>
      <c r="D362">
        <v>2.9952830188679198</v>
      </c>
      <c r="F362" t="s">
        <v>20</v>
      </c>
      <c r="G362">
        <v>20</v>
      </c>
      <c r="H362" t="s">
        <v>21</v>
      </c>
      <c r="I362" t="s">
        <v>697</v>
      </c>
      <c r="J362">
        <v>20</v>
      </c>
      <c r="K362" t="s">
        <v>138</v>
      </c>
      <c r="L362" t="s">
        <v>478</v>
      </c>
      <c r="M362" t="s">
        <v>25</v>
      </c>
      <c r="N362" t="s">
        <v>489</v>
      </c>
      <c r="P362">
        <v>5000</v>
      </c>
      <c r="Q362" t="s">
        <v>490</v>
      </c>
      <c r="V362" t="s">
        <v>492</v>
      </c>
      <c r="W362" s="5" t="s">
        <v>493</v>
      </c>
      <c r="X362">
        <v>2007</v>
      </c>
      <c r="Y362">
        <v>4</v>
      </c>
    </row>
    <row r="363" spans="1:25" x14ac:dyDescent="0.3">
      <c r="A363" s="1">
        <v>361</v>
      </c>
      <c r="B363">
        <v>137</v>
      </c>
      <c r="C363">
        <v>24</v>
      </c>
      <c r="D363">
        <v>11.8</v>
      </c>
      <c r="F363" t="s">
        <v>20</v>
      </c>
      <c r="G363">
        <v>18.399999999999999</v>
      </c>
      <c r="H363" t="s">
        <v>21</v>
      </c>
      <c r="I363" t="s">
        <v>697</v>
      </c>
      <c r="J363">
        <v>39.4</v>
      </c>
      <c r="K363" t="s">
        <v>138</v>
      </c>
      <c r="L363" t="s">
        <v>478</v>
      </c>
      <c r="M363" t="s">
        <v>25</v>
      </c>
      <c r="N363" t="s">
        <v>479</v>
      </c>
      <c r="O363" t="s">
        <v>36</v>
      </c>
      <c r="P363">
        <v>5000</v>
      </c>
      <c r="Q363" t="s">
        <v>494</v>
      </c>
      <c r="R363" t="s">
        <v>495</v>
      </c>
      <c r="V363" t="s">
        <v>496</v>
      </c>
      <c r="W363" s="5" t="s">
        <v>497</v>
      </c>
      <c r="X363">
        <v>2015</v>
      </c>
      <c r="Y363">
        <v>72</v>
      </c>
    </row>
    <row r="364" spans="1:25" x14ac:dyDescent="0.3">
      <c r="A364" s="1">
        <v>362</v>
      </c>
      <c r="B364">
        <v>138</v>
      </c>
      <c r="C364">
        <v>24</v>
      </c>
      <c r="D364">
        <v>15.7</v>
      </c>
      <c r="F364" t="s">
        <v>20</v>
      </c>
      <c r="G364">
        <v>18.399999999999999</v>
      </c>
      <c r="H364" t="s">
        <v>21</v>
      </c>
      <c r="I364" t="s">
        <v>697</v>
      </c>
      <c r="J364">
        <v>40.299999999999997</v>
      </c>
      <c r="K364" t="s">
        <v>138</v>
      </c>
      <c r="L364" t="s">
        <v>478</v>
      </c>
      <c r="M364" t="s">
        <v>25</v>
      </c>
      <c r="N364" t="s">
        <v>26</v>
      </c>
      <c r="O364" t="s">
        <v>36</v>
      </c>
      <c r="P364">
        <v>5000</v>
      </c>
      <c r="Q364" t="s">
        <v>494</v>
      </c>
      <c r="R364" t="s">
        <v>498</v>
      </c>
      <c r="V364" t="s">
        <v>496</v>
      </c>
      <c r="W364" s="5" t="s">
        <v>497</v>
      </c>
      <c r="X364">
        <v>2015</v>
      </c>
      <c r="Y364">
        <v>72</v>
      </c>
    </row>
    <row r="365" spans="1:25" x14ac:dyDescent="0.3">
      <c r="A365" s="1">
        <v>363</v>
      </c>
      <c r="B365">
        <v>139</v>
      </c>
      <c r="C365">
        <v>24</v>
      </c>
      <c r="D365">
        <v>9.9</v>
      </c>
      <c r="F365" t="s">
        <v>20</v>
      </c>
      <c r="G365">
        <v>18.399999999999999</v>
      </c>
      <c r="H365" t="s">
        <v>21</v>
      </c>
      <c r="I365" t="s">
        <v>697</v>
      </c>
      <c r="J365">
        <v>22.3</v>
      </c>
      <c r="K365" t="s">
        <v>138</v>
      </c>
      <c r="L365" t="s">
        <v>478</v>
      </c>
      <c r="M365" t="s">
        <v>25</v>
      </c>
      <c r="N365" t="s">
        <v>499</v>
      </c>
      <c r="O365" t="s">
        <v>36</v>
      </c>
      <c r="P365">
        <v>5000</v>
      </c>
      <c r="Q365" t="s">
        <v>494</v>
      </c>
      <c r="R365" t="s">
        <v>500</v>
      </c>
      <c r="V365" t="s">
        <v>496</v>
      </c>
      <c r="W365" s="5" t="s">
        <v>497</v>
      </c>
      <c r="X365">
        <v>2015</v>
      </c>
      <c r="Y365">
        <v>72</v>
      </c>
    </row>
    <row r="366" spans="1:25" x14ac:dyDescent="0.3">
      <c r="A366" s="1">
        <v>364</v>
      </c>
      <c r="B366">
        <v>140</v>
      </c>
      <c r="C366">
        <v>24</v>
      </c>
      <c r="D366">
        <v>10.199999999999999</v>
      </c>
      <c r="F366" t="s">
        <v>20</v>
      </c>
      <c r="G366">
        <v>18.399999999999999</v>
      </c>
      <c r="H366" t="s">
        <v>21</v>
      </c>
      <c r="I366" t="s">
        <v>697</v>
      </c>
      <c r="J366">
        <v>28.1</v>
      </c>
      <c r="K366" t="s">
        <v>138</v>
      </c>
      <c r="L366" t="s">
        <v>478</v>
      </c>
      <c r="M366" t="s">
        <v>25</v>
      </c>
      <c r="N366" t="s">
        <v>501</v>
      </c>
      <c r="O366" t="s">
        <v>36</v>
      </c>
      <c r="P366">
        <v>5000</v>
      </c>
      <c r="Q366" t="s">
        <v>494</v>
      </c>
      <c r="R366" t="s">
        <v>502</v>
      </c>
      <c r="V366" t="s">
        <v>496</v>
      </c>
      <c r="W366" s="5" t="s">
        <v>497</v>
      </c>
      <c r="X366">
        <v>2015</v>
      </c>
      <c r="Y366">
        <v>72</v>
      </c>
    </row>
    <row r="367" spans="1:25" x14ac:dyDescent="0.3">
      <c r="A367" s="1">
        <v>365</v>
      </c>
      <c r="B367">
        <v>141</v>
      </c>
      <c r="C367">
        <v>1.6666667E-2</v>
      </c>
      <c r="D367">
        <v>5.5749128919860489</v>
      </c>
      <c r="F367" t="s">
        <v>20</v>
      </c>
      <c r="G367">
        <v>20</v>
      </c>
      <c r="H367" t="s">
        <v>21</v>
      </c>
      <c r="I367" t="s">
        <v>697</v>
      </c>
      <c r="J367">
        <v>29</v>
      </c>
      <c r="K367" t="s">
        <v>383</v>
      </c>
      <c r="L367" t="s">
        <v>478</v>
      </c>
      <c r="M367" t="s">
        <v>25</v>
      </c>
      <c r="O367" t="s">
        <v>670</v>
      </c>
      <c r="P367">
        <v>0</v>
      </c>
      <c r="Q367" t="s">
        <v>503</v>
      </c>
      <c r="R367" t="s">
        <v>504</v>
      </c>
      <c r="V367" t="s">
        <v>505</v>
      </c>
      <c r="W367" s="5" t="s">
        <v>506</v>
      </c>
      <c r="X367">
        <v>2016</v>
      </c>
      <c r="Y367">
        <v>80</v>
      </c>
    </row>
    <row r="368" spans="1:25" x14ac:dyDescent="0.3">
      <c r="A368" s="1">
        <v>366</v>
      </c>
      <c r="B368">
        <v>141</v>
      </c>
      <c r="C368">
        <v>3.3333333E-2</v>
      </c>
      <c r="D368">
        <v>1.0452961672473851</v>
      </c>
      <c r="F368" t="s">
        <v>20</v>
      </c>
      <c r="G368">
        <v>20</v>
      </c>
      <c r="H368" t="s">
        <v>21</v>
      </c>
      <c r="I368" t="s">
        <v>697</v>
      </c>
      <c r="J368">
        <v>29</v>
      </c>
      <c r="K368" t="s">
        <v>383</v>
      </c>
      <c r="L368" t="s">
        <v>478</v>
      </c>
      <c r="M368" t="s">
        <v>25</v>
      </c>
      <c r="O368" t="s">
        <v>670</v>
      </c>
      <c r="P368">
        <v>0</v>
      </c>
      <c r="Q368" t="s">
        <v>503</v>
      </c>
      <c r="V368" t="s">
        <v>505</v>
      </c>
      <c r="W368" s="5" t="s">
        <v>506</v>
      </c>
      <c r="X368">
        <v>2016</v>
      </c>
      <c r="Y368">
        <v>80</v>
      </c>
    </row>
    <row r="369" spans="1:25" x14ac:dyDescent="0.3">
      <c r="A369" s="1">
        <v>367</v>
      </c>
      <c r="B369">
        <v>142</v>
      </c>
      <c r="C369">
        <v>1.6666667E-2</v>
      </c>
      <c r="D369">
        <v>13.17</v>
      </c>
      <c r="F369" t="s">
        <v>20</v>
      </c>
      <c r="H369" t="s">
        <v>21</v>
      </c>
      <c r="I369" t="s">
        <v>697</v>
      </c>
      <c r="J369">
        <v>41</v>
      </c>
      <c r="K369" t="s">
        <v>117</v>
      </c>
      <c r="L369" t="s">
        <v>478</v>
      </c>
      <c r="M369" t="s">
        <v>25</v>
      </c>
      <c r="N369" t="s">
        <v>174</v>
      </c>
      <c r="P369">
        <v>0</v>
      </c>
      <c r="Q369" s="5" t="s">
        <v>507</v>
      </c>
      <c r="R369" t="s">
        <v>508</v>
      </c>
      <c r="V369" t="s">
        <v>509</v>
      </c>
      <c r="W369" s="5" t="s">
        <v>507</v>
      </c>
      <c r="X369">
        <v>2012</v>
      </c>
      <c r="Y369">
        <v>109</v>
      </c>
    </row>
    <row r="370" spans="1:25" x14ac:dyDescent="0.3">
      <c r="A370" s="1">
        <v>368</v>
      </c>
      <c r="B370">
        <v>142</v>
      </c>
      <c r="C370">
        <v>4.1666666999999998E-2</v>
      </c>
      <c r="D370">
        <v>16.89</v>
      </c>
      <c r="F370" t="s">
        <v>20</v>
      </c>
      <c r="H370" t="s">
        <v>21</v>
      </c>
      <c r="I370" t="s">
        <v>697</v>
      </c>
      <c r="J370">
        <v>41</v>
      </c>
      <c r="K370" t="s">
        <v>117</v>
      </c>
      <c r="L370" t="s">
        <v>478</v>
      </c>
      <c r="M370" t="s">
        <v>25</v>
      </c>
      <c r="N370" t="s">
        <v>174</v>
      </c>
      <c r="P370">
        <v>0</v>
      </c>
      <c r="Q370" s="5" t="s">
        <v>507</v>
      </c>
      <c r="V370" t="s">
        <v>509</v>
      </c>
      <c r="W370" s="5" t="s">
        <v>507</v>
      </c>
      <c r="X370">
        <v>2012</v>
      </c>
      <c r="Y370">
        <v>109</v>
      </c>
    </row>
    <row r="371" spans="1:25" x14ac:dyDescent="0.3">
      <c r="A371" s="1">
        <v>369</v>
      </c>
      <c r="B371">
        <v>142</v>
      </c>
      <c r="C371">
        <v>8.3333332999999996E-2</v>
      </c>
      <c r="D371">
        <v>2.64</v>
      </c>
      <c r="F371" t="s">
        <v>20</v>
      </c>
      <c r="H371" t="s">
        <v>21</v>
      </c>
      <c r="I371" t="s">
        <v>697</v>
      </c>
      <c r="J371">
        <v>41</v>
      </c>
      <c r="K371" t="s">
        <v>117</v>
      </c>
      <c r="L371" t="s">
        <v>478</v>
      </c>
      <c r="M371" t="s">
        <v>25</v>
      </c>
      <c r="N371" t="s">
        <v>174</v>
      </c>
      <c r="P371">
        <v>0</v>
      </c>
      <c r="Q371" s="5" t="s">
        <v>507</v>
      </c>
      <c r="V371" t="s">
        <v>509</v>
      </c>
      <c r="W371" s="5" t="s">
        <v>507</v>
      </c>
      <c r="X371">
        <v>2012</v>
      </c>
      <c r="Y371">
        <v>109</v>
      </c>
    </row>
    <row r="372" spans="1:25" x14ac:dyDescent="0.3">
      <c r="A372" s="1">
        <v>370</v>
      </c>
      <c r="B372">
        <v>142</v>
      </c>
      <c r="C372">
        <v>0.25</v>
      </c>
      <c r="D372">
        <v>2.5</v>
      </c>
      <c r="F372" t="s">
        <v>20</v>
      </c>
      <c r="H372" t="s">
        <v>21</v>
      </c>
      <c r="I372" t="s">
        <v>697</v>
      </c>
      <c r="J372">
        <v>41</v>
      </c>
      <c r="K372" t="s">
        <v>117</v>
      </c>
      <c r="L372" t="s">
        <v>478</v>
      </c>
      <c r="M372" t="s">
        <v>25</v>
      </c>
      <c r="N372" t="s">
        <v>174</v>
      </c>
      <c r="P372">
        <v>0</v>
      </c>
      <c r="Q372" s="5" t="s">
        <v>507</v>
      </c>
      <c r="V372" t="s">
        <v>509</v>
      </c>
      <c r="W372" s="5" t="s">
        <v>507</v>
      </c>
      <c r="X372">
        <v>2012</v>
      </c>
      <c r="Y372">
        <v>109</v>
      </c>
    </row>
    <row r="373" spans="1:25" x14ac:dyDescent="0.3">
      <c r="A373" s="1">
        <v>371</v>
      </c>
      <c r="B373">
        <v>142</v>
      </c>
      <c r="C373">
        <v>0.5</v>
      </c>
      <c r="D373">
        <v>1.5</v>
      </c>
      <c r="F373" t="s">
        <v>20</v>
      </c>
      <c r="H373" t="s">
        <v>21</v>
      </c>
      <c r="I373" t="s">
        <v>697</v>
      </c>
      <c r="J373">
        <v>41</v>
      </c>
      <c r="K373" t="s">
        <v>117</v>
      </c>
      <c r="L373" t="s">
        <v>478</v>
      </c>
      <c r="M373" t="s">
        <v>25</v>
      </c>
      <c r="N373" t="s">
        <v>174</v>
      </c>
      <c r="P373">
        <v>0</v>
      </c>
      <c r="Q373" s="5" t="s">
        <v>507</v>
      </c>
      <c r="V373" t="s">
        <v>509</v>
      </c>
      <c r="W373" s="5" t="s">
        <v>507</v>
      </c>
      <c r="X373">
        <v>2012</v>
      </c>
      <c r="Y373">
        <v>109</v>
      </c>
    </row>
    <row r="374" spans="1:25" x14ac:dyDescent="0.3">
      <c r="A374" s="1">
        <v>372</v>
      </c>
      <c r="B374">
        <v>142</v>
      </c>
      <c r="C374">
        <v>1</v>
      </c>
      <c r="D374">
        <v>1.17</v>
      </c>
      <c r="F374" t="s">
        <v>20</v>
      </c>
      <c r="H374" t="s">
        <v>21</v>
      </c>
      <c r="I374" t="s">
        <v>697</v>
      </c>
      <c r="J374">
        <v>41</v>
      </c>
      <c r="K374" t="s">
        <v>117</v>
      </c>
      <c r="L374" t="s">
        <v>478</v>
      </c>
      <c r="M374" t="s">
        <v>25</v>
      </c>
      <c r="N374" t="s">
        <v>174</v>
      </c>
      <c r="P374">
        <v>0</v>
      </c>
      <c r="Q374" s="5" t="s">
        <v>507</v>
      </c>
      <c r="V374" t="s">
        <v>509</v>
      </c>
      <c r="W374" s="5" t="s">
        <v>507</v>
      </c>
      <c r="X374">
        <v>2012</v>
      </c>
      <c r="Y374">
        <v>109</v>
      </c>
    </row>
    <row r="375" spans="1:25" x14ac:dyDescent="0.3">
      <c r="A375" s="1">
        <v>373</v>
      </c>
      <c r="B375">
        <v>142</v>
      </c>
      <c r="C375">
        <v>2</v>
      </c>
      <c r="D375">
        <v>0.74</v>
      </c>
      <c r="F375" t="s">
        <v>20</v>
      </c>
      <c r="H375" t="s">
        <v>21</v>
      </c>
      <c r="I375" t="s">
        <v>697</v>
      </c>
      <c r="J375">
        <v>41</v>
      </c>
      <c r="K375" t="s">
        <v>117</v>
      </c>
      <c r="L375" t="s">
        <v>478</v>
      </c>
      <c r="M375" t="s">
        <v>25</v>
      </c>
      <c r="N375" t="s">
        <v>174</v>
      </c>
      <c r="P375">
        <v>0</v>
      </c>
      <c r="Q375" s="5" t="s">
        <v>507</v>
      </c>
      <c r="V375" t="s">
        <v>509</v>
      </c>
      <c r="W375" s="5" t="s">
        <v>507</v>
      </c>
      <c r="X375">
        <v>2012</v>
      </c>
      <c r="Y375">
        <v>109</v>
      </c>
    </row>
    <row r="376" spans="1:25" x14ac:dyDescent="0.3">
      <c r="A376" s="1">
        <v>374</v>
      </c>
      <c r="B376">
        <v>142</v>
      </c>
      <c r="C376">
        <v>4</v>
      </c>
      <c r="D376">
        <v>0.59</v>
      </c>
      <c r="F376" t="s">
        <v>20</v>
      </c>
      <c r="H376" t="s">
        <v>21</v>
      </c>
      <c r="I376" t="s">
        <v>697</v>
      </c>
      <c r="J376">
        <v>41</v>
      </c>
      <c r="K376" t="s">
        <v>117</v>
      </c>
      <c r="L376" t="s">
        <v>478</v>
      </c>
      <c r="M376" t="s">
        <v>25</v>
      </c>
      <c r="N376" t="s">
        <v>174</v>
      </c>
      <c r="P376">
        <v>0</v>
      </c>
      <c r="Q376" s="5" t="s">
        <v>507</v>
      </c>
      <c r="V376" t="s">
        <v>509</v>
      </c>
      <c r="W376" s="5" t="s">
        <v>507</v>
      </c>
      <c r="X376">
        <v>2012</v>
      </c>
      <c r="Y376">
        <v>109</v>
      </c>
    </row>
    <row r="377" spans="1:25" x14ac:dyDescent="0.3">
      <c r="A377" s="1">
        <v>375</v>
      </c>
      <c r="B377">
        <v>142</v>
      </c>
      <c r="C377">
        <v>6</v>
      </c>
      <c r="D377">
        <v>0.41</v>
      </c>
      <c r="F377" t="s">
        <v>20</v>
      </c>
      <c r="H377" t="s">
        <v>21</v>
      </c>
      <c r="I377" t="s">
        <v>697</v>
      </c>
      <c r="J377">
        <v>41</v>
      </c>
      <c r="K377" t="s">
        <v>117</v>
      </c>
      <c r="L377" t="s">
        <v>478</v>
      </c>
      <c r="M377" t="s">
        <v>25</v>
      </c>
      <c r="N377" t="s">
        <v>174</v>
      </c>
      <c r="P377">
        <v>0</v>
      </c>
      <c r="Q377" s="5" t="s">
        <v>507</v>
      </c>
      <c r="V377" t="s">
        <v>509</v>
      </c>
      <c r="W377" s="5" t="s">
        <v>507</v>
      </c>
      <c r="X377">
        <v>2012</v>
      </c>
      <c r="Y377">
        <v>109</v>
      </c>
    </row>
    <row r="378" spans="1:25" x14ac:dyDescent="0.3">
      <c r="A378" s="1">
        <v>376</v>
      </c>
      <c r="B378">
        <v>142</v>
      </c>
      <c r="C378">
        <v>18</v>
      </c>
      <c r="D378">
        <v>0.02</v>
      </c>
      <c r="F378" t="s">
        <v>20</v>
      </c>
      <c r="H378" t="s">
        <v>21</v>
      </c>
      <c r="I378" t="s">
        <v>697</v>
      </c>
      <c r="J378">
        <v>41</v>
      </c>
      <c r="K378" t="s">
        <v>117</v>
      </c>
      <c r="L378" t="s">
        <v>478</v>
      </c>
      <c r="M378" t="s">
        <v>25</v>
      </c>
      <c r="N378" t="s">
        <v>174</v>
      </c>
      <c r="P378">
        <v>0</v>
      </c>
      <c r="Q378" s="5" t="s">
        <v>507</v>
      </c>
      <c r="V378" t="s">
        <v>509</v>
      </c>
      <c r="W378" s="5" t="s">
        <v>507</v>
      </c>
      <c r="X378">
        <v>2012</v>
      </c>
      <c r="Y378">
        <v>109</v>
      </c>
    </row>
    <row r="379" spans="1:25" x14ac:dyDescent="0.3">
      <c r="A379" s="1">
        <v>377</v>
      </c>
      <c r="B379">
        <v>142</v>
      </c>
      <c r="C379">
        <v>24</v>
      </c>
      <c r="D379">
        <v>0.03</v>
      </c>
      <c r="F379" t="s">
        <v>20</v>
      </c>
      <c r="H379" t="s">
        <v>21</v>
      </c>
      <c r="I379" t="s">
        <v>697</v>
      </c>
      <c r="J379">
        <v>41</v>
      </c>
      <c r="K379" t="s">
        <v>117</v>
      </c>
      <c r="L379" t="s">
        <v>478</v>
      </c>
      <c r="M379" t="s">
        <v>25</v>
      </c>
      <c r="N379" t="s">
        <v>174</v>
      </c>
      <c r="P379">
        <v>0</v>
      </c>
      <c r="Q379" s="5" t="s">
        <v>507</v>
      </c>
      <c r="V379" t="s">
        <v>509</v>
      </c>
      <c r="W379" s="5" t="s">
        <v>507</v>
      </c>
      <c r="X379">
        <v>2012</v>
      </c>
      <c r="Y379">
        <v>109</v>
      </c>
    </row>
    <row r="380" spans="1:25" x14ac:dyDescent="0.3">
      <c r="A380" s="1">
        <v>378</v>
      </c>
      <c r="B380">
        <v>143</v>
      </c>
      <c r="C380">
        <v>24</v>
      </c>
      <c r="D380">
        <v>1.463414634146341</v>
      </c>
      <c r="F380" t="s">
        <v>20</v>
      </c>
      <c r="H380" t="s">
        <v>265</v>
      </c>
      <c r="I380" t="s">
        <v>697</v>
      </c>
      <c r="J380">
        <v>2.5</v>
      </c>
      <c r="K380" t="s">
        <v>510</v>
      </c>
      <c r="L380" t="s">
        <v>478</v>
      </c>
      <c r="M380" t="s">
        <v>25</v>
      </c>
      <c r="N380" t="s">
        <v>511</v>
      </c>
      <c r="O380" t="s">
        <v>36</v>
      </c>
      <c r="P380" t="s">
        <v>98</v>
      </c>
      <c r="Q380" t="s">
        <v>512</v>
      </c>
      <c r="R380" t="s">
        <v>513</v>
      </c>
      <c r="V380" t="s">
        <v>514</v>
      </c>
      <c r="W380" s="5" t="s">
        <v>515</v>
      </c>
      <c r="X380">
        <v>2017</v>
      </c>
      <c r="Y380">
        <v>89</v>
      </c>
    </row>
    <row r="381" spans="1:25" x14ac:dyDescent="0.3">
      <c r="A381" s="1">
        <v>379</v>
      </c>
      <c r="B381">
        <v>144</v>
      </c>
      <c r="C381">
        <v>2</v>
      </c>
      <c r="D381">
        <v>1.1000000000000001</v>
      </c>
      <c r="F381" t="s">
        <v>20</v>
      </c>
      <c r="G381">
        <v>22.5</v>
      </c>
      <c r="H381" t="s">
        <v>21</v>
      </c>
      <c r="I381" t="s">
        <v>697</v>
      </c>
      <c r="J381">
        <v>18</v>
      </c>
      <c r="K381" t="s">
        <v>292</v>
      </c>
      <c r="L381" t="s">
        <v>478</v>
      </c>
      <c r="M381" t="s">
        <v>25</v>
      </c>
      <c r="P381" t="s">
        <v>98</v>
      </c>
      <c r="Q381" t="s">
        <v>520</v>
      </c>
      <c r="R381" t="s">
        <v>521</v>
      </c>
      <c r="V381" t="s">
        <v>522</v>
      </c>
      <c r="W381" s="5" t="s">
        <v>523</v>
      </c>
      <c r="X381">
        <v>2018</v>
      </c>
      <c r="Y381">
        <v>91</v>
      </c>
    </row>
    <row r="382" spans="1:25" x14ac:dyDescent="0.3">
      <c r="A382" s="1">
        <v>380</v>
      </c>
      <c r="B382">
        <v>144</v>
      </c>
      <c r="C382">
        <v>4</v>
      </c>
      <c r="D382">
        <v>2.4</v>
      </c>
      <c r="F382" t="s">
        <v>20</v>
      </c>
      <c r="G382">
        <v>22.5</v>
      </c>
      <c r="H382" t="s">
        <v>21</v>
      </c>
      <c r="I382" t="s">
        <v>697</v>
      </c>
      <c r="J382">
        <v>18</v>
      </c>
      <c r="K382" t="s">
        <v>292</v>
      </c>
      <c r="L382" t="s">
        <v>478</v>
      </c>
      <c r="M382" t="s">
        <v>25</v>
      </c>
      <c r="P382" t="s">
        <v>98</v>
      </c>
      <c r="Q382" t="s">
        <v>520</v>
      </c>
      <c r="V382" t="s">
        <v>522</v>
      </c>
      <c r="W382" s="5" t="s">
        <v>523</v>
      </c>
      <c r="X382">
        <v>2018</v>
      </c>
      <c r="Y382">
        <v>91</v>
      </c>
    </row>
    <row r="383" spans="1:25" x14ac:dyDescent="0.3">
      <c r="A383" s="1">
        <v>381</v>
      </c>
      <c r="B383">
        <v>144</v>
      </c>
      <c r="C383">
        <v>12</v>
      </c>
      <c r="D383">
        <v>3.9</v>
      </c>
      <c r="F383" t="s">
        <v>20</v>
      </c>
      <c r="G383">
        <v>22.5</v>
      </c>
      <c r="H383" t="s">
        <v>21</v>
      </c>
      <c r="I383" t="s">
        <v>697</v>
      </c>
      <c r="J383">
        <v>18</v>
      </c>
      <c r="K383" t="s">
        <v>292</v>
      </c>
      <c r="L383" t="s">
        <v>478</v>
      </c>
      <c r="M383" t="s">
        <v>25</v>
      </c>
      <c r="P383" t="s">
        <v>98</v>
      </c>
      <c r="Q383" t="s">
        <v>520</v>
      </c>
      <c r="V383" t="s">
        <v>522</v>
      </c>
      <c r="W383" s="5" t="s">
        <v>523</v>
      </c>
      <c r="X383">
        <v>2018</v>
      </c>
      <c r="Y383">
        <v>91</v>
      </c>
    </row>
    <row r="384" spans="1:25" x14ac:dyDescent="0.3">
      <c r="A384" s="1">
        <v>382</v>
      </c>
      <c r="B384">
        <v>144</v>
      </c>
      <c r="C384">
        <v>24</v>
      </c>
      <c r="D384">
        <v>2.9</v>
      </c>
      <c r="F384" t="s">
        <v>20</v>
      </c>
      <c r="G384">
        <v>22.5</v>
      </c>
      <c r="H384" t="s">
        <v>21</v>
      </c>
      <c r="I384" t="s">
        <v>697</v>
      </c>
      <c r="J384">
        <v>18</v>
      </c>
      <c r="K384" t="s">
        <v>292</v>
      </c>
      <c r="L384" t="s">
        <v>478</v>
      </c>
      <c r="M384" t="s">
        <v>25</v>
      </c>
      <c r="P384" t="s">
        <v>98</v>
      </c>
      <c r="Q384" t="s">
        <v>520</v>
      </c>
      <c r="V384" t="s">
        <v>522</v>
      </c>
      <c r="W384" s="5" t="s">
        <v>523</v>
      </c>
      <c r="X384">
        <v>2018</v>
      </c>
      <c r="Y384">
        <v>91</v>
      </c>
    </row>
    <row r="385" spans="1:25" x14ac:dyDescent="0.3">
      <c r="A385" s="1">
        <v>383</v>
      </c>
      <c r="B385">
        <v>144</v>
      </c>
      <c r="C385">
        <v>48</v>
      </c>
      <c r="D385">
        <v>1.4</v>
      </c>
      <c r="F385" t="s">
        <v>20</v>
      </c>
      <c r="G385">
        <v>22.5</v>
      </c>
      <c r="H385" t="s">
        <v>21</v>
      </c>
      <c r="I385" t="s">
        <v>697</v>
      </c>
      <c r="J385">
        <v>18</v>
      </c>
      <c r="K385" t="s">
        <v>292</v>
      </c>
      <c r="L385" t="s">
        <v>478</v>
      </c>
      <c r="M385" t="s">
        <v>25</v>
      </c>
      <c r="P385" t="s">
        <v>98</v>
      </c>
      <c r="Q385" t="s">
        <v>520</v>
      </c>
      <c r="V385" t="s">
        <v>522</v>
      </c>
      <c r="W385" s="5" t="s">
        <v>523</v>
      </c>
      <c r="X385">
        <v>2018</v>
      </c>
      <c r="Y385">
        <v>91</v>
      </c>
    </row>
    <row r="386" spans="1:25" x14ac:dyDescent="0.3">
      <c r="A386" s="1">
        <v>384</v>
      </c>
      <c r="B386">
        <v>145</v>
      </c>
      <c r="C386">
        <v>24</v>
      </c>
      <c r="D386">
        <v>2.2413793103448199</v>
      </c>
      <c r="F386" t="s">
        <v>20</v>
      </c>
      <c r="G386">
        <v>20</v>
      </c>
      <c r="H386" t="s">
        <v>33</v>
      </c>
      <c r="I386" t="s">
        <v>697</v>
      </c>
      <c r="J386">
        <v>15.52</v>
      </c>
      <c r="K386" t="s">
        <v>23</v>
      </c>
      <c r="L386" t="s">
        <v>478</v>
      </c>
      <c r="M386" t="s">
        <v>25</v>
      </c>
      <c r="N386" t="s">
        <v>174</v>
      </c>
      <c r="O386" t="s">
        <v>87</v>
      </c>
      <c r="P386">
        <v>0</v>
      </c>
      <c r="Q386" t="s">
        <v>524</v>
      </c>
      <c r="R386" t="s">
        <v>525</v>
      </c>
      <c r="V386" t="s">
        <v>526</v>
      </c>
      <c r="W386" s="5" t="s">
        <v>527</v>
      </c>
      <c r="X386">
        <v>2012</v>
      </c>
      <c r="Y386">
        <v>29</v>
      </c>
    </row>
    <row r="387" spans="1:25" x14ac:dyDescent="0.3">
      <c r="A387" s="1">
        <v>385</v>
      </c>
      <c r="B387">
        <v>146</v>
      </c>
      <c r="C387">
        <v>24</v>
      </c>
      <c r="D387">
        <v>0.74712643678160395</v>
      </c>
      <c r="F387" t="s">
        <v>20</v>
      </c>
      <c r="G387">
        <v>20</v>
      </c>
      <c r="H387" t="s">
        <v>33</v>
      </c>
      <c r="I387" t="s">
        <v>697</v>
      </c>
      <c r="J387">
        <v>29.05</v>
      </c>
      <c r="K387" t="s">
        <v>23</v>
      </c>
      <c r="L387" t="s">
        <v>478</v>
      </c>
      <c r="M387" t="s">
        <v>25</v>
      </c>
      <c r="N387" t="s">
        <v>174</v>
      </c>
      <c r="O387" t="s">
        <v>87</v>
      </c>
      <c r="P387">
        <v>0</v>
      </c>
      <c r="Q387" t="s">
        <v>524</v>
      </c>
      <c r="R387" t="s">
        <v>528</v>
      </c>
      <c r="V387" t="s">
        <v>526</v>
      </c>
      <c r="W387" s="5" t="s">
        <v>527</v>
      </c>
      <c r="X387">
        <v>2012</v>
      </c>
      <c r="Y387">
        <v>29</v>
      </c>
    </row>
    <row r="388" spans="1:25" x14ac:dyDescent="0.3">
      <c r="A388" s="1">
        <v>386</v>
      </c>
      <c r="B388">
        <v>147</v>
      </c>
      <c r="C388">
        <v>24</v>
      </c>
      <c r="D388">
        <v>1.43678160919539</v>
      </c>
      <c r="F388" t="s">
        <v>20</v>
      </c>
      <c r="G388">
        <v>20</v>
      </c>
      <c r="H388" t="s">
        <v>33</v>
      </c>
      <c r="I388" t="s">
        <v>697</v>
      </c>
      <c r="J388">
        <v>70.7</v>
      </c>
      <c r="K388" t="s">
        <v>23</v>
      </c>
      <c r="L388" t="s">
        <v>478</v>
      </c>
      <c r="M388" t="s">
        <v>25</v>
      </c>
      <c r="N388" t="s">
        <v>174</v>
      </c>
      <c r="O388" t="s">
        <v>87</v>
      </c>
      <c r="P388">
        <v>0</v>
      </c>
      <c r="Q388" t="s">
        <v>524</v>
      </c>
      <c r="R388" t="s">
        <v>529</v>
      </c>
      <c r="V388" t="s">
        <v>526</v>
      </c>
      <c r="W388" s="5" t="s">
        <v>527</v>
      </c>
      <c r="X388">
        <v>2012</v>
      </c>
      <c r="Y388">
        <v>29</v>
      </c>
    </row>
    <row r="389" spans="1:25" x14ac:dyDescent="0.3">
      <c r="A389" s="1">
        <v>387</v>
      </c>
      <c r="B389">
        <v>148</v>
      </c>
      <c r="C389">
        <v>1.666666666666667E-2</v>
      </c>
      <c r="D389">
        <v>5.5</v>
      </c>
      <c r="F389" t="s">
        <v>20</v>
      </c>
      <c r="H389" t="s">
        <v>21</v>
      </c>
      <c r="I389" t="s">
        <v>697</v>
      </c>
      <c r="J389">
        <v>80.2</v>
      </c>
      <c r="K389" t="s">
        <v>138</v>
      </c>
      <c r="L389" t="s">
        <v>478</v>
      </c>
      <c r="M389" t="s">
        <v>25</v>
      </c>
      <c r="N389" t="s">
        <v>174</v>
      </c>
      <c r="O389" t="s">
        <v>36</v>
      </c>
      <c r="P389">
        <v>0</v>
      </c>
      <c r="Q389" s="5" t="s">
        <v>530</v>
      </c>
      <c r="R389" t="s">
        <v>531</v>
      </c>
      <c r="V389" t="s">
        <v>532</v>
      </c>
      <c r="W389" s="5" t="s">
        <v>530</v>
      </c>
      <c r="X389">
        <v>2020</v>
      </c>
      <c r="Y389">
        <v>108</v>
      </c>
    </row>
    <row r="390" spans="1:25" x14ac:dyDescent="0.3">
      <c r="A390" s="1">
        <v>388</v>
      </c>
      <c r="B390">
        <v>148</v>
      </c>
      <c r="C390">
        <v>8.3333333333333329E-2</v>
      </c>
      <c r="D390">
        <v>2.8</v>
      </c>
      <c r="F390" t="s">
        <v>20</v>
      </c>
      <c r="H390" t="s">
        <v>21</v>
      </c>
      <c r="I390" t="s">
        <v>697</v>
      </c>
      <c r="J390">
        <v>80.2</v>
      </c>
      <c r="K390" t="s">
        <v>138</v>
      </c>
      <c r="L390" t="s">
        <v>478</v>
      </c>
      <c r="M390" t="s">
        <v>25</v>
      </c>
      <c r="N390" t="s">
        <v>174</v>
      </c>
      <c r="O390" t="s">
        <v>36</v>
      </c>
      <c r="P390">
        <v>0</v>
      </c>
      <c r="Q390" s="5" t="s">
        <v>530</v>
      </c>
      <c r="V390" t="s">
        <v>532</v>
      </c>
      <c r="W390" s="5" t="s">
        <v>530</v>
      </c>
      <c r="X390">
        <v>2020</v>
      </c>
      <c r="Y390">
        <v>108</v>
      </c>
    </row>
    <row r="391" spans="1:25" x14ac:dyDescent="0.3">
      <c r="A391" s="1">
        <v>389</v>
      </c>
      <c r="B391">
        <v>148</v>
      </c>
      <c r="C391">
        <v>0.25</v>
      </c>
      <c r="D391">
        <v>1.8</v>
      </c>
      <c r="F391" t="s">
        <v>20</v>
      </c>
      <c r="H391" t="s">
        <v>21</v>
      </c>
      <c r="I391" t="s">
        <v>697</v>
      </c>
      <c r="J391">
        <v>80.2</v>
      </c>
      <c r="K391" t="s">
        <v>138</v>
      </c>
      <c r="L391" t="s">
        <v>478</v>
      </c>
      <c r="M391" t="s">
        <v>25</v>
      </c>
      <c r="N391" t="s">
        <v>174</v>
      </c>
      <c r="O391" t="s">
        <v>36</v>
      </c>
      <c r="P391">
        <v>0</v>
      </c>
      <c r="Q391" s="5" t="s">
        <v>530</v>
      </c>
      <c r="V391" t="s">
        <v>532</v>
      </c>
      <c r="W391" s="5" t="s">
        <v>530</v>
      </c>
      <c r="X391">
        <v>2020</v>
      </c>
      <c r="Y391">
        <v>108</v>
      </c>
    </row>
    <row r="392" spans="1:25" x14ac:dyDescent="0.3">
      <c r="A392" s="1">
        <v>390</v>
      </c>
      <c r="B392">
        <v>148</v>
      </c>
      <c r="C392">
        <v>0.5</v>
      </c>
      <c r="D392">
        <v>1.4</v>
      </c>
      <c r="F392" t="s">
        <v>20</v>
      </c>
      <c r="H392" t="s">
        <v>21</v>
      </c>
      <c r="I392" t="s">
        <v>697</v>
      </c>
      <c r="J392">
        <v>80.2</v>
      </c>
      <c r="K392" t="s">
        <v>138</v>
      </c>
      <c r="L392" t="s">
        <v>478</v>
      </c>
      <c r="M392" t="s">
        <v>25</v>
      </c>
      <c r="N392" t="s">
        <v>174</v>
      </c>
      <c r="O392" t="s">
        <v>36</v>
      </c>
      <c r="P392">
        <v>0</v>
      </c>
      <c r="Q392" s="5" t="s">
        <v>530</v>
      </c>
      <c r="V392" t="s">
        <v>532</v>
      </c>
      <c r="W392" s="5" t="s">
        <v>530</v>
      </c>
      <c r="X392">
        <v>2020</v>
      </c>
      <c r="Y392">
        <v>108</v>
      </c>
    </row>
    <row r="393" spans="1:25" x14ac:dyDescent="0.3">
      <c r="A393" s="1">
        <v>391</v>
      </c>
      <c r="B393">
        <v>148</v>
      </c>
      <c r="C393">
        <v>1</v>
      </c>
      <c r="D393">
        <v>1.2</v>
      </c>
      <c r="F393" t="s">
        <v>20</v>
      </c>
      <c r="H393" t="s">
        <v>21</v>
      </c>
      <c r="I393" t="s">
        <v>697</v>
      </c>
      <c r="J393">
        <v>80.2</v>
      </c>
      <c r="K393" t="s">
        <v>138</v>
      </c>
      <c r="L393" t="s">
        <v>478</v>
      </c>
      <c r="M393" t="s">
        <v>25</v>
      </c>
      <c r="N393" t="s">
        <v>174</v>
      </c>
      <c r="O393" t="s">
        <v>36</v>
      </c>
      <c r="P393">
        <v>0</v>
      </c>
      <c r="Q393" s="5" t="s">
        <v>530</v>
      </c>
      <c r="V393" t="s">
        <v>532</v>
      </c>
      <c r="W393" s="5" t="s">
        <v>530</v>
      </c>
      <c r="X393">
        <v>2020</v>
      </c>
      <c r="Y393">
        <v>108</v>
      </c>
    </row>
    <row r="394" spans="1:25" x14ac:dyDescent="0.3">
      <c r="A394" s="1">
        <v>392</v>
      </c>
      <c r="B394">
        <v>148</v>
      </c>
      <c r="C394">
        <v>2</v>
      </c>
      <c r="D394">
        <v>0.8</v>
      </c>
      <c r="F394" t="s">
        <v>20</v>
      </c>
      <c r="H394" t="s">
        <v>21</v>
      </c>
      <c r="I394" t="s">
        <v>697</v>
      </c>
      <c r="J394">
        <v>80.2</v>
      </c>
      <c r="K394" t="s">
        <v>138</v>
      </c>
      <c r="L394" t="s">
        <v>478</v>
      </c>
      <c r="M394" t="s">
        <v>25</v>
      </c>
      <c r="N394" t="s">
        <v>174</v>
      </c>
      <c r="O394" t="s">
        <v>36</v>
      </c>
      <c r="P394">
        <v>0</v>
      </c>
      <c r="Q394" s="5" t="s">
        <v>530</v>
      </c>
      <c r="V394" t="s">
        <v>532</v>
      </c>
      <c r="W394" s="5" t="s">
        <v>530</v>
      </c>
      <c r="X394">
        <v>2020</v>
      </c>
      <c r="Y394">
        <v>108</v>
      </c>
    </row>
    <row r="395" spans="1:25" x14ac:dyDescent="0.3">
      <c r="A395" s="1">
        <v>393</v>
      </c>
      <c r="B395">
        <v>148</v>
      </c>
      <c r="C395">
        <v>6</v>
      </c>
      <c r="D395">
        <v>0.4</v>
      </c>
      <c r="F395" t="s">
        <v>20</v>
      </c>
      <c r="H395" t="s">
        <v>21</v>
      </c>
      <c r="I395" t="s">
        <v>697</v>
      </c>
      <c r="J395">
        <v>80.2</v>
      </c>
      <c r="K395" t="s">
        <v>138</v>
      </c>
      <c r="L395" t="s">
        <v>478</v>
      </c>
      <c r="M395" t="s">
        <v>25</v>
      </c>
      <c r="N395" t="s">
        <v>174</v>
      </c>
      <c r="O395" t="s">
        <v>36</v>
      </c>
      <c r="P395">
        <v>0</v>
      </c>
      <c r="Q395" s="5" t="s">
        <v>530</v>
      </c>
      <c r="V395" t="s">
        <v>532</v>
      </c>
      <c r="W395" s="5" t="s">
        <v>530</v>
      </c>
      <c r="X395">
        <v>2020</v>
      </c>
      <c r="Y395">
        <v>108</v>
      </c>
    </row>
    <row r="396" spans="1:25" x14ac:dyDescent="0.3">
      <c r="A396" s="1">
        <v>394</v>
      </c>
      <c r="B396">
        <v>149</v>
      </c>
      <c r="C396">
        <v>24</v>
      </c>
      <c r="D396">
        <v>2.5</v>
      </c>
      <c r="F396" t="s">
        <v>20</v>
      </c>
      <c r="G396">
        <v>18.399999999999999</v>
      </c>
      <c r="H396" t="s">
        <v>21</v>
      </c>
      <c r="I396" t="s">
        <v>697</v>
      </c>
      <c r="J396">
        <v>50</v>
      </c>
      <c r="K396" t="s">
        <v>138</v>
      </c>
      <c r="L396" t="s">
        <v>478</v>
      </c>
      <c r="M396" t="s">
        <v>25</v>
      </c>
      <c r="N396" t="s">
        <v>499</v>
      </c>
      <c r="O396" t="s">
        <v>36</v>
      </c>
      <c r="P396">
        <v>5000</v>
      </c>
      <c r="Q396" t="s">
        <v>494</v>
      </c>
      <c r="R396" t="s">
        <v>533</v>
      </c>
      <c r="V396" t="s">
        <v>496</v>
      </c>
      <c r="W396" s="5" t="s">
        <v>497</v>
      </c>
      <c r="X396">
        <v>2015</v>
      </c>
      <c r="Y396">
        <v>72</v>
      </c>
    </row>
    <row r="397" spans="1:25" x14ac:dyDescent="0.3">
      <c r="A397" s="1">
        <v>395</v>
      </c>
      <c r="B397">
        <v>150</v>
      </c>
      <c r="C397">
        <v>24</v>
      </c>
      <c r="D397">
        <v>2.6</v>
      </c>
      <c r="F397" t="s">
        <v>20</v>
      </c>
      <c r="G397">
        <v>18.399999999999999</v>
      </c>
      <c r="H397" t="s">
        <v>21</v>
      </c>
      <c r="I397" t="s">
        <v>697</v>
      </c>
      <c r="J397">
        <v>100</v>
      </c>
      <c r="K397" t="s">
        <v>138</v>
      </c>
      <c r="L397" t="s">
        <v>478</v>
      </c>
      <c r="M397" t="s">
        <v>25</v>
      </c>
      <c r="N397" t="s">
        <v>499</v>
      </c>
      <c r="O397" t="s">
        <v>36</v>
      </c>
      <c r="P397">
        <v>5000</v>
      </c>
      <c r="Q397" t="s">
        <v>494</v>
      </c>
      <c r="R397" t="s">
        <v>711</v>
      </c>
      <c r="V397" t="s">
        <v>496</v>
      </c>
      <c r="W397" s="5" t="s">
        <v>497</v>
      </c>
      <c r="X397">
        <v>2015</v>
      </c>
      <c r="Y397">
        <v>72</v>
      </c>
    </row>
    <row r="398" spans="1:25" x14ac:dyDescent="0.3">
      <c r="A398" s="1">
        <v>396</v>
      </c>
      <c r="B398">
        <v>151</v>
      </c>
      <c r="C398">
        <v>3.3333333333333333E-2</v>
      </c>
      <c r="D398">
        <v>7.29</v>
      </c>
      <c r="F398" t="s">
        <v>20</v>
      </c>
      <c r="H398" t="s">
        <v>265</v>
      </c>
      <c r="I398" t="s">
        <v>697</v>
      </c>
      <c r="J398">
        <v>85</v>
      </c>
      <c r="K398" t="s">
        <v>535</v>
      </c>
      <c r="L398" t="s">
        <v>478</v>
      </c>
      <c r="M398" t="s">
        <v>25</v>
      </c>
      <c r="O398" t="s">
        <v>36</v>
      </c>
      <c r="P398" t="s">
        <v>93</v>
      </c>
      <c r="Q398" s="5" t="s">
        <v>537</v>
      </c>
      <c r="R398" t="s">
        <v>538</v>
      </c>
      <c r="V398" t="s">
        <v>539</v>
      </c>
      <c r="W398" s="5" t="s">
        <v>537</v>
      </c>
      <c r="X398">
        <v>2017</v>
      </c>
      <c r="Y398">
        <v>110</v>
      </c>
    </row>
    <row r="399" spans="1:25" x14ac:dyDescent="0.3">
      <c r="A399" s="1">
        <v>397</v>
      </c>
      <c r="B399">
        <v>151</v>
      </c>
      <c r="C399">
        <v>0.25</v>
      </c>
      <c r="D399">
        <v>8.23</v>
      </c>
      <c r="F399" t="s">
        <v>20</v>
      </c>
      <c r="H399" t="s">
        <v>265</v>
      </c>
      <c r="I399" t="s">
        <v>697</v>
      </c>
      <c r="J399">
        <v>85</v>
      </c>
      <c r="K399" t="s">
        <v>535</v>
      </c>
      <c r="L399" t="s">
        <v>478</v>
      </c>
      <c r="M399" t="s">
        <v>25</v>
      </c>
      <c r="O399" t="s">
        <v>36</v>
      </c>
      <c r="P399" t="s">
        <v>93</v>
      </c>
      <c r="Q399" s="5" t="s">
        <v>537</v>
      </c>
      <c r="R399" t="s">
        <v>538</v>
      </c>
      <c r="V399" t="s">
        <v>539</v>
      </c>
      <c r="W399" s="5" t="s">
        <v>537</v>
      </c>
      <c r="X399">
        <v>2017</v>
      </c>
      <c r="Y399">
        <v>110</v>
      </c>
    </row>
    <row r="400" spans="1:25" x14ac:dyDescent="0.3">
      <c r="A400" s="1">
        <v>398</v>
      </c>
      <c r="B400">
        <v>151</v>
      </c>
      <c r="C400">
        <v>0.5</v>
      </c>
      <c r="D400">
        <v>4.41</v>
      </c>
      <c r="F400" t="s">
        <v>20</v>
      </c>
      <c r="H400" t="s">
        <v>265</v>
      </c>
      <c r="I400" t="s">
        <v>697</v>
      </c>
      <c r="J400">
        <v>85</v>
      </c>
      <c r="K400" t="s">
        <v>535</v>
      </c>
      <c r="L400" t="s">
        <v>478</v>
      </c>
      <c r="M400" t="s">
        <v>25</v>
      </c>
      <c r="O400" t="s">
        <v>36</v>
      </c>
      <c r="P400" t="s">
        <v>93</v>
      </c>
      <c r="Q400" s="5" t="s">
        <v>537</v>
      </c>
      <c r="R400" t="s">
        <v>538</v>
      </c>
      <c r="V400" t="s">
        <v>539</v>
      </c>
      <c r="W400" s="5" t="s">
        <v>537</v>
      </c>
      <c r="X400">
        <v>2017</v>
      </c>
      <c r="Y400">
        <v>110</v>
      </c>
    </row>
    <row r="401" spans="1:25" x14ac:dyDescent="0.3">
      <c r="A401" s="1">
        <v>399</v>
      </c>
      <c r="B401">
        <v>151</v>
      </c>
      <c r="C401">
        <v>1</v>
      </c>
      <c r="D401">
        <v>2.81</v>
      </c>
      <c r="F401" t="s">
        <v>20</v>
      </c>
      <c r="H401" t="s">
        <v>265</v>
      </c>
      <c r="I401" t="s">
        <v>697</v>
      </c>
      <c r="J401">
        <v>85</v>
      </c>
      <c r="K401" t="s">
        <v>535</v>
      </c>
      <c r="L401" t="s">
        <v>478</v>
      </c>
      <c r="M401" t="s">
        <v>25</v>
      </c>
      <c r="O401" t="s">
        <v>36</v>
      </c>
      <c r="P401" t="s">
        <v>93</v>
      </c>
      <c r="Q401" s="5" t="s">
        <v>537</v>
      </c>
      <c r="R401" t="s">
        <v>538</v>
      </c>
      <c r="V401" t="s">
        <v>539</v>
      </c>
      <c r="W401" s="5" t="s">
        <v>537</v>
      </c>
      <c r="X401">
        <v>2017</v>
      </c>
      <c r="Y401">
        <v>110</v>
      </c>
    </row>
    <row r="402" spans="1:25" x14ac:dyDescent="0.3">
      <c r="A402" s="1">
        <v>400</v>
      </c>
      <c r="B402">
        <v>151</v>
      </c>
      <c r="C402">
        <v>2</v>
      </c>
      <c r="D402">
        <v>2.35</v>
      </c>
      <c r="F402" t="s">
        <v>20</v>
      </c>
      <c r="H402" t="s">
        <v>265</v>
      </c>
      <c r="I402" t="s">
        <v>697</v>
      </c>
      <c r="J402">
        <v>85</v>
      </c>
      <c r="K402" t="s">
        <v>535</v>
      </c>
      <c r="L402" t="s">
        <v>478</v>
      </c>
      <c r="M402" t="s">
        <v>25</v>
      </c>
      <c r="O402" t="s">
        <v>36</v>
      </c>
      <c r="P402" t="s">
        <v>93</v>
      </c>
      <c r="Q402" s="5" t="s">
        <v>537</v>
      </c>
      <c r="R402" t="s">
        <v>538</v>
      </c>
      <c r="V402" t="s">
        <v>539</v>
      </c>
      <c r="W402" s="5" t="s">
        <v>537</v>
      </c>
      <c r="X402">
        <v>2017</v>
      </c>
      <c r="Y402">
        <v>110</v>
      </c>
    </row>
    <row r="403" spans="1:25" x14ac:dyDescent="0.3">
      <c r="A403" s="1">
        <v>401</v>
      </c>
      <c r="B403">
        <v>151</v>
      </c>
      <c r="C403">
        <v>3</v>
      </c>
      <c r="D403">
        <v>7.1428571428571397</v>
      </c>
      <c r="F403" t="s">
        <v>20</v>
      </c>
      <c r="G403">
        <v>22.5</v>
      </c>
      <c r="H403" t="s">
        <v>33</v>
      </c>
      <c r="I403" t="s">
        <v>697</v>
      </c>
      <c r="J403">
        <v>6</v>
      </c>
      <c r="K403" t="s">
        <v>266</v>
      </c>
      <c r="L403" t="s">
        <v>478</v>
      </c>
      <c r="M403" t="s">
        <v>25</v>
      </c>
      <c r="P403">
        <v>3400</v>
      </c>
      <c r="Q403" t="s">
        <v>540</v>
      </c>
      <c r="R403" t="s">
        <v>541</v>
      </c>
      <c r="V403" t="s">
        <v>542</v>
      </c>
      <c r="W403" s="5" t="s">
        <v>543</v>
      </c>
      <c r="X403">
        <v>2015</v>
      </c>
      <c r="Y403">
        <v>75</v>
      </c>
    </row>
    <row r="404" spans="1:25" x14ac:dyDescent="0.3">
      <c r="A404" s="1">
        <v>402</v>
      </c>
      <c r="B404">
        <v>152</v>
      </c>
      <c r="C404">
        <v>3</v>
      </c>
      <c r="D404">
        <v>4.6938775510204103</v>
      </c>
      <c r="F404" t="s">
        <v>20</v>
      </c>
      <c r="G404">
        <v>22.5</v>
      </c>
      <c r="H404" t="s">
        <v>33</v>
      </c>
      <c r="I404" t="s">
        <v>697</v>
      </c>
      <c r="J404">
        <v>6</v>
      </c>
      <c r="K404" t="s">
        <v>266</v>
      </c>
      <c r="L404" t="s">
        <v>478</v>
      </c>
      <c r="M404" t="s">
        <v>25</v>
      </c>
      <c r="P404">
        <v>3400</v>
      </c>
      <c r="Q404" t="s">
        <v>540</v>
      </c>
      <c r="R404" t="s">
        <v>544</v>
      </c>
      <c r="V404" t="s">
        <v>542</v>
      </c>
      <c r="W404" s="5" t="s">
        <v>543</v>
      </c>
      <c r="X404">
        <v>2015</v>
      </c>
      <c r="Y404">
        <v>75</v>
      </c>
    </row>
    <row r="405" spans="1:25" x14ac:dyDescent="0.3">
      <c r="A405" s="1">
        <v>403</v>
      </c>
      <c r="B405">
        <v>153</v>
      </c>
      <c r="C405">
        <v>0.5</v>
      </c>
      <c r="D405">
        <v>1.9069767441860399</v>
      </c>
      <c r="F405" t="s">
        <v>20</v>
      </c>
      <c r="G405">
        <v>35</v>
      </c>
      <c r="H405" t="s">
        <v>351</v>
      </c>
      <c r="I405" t="s">
        <v>697</v>
      </c>
      <c r="J405">
        <v>52</v>
      </c>
      <c r="K405" t="s">
        <v>117</v>
      </c>
      <c r="L405" t="s">
        <v>478</v>
      </c>
      <c r="M405" t="s">
        <v>25</v>
      </c>
      <c r="O405" t="s">
        <v>131</v>
      </c>
      <c r="P405">
        <v>6000</v>
      </c>
      <c r="Q405" t="s">
        <v>545</v>
      </c>
      <c r="R405" t="s">
        <v>546</v>
      </c>
      <c r="V405" t="s">
        <v>547</v>
      </c>
      <c r="W405" s="5" t="s">
        <v>548</v>
      </c>
      <c r="X405">
        <v>2019</v>
      </c>
      <c r="Y405">
        <v>98</v>
      </c>
    </row>
    <row r="406" spans="1:25" x14ac:dyDescent="0.3">
      <c r="A406" s="1">
        <v>404</v>
      </c>
      <c r="B406">
        <v>153</v>
      </c>
      <c r="C406">
        <v>1</v>
      </c>
      <c r="D406">
        <v>0.56976744186046502</v>
      </c>
      <c r="F406" t="s">
        <v>20</v>
      </c>
      <c r="G406">
        <v>35</v>
      </c>
      <c r="H406" t="s">
        <v>351</v>
      </c>
      <c r="I406" t="s">
        <v>697</v>
      </c>
      <c r="J406">
        <v>52</v>
      </c>
      <c r="K406" t="s">
        <v>117</v>
      </c>
      <c r="L406" t="s">
        <v>478</v>
      </c>
      <c r="M406" t="s">
        <v>25</v>
      </c>
      <c r="O406" t="s">
        <v>131</v>
      </c>
      <c r="P406">
        <v>6000</v>
      </c>
      <c r="Q406" t="s">
        <v>545</v>
      </c>
      <c r="V406" t="s">
        <v>547</v>
      </c>
      <c r="W406" s="5" t="s">
        <v>548</v>
      </c>
      <c r="X406">
        <v>2019</v>
      </c>
      <c r="Y406">
        <v>98</v>
      </c>
    </row>
    <row r="407" spans="1:25" x14ac:dyDescent="0.3">
      <c r="A407" s="1">
        <v>405</v>
      </c>
      <c r="B407">
        <v>153</v>
      </c>
      <c r="C407">
        <v>2</v>
      </c>
      <c r="D407">
        <v>0.51162790697674398</v>
      </c>
      <c r="F407" t="s">
        <v>20</v>
      </c>
      <c r="G407">
        <v>35</v>
      </c>
      <c r="H407" t="s">
        <v>351</v>
      </c>
      <c r="I407" t="s">
        <v>697</v>
      </c>
      <c r="J407">
        <v>52</v>
      </c>
      <c r="K407" t="s">
        <v>117</v>
      </c>
      <c r="L407" t="s">
        <v>478</v>
      </c>
      <c r="M407" t="s">
        <v>25</v>
      </c>
      <c r="O407" t="s">
        <v>131</v>
      </c>
      <c r="P407">
        <v>6000</v>
      </c>
      <c r="Q407" t="s">
        <v>545</v>
      </c>
      <c r="V407" t="s">
        <v>547</v>
      </c>
      <c r="W407" s="5" t="s">
        <v>548</v>
      </c>
      <c r="X407">
        <v>2019</v>
      </c>
      <c r="Y407">
        <v>98</v>
      </c>
    </row>
    <row r="408" spans="1:25" x14ac:dyDescent="0.3">
      <c r="A408" s="1">
        <v>406</v>
      </c>
      <c r="B408">
        <v>154</v>
      </c>
      <c r="C408">
        <v>0.5</v>
      </c>
      <c r="D408">
        <v>2.1090909090909</v>
      </c>
      <c r="F408" t="s">
        <v>20</v>
      </c>
      <c r="G408">
        <v>35</v>
      </c>
      <c r="H408" t="s">
        <v>351</v>
      </c>
      <c r="I408" t="s">
        <v>697</v>
      </c>
      <c r="J408">
        <v>52</v>
      </c>
      <c r="K408" t="s">
        <v>117</v>
      </c>
      <c r="L408" t="s">
        <v>478</v>
      </c>
      <c r="M408" t="s">
        <v>25</v>
      </c>
      <c r="O408" t="s">
        <v>131</v>
      </c>
      <c r="P408">
        <v>6000</v>
      </c>
      <c r="Q408" t="s">
        <v>545</v>
      </c>
      <c r="R408" t="s">
        <v>546</v>
      </c>
      <c r="V408" t="s">
        <v>547</v>
      </c>
      <c r="W408" s="5" t="s">
        <v>548</v>
      </c>
      <c r="X408">
        <v>2019</v>
      </c>
      <c r="Y408">
        <v>98</v>
      </c>
    </row>
    <row r="409" spans="1:25" x14ac:dyDescent="0.3">
      <c r="A409" s="1">
        <v>407</v>
      </c>
      <c r="B409">
        <v>154</v>
      </c>
      <c r="C409">
        <v>1</v>
      </c>
      <c r="D409">
        <v>1.63636363636363</v>
      </c>
      <c r="F409" t="s">
        <v>20</v>
      </c>
      <c r="G409">
        <v>35</v>
      </c>
      <c r="H409" t="s">
        <v>351</v>
      </c>
      <c r="I409" t="s">
        <v>697</v>
      </c>
      <c r="J409">
        <v>52</v>
      </c>
      <c r="K409" t="s">
        <v>117</v>
      </c>
      <c r="L409" t="s">
        <v>478</v>
      </c>
      <c r="M409" t="s">
        <v>25</v>
      </c>
      <c r="O409" t="s">
        <v>131</v>
      </c>
      <c r="P409">
        <v>6000</v>
      </c>
      <c r="Q409" t="s">
        <v>545</v>
      </c>
      <c r="V409" t="s">
        <v>547</v>
      </c>
      <c r="W409" s="5" t="s">
        <v>548</v>
      </c>
      <c r="X409">
        <v>2019</v>
      </c>
      <c r="Y409">
        <v>98</v>
      </c>
    </row>
    <row r="410" spans="1:25" x14ac:dyDescent="0.3">
      <c r="A410" s="1">
        <v>408</v>
      </c>
      <c r="B410">
        <v>154</v>
      </c>
      <c r="C410">
        <v>2</v>
      </c>
      <c r="D410">
        <v>2</v>
      </c>
      <c r="F410" t="s">
        <v>20</v>
      </c>
      <c r="G410">
        <v>35</v>
      </c>
      <c r="H410" t="s">
        <v>351</v>
      </c>
      <c r="I410" t="s">
        <v>697</v>
      </c>
      <c r="J410">
        <v>52</v>
      </c>
      <c r="K410" t="s">
        <v>117</v>
      </c>
      <c r="L410" t="s">
        <v>478</v>
      </c>
      <c r="M410" t="s">
        <v>25</v>
      </c>
      <c r="O410" t="s">
        <v>131</v>
      </c>
      <c r="P410">
        <v>6000</v>
      </c>
      <c r="Q410" t="s">
        <v>545</v>
      </c>
      <c r="V410" t="s">
        <v>547</v>
      </c>
      <c r="W410" s="5" t="s">
        <v>548</v>
      </c>
      <c r="X410">
        <v>2019</v>
      </c>
      <c r="Y410">
        <v>98</v>
      </c>
    </row>
    <row r="411" spans="1:25" x14ac:dyDescent="0.3">
      <c r="A411" s="1">
        <v>409</v>
      </c>
      <c r="B411">
        <v>155</v>
      </c>
      <c r="C411">
        <v>0.5</v>
      </c>
      <c r="D411">
        <v>2.02739726027397</v>
      </c>
      <c r="F411" t="s">
        <v>20</v>
      </c>
      <c r="G411">
        <v>23</v>
      </c>
      <c r="H411" t="s">
        <v>33</v>
      </c>
      <c r="I411" t="s">
        <v>697</v>
      </c>
      <c r="J411">
        <v>69.2</v>
      </c>
      <c r="K411" t="s">
        <v>535</v>
      </c>
      <c r="L411" t="s">
        <v>478</v>
      </c>
      <c r="M411" t="s">
        <v>25</v>
      </c>
      <c r="N411" t="s">
        <v>549</v>
      </c>
      <c r="O411" t="s">
        <v>42</v>
      </c>
      <c r="P411" t="s">
        <v>550</v>
      </c>
      <c r="Q411" t="s">
        <v>551</v>
      </c>
      <c r="R411" t="s">
        <v>672</v>
      </c>
      <c r="V411" t="s">
        <v>553</v>
      </c>
      <c r="W411" s="5" t="s">
        <v>554</v>
      </c>
      <c r="X411">
        <v>2019</v>
      </c>
      <c r="Y411">
        <v>99</v>
      </c>
    </row>
    <row r="412" spans="1:25" x14ac:dyDescent="0.3">
      <c r="A412" s="1">
        <v>410</v>
      </c>
      <c r="B412">
        <v>155</v>
      </c>
      <c r="C412">
        <v>1</v>
      </c>
      <c r="D412">
        <v>1.7808219178082101</v>
      </c>
      <c r="F412" t="s">
        <v>20</v>
      </c>
      <c r="G412">
        <v>23</v>
      </c>
      <c r="H412" t="s">
        <v>33</v>
      </c>
      <c r="I412" t="s">
        <v>697</v>
      </c>
      <c r="J412">
        <v>69.2</v>
      </c>
      <c r="K412" t="s">
        <v>535</v>
      </c>
      <c r="L412" t="s">
        <v>478</v>
      </c>
      <c r="M412" t="s">
        <v>25</v>
      </c>
      <c r="N412" t="s">
        <v>549</v>
      </c>
      <c r="O412" t="s">
        <v>42</v>
      </c>
      <c r="P412" t="s">
        <v>550</v>
      </c>
      <c r="Q412" t="s">
        <v>551</v>
      </c>
      <c r="V412" t="s">
        <v>553</v>
      </c>
      <c r="W412" s="5" t="s">
        <v>554</v>
      </c>
      <c r="X412">
        <v>2019</v>
      </c>
      <c r="Y412">
        <v>99</v>
      </c>
    </row>
    <row r="413" spans="1:25" x14ac:dyDescent="0.3">
      <c r="A413" s="1">
        <v>411</v>
      </c>
      <c r="B413">
        <v>155</v>
      </c>
      <c r="C413">
        <v>1.5</v>
      </c>
      <c r="D413">
        <v>1.9863013698630101</v>
      </c>
      <c r="F413" t="s">
        <v>20</v>
      </c>
      <c r="G413">
        <v>23</v>
      </c>
      <c r="H413" t="s">
        <v>33</v>
      </c>
      <c r="I413" t="s">
        <v>697</v>
      </c>
      <c r="J413">
        <v>69.2</v>
      </c>
      <c r="K413" t="s">
        <v>535</v>
      </c>
      <c r="L413" t="s">
        <v>478</v>
      </c>
      <c r="M413" t="s">
        <v>25</v>
      </c>
      <c r="N413" t="s">
        <v>549</v>
      </c>
      <c r="O413" t="s">
        <v>42</v>
      </c>
      <c r="P413" t="s">
        <v>550</v>
      </c>
      <c r="Q413" t="s">
        <v>551</v>
      </c>
      <c r="V413" t="s">
        <v>553</v>
      </c>
      <c r="W413" s="5" t="s">
        <v>554</v>
      </c>
      <c r="X413">
        <v>2019</v>
      </c>
      <c r="Y413">
        <v>99</v>
      </c>
    </row>
    <row r="414" spans="1:25" x14ac:dyDescent="0.3">
      <c r="A414" s="1">
        <v>412</v>
      </c>
      <c r="B414">
        <v>155</v>
      </c>
      <c r="C414">
        <v>2</v>
      </c>
      <c r="D414">
        <v>2.31506849315068</v>
      </c>
      <c r="F414" t="s">
        <v>20</v>
      </c>
      <c r="G414">
        <v>23</v>
      </c>
      <c r="H414" t="s">
        <v>33</v>
      </c>
      <c r="I414" t="s">
        <v>697</v>
      </c>
      <c r="J414">
        <v>69.2</v>
      </c>
      <c r="K414" t="s">
        <v>535</v>
      </c>
      <c r="L414" t="s">
        <v>478</v>
      </c>
      <c r="M414" t="s">
        <v>25</v>
      </c>
      <c r="N414" t="s">
        <v>549</v>
      </c>
      <c r="O414" t="s">
        <v>42</v>
      </c>
      <c r="P414" t="s">
        <v>550</v>
      </c>
      <c r="Q414" t="s">
        <v>551</v>
      </c>
      <c r="V414" t="s">
        <v>553</v>
      </c>
      <c r="W414" s="5" t="s">
        <v>554</v>
      </c>
      <c r="X414">
        <v>2019</v>
      </c>
      <c r="Y414">
        <v>99</v>
      </c>
    </row>
    <row r="415" spans="1:25" x14ac:dyDescent="0.3">
      <c r="A415" s="1">
        <v>413</v>
      </c>
      <c r="B415">
        <v>156</v>
      </c>
      <c r="C415">
        <v>1.666666666666667E-2</v>
      </c>
      <c r="D415">
        <v>39.700000000000003</v>
      </c>
      <c r="F415" t="s">
        <v>20</v>
      </c>
      <c r="G415">
        <v>22.5</v>
      </c>
      <c r="H415" t="s">
        <v>33</v>
      </c>
      <c r="I415" t="s">
        <v>697</v>
      </c>
      <c r="J415">
        <v>20.3</v>
      </c>
      <c r="K415" t="s">
        <v>698</v>
      </c>
      <c r="L415" t="s">
        <v>555</v>
      </c>
      <c r="M415" t="s">
        <v>25</v>
      </c>
      <c r="N415" t="s">
        <v>693</v>
      </c>
      <c r="P415">
        <v>1600</v>
      </c>
      <c r="Q415" t="s">
        <v>556</v>
      </c>
      <c r="R415" t="s">
        <v>557</v>
      </c>
      <c r="V415" t="s">
        <v>558</v>
      </c>
      <c r="W415" s="5" t="s">
        <v>559</v>
      </c>
      <c r="X415">
        <v>2005</v>
      </c>
      <c r="Y415">
        <v>1</v>
      </c>
    </row>
    <row r="416" spans="1:25" x14ac:dyDescent="0.3">
      <c r="A416" s="1">
        <v>414</v>
      </c>
      <c r="B416">
        <v>156</v>
      </c>
      <c r="C416">
        <v>1</v>
      </c>
      <c r="D416">
        <v>10.9</v>
      </c>
      <c r="F416" t="s">
        <v>20</v>
      </c>
      <c r="G416">
        <v>22.5</v>
      </c>
      <c r="H416" t="s">
        <v>33</v>
      </c>
      <c r="I416" t="s">
        <v>697</v>
      </c>
      <c r="J416">
        <v>20.3</v>
      </c>
      <c r="K416" t="s">
        <v>698</v>
      </c>
      <c r="L416" t="s">
        <v>555</v>
      </c>
      <c r="M416" t="s">
        <v>25</v>
      </c>
      <c r="N416" t="s">
        <v>693</v>
      </c>
      <c r="P416">
        <v>1600</v>
      </c>
      <c r="Q416" t="s">
        <v>556</v>
      </c>
      <c r="V416" t="s">
        <v>558</v>
      </c>
      <c r="W416" s="5" t="s">
        <v>559</v>
      </c>
      <c r="X416">
        <v>2005</v>
      </c>
      <c r="Y416">
        <v>1</v>
      </c>
    </row>
    <row r="417" spans="1:25" x14ac:dyDescent="0.3">
      <c r="A417" s="1">
        <v>415</v>
      </c>
      <c r="B417">
        <v>156</v>
      </c>
      <c r="C417">
        <v>4</v>
      </c>
      <c r="D417">
        <v>14.4</v>
      </c>
      <c r="F417" t="s">
        <v>20</v>
      </c>
      <c r="G417">
        <v>22.5</v>
      </c>
      <c r="H417" t="s">
        <v>33</v>
      </c>
      <c r="I417" t="s">
        <v>697</v>
      </c>
      <c r="J417">
        <v>20.3</v>
      </c>
      <c r="K417" t="s">
        <v>698</v>
      </c>
      <c r="L417" t="s">
        <v>555</v>
      </c>
      <c r="M417" t="s">
        <v>25</v>
      </c>
      <c r="N417" t="s">
        <v>693</v>
      </c>
      <c r="P417">
        <v>1600</v>
      </c>
      <c r="Q417" t="s">
        <v>556</v>
      </c>
      <c r="V417" t="s">
        <v>558</v>
      </c>
      <c r="W417" s="5" t="s">
        <v>559</v>
      </c>
      <c r="X417">
        <v>2005</v>
      </c>
      <c r="Y417">
        <v>1</v>
      </c>
    </row>
    <row r="418" spans="1:25" x14ac:dyDescent="0.3">
      <c r="A418" s="1">
        <v>416</v>
      </c>
      <c r="B418">
        <v>156</v>
      </c>
      <c r="C418">
        <v>24</v>
      </c>
      <c r="D418">
        <v>10.8</v>
      </c>
      <c r="F418" t="s">
        <v>20</v>
      </c>
      <c r="G418">
        <v>22.5</v>
      </c>
      <c r="H418" t="s">
        <v>33</v>
      </c>
      <c r="I418" t="s">
        <v>697</v>
      </c>
      <c r="J418">
        <v>20.3</v>
      </c>
      <c r="K418" t="s">
        <v>698</v>
      </c>
      <c r="L418" t="s">
        <v>555</v>
      </c>
      <c r="M418" t="s">
        <v>25</v>
      </c>
      <c r="N418" t="s">
        <v>693</v>
      </c>
      <c r="P418">
        <v>1600</v>
      </c>
      <c r="Q418" t="s">
        <v>556</v>
      </c>
      <c r="V418" t="s">
        <v>558</v>
      </c>
      <c r="W418" s="5" t="s">
        <v>559</v>
      </c>
      <c r="X418">
        <v>2005</v>
      </c>
      <c r="Y418">
        <v>1</v>
      </c>
    </row>
    <row r="419" spans="1:25" x14ac:dyDescent="0.3">
      <c r="A419" s="1">
        <v>417</v>
      </c>
      <c r="B419">
        <v>157</v>
      </c>
      <c r="C419">
        <v>1.666666666666667E-2</v>
      </c>
      <c r="D419">
        <v>32.5</v>
      </c>
      <c r="F419" t="s">
        <v>20</v>
      </c>
      <c r="G419">
        <v>22.5</v>
      </c>
      <c r="H419" t="s">
        <v>33</v>
      </c>
      <c r="I419" t="s">
        <v>697</v>
      </c>
      <c r="J419">
        <v>20.3</v>
      </c>
      <c r="K419" t="s">
        <v>698</v>
      </c>
      <c r="L419" t="s">
        <v>555</v>
      </c>
      <c r="M419" t="s">
        <v>25</v>
      </c>
      <c r="N419" t="s">
        <v>26</v>
      </c>
      <c r="P419">
        <v>1600</v>
      </c>
      <c r="Q419" t="s">
        <v>556</v>
      </c>
      <c r="R419" t="s">
        <v>560</v>
      </c>
      <c r="V419" t="s">
        <v>558</v>
      </c>
      <c r="W419" s="5" t="s">
        <v>559</v>
      </c>
      <c r="X419">
        <v>2005</v>
      </c>
      <c r="Y419">
        <v>1</v>
      </c>
    </row>
    <row r="420" spans="1:25" x14ac:dyDescent="0.3">
      <c r="A420" s="1">
        <v>418</v>
      </c>
      <c r="B420">
        <v>157</v>
      </c>
      <c r="C420">
        <v>1</v>
      </c>
      <c r="D420">
        <v>15</v>
      </c>
      <c r="F420" t="s">
        <v>20</v>
      </c>
      <c r="G420">
        <v>22.5</v>
      </c>
      <c r="H420" t="s">
        <v>33</v>
      </c>
      <c r="I420" t="s">
        <v>697</v>
      </c>
      <c r="J420">
        <v>20.3</v>
      </c>
      <c r="K420" t="s">
        <v>698</v>
      </c>
      <c r="L420" t="s">
        <v>555</v>
      </c>
      <c r="M420" t="s">
        <v>25</v>
      </c>
      <c r="N420" t="s">
        <v>26</v>
      </c>
      <c r="P420">
        <v>1600</v>
      </c>
      <c r="Q420" t="s">
        <v>556</v>
      </c>
      <c r="V420" t="s">
        <v>558</v>
      </c>
      <c r="W420" s="5" t="s">
        <v>559</v>
      </c>
      <c r="X420">
        <v>2005</v>
      </c>
      <c r="Y420">
        <v>1</v>
      </c>
    </row>
    <row r="421" spans="1:25" x14ac:dyDescent="0.3">
      <c r="A421" s="1">
        <v>419</v>
      </c>
      <c r="B421">
        <v>157</v>
      </c>
      <c r="C421">
        <v>4</v>
      </c>
      <c r="D421">
        <v>13.8</v>
      </c>
      <c r="F421" t="s">
        <v>20</v>
      </c>
      <c r="G421">
        <v>22.5</v>
      </c>
      <c r="H421" t="s">
        <v>33</v>
      </c>
      <c r="I421" t="s">
        <v>697</v>
      </c>
      <c r="J421">
        <v>20.3</v>
      </c>
      <c r="K421" t="s">
        <v>698</v>
      </c>
      <c r="L421" t="s">
        <v>555</v>
      </c>
      <c r="M421" t="s">
        <v>25</v>
      </c>
      <c r="N421" t="s">
        <v>26</v>
      </c>
      <c r="P421">
        <v>1600</v>
      </c>
      <c r="Q421" t="s">
        <v>556</v>
      </c>
      <c r="V421" t="s">
        <v>558</v>
      </c>
      <c r="W421" s="5" t="s">
        <v>559</v>
      </c>
      <c r="X421">
        <v>2005</v>
      </c>
      <c r="Y421">
        <v>1</v>
      </c>
    </row>
    <row r="422" spans="1:25" x14ac:dyDescent="0.3">
      <c r="A422" s="1">
        <v>420</v>
      </c>
      <c r="B422">
        <v>157</v>
      </c>
      <c r="C422">
        <v>24</v>
      </c>
      <c r="D422">
        <v>12.7</v>
      </c>
      <c r="F422" t="s">
        <v>20</v>
      </c>
      <c r="G422">
        <v>22.5</v>
      </c>
      <c r="H422" t="s">
        <v>33</v>
      </c>
      <c r="I422" t="s">
        <v>697</v>
      </c>
      <c r="J422">
        <v>20.3</v>
      </c>
      <c r="K422" t="s">
        <v>698</v>
      </c>
      <c r="L422" t="s">
        <v>555</v>
      </c>
      <c r="M422" t="s">
        <v>25</v>
      </c>
      <c r="N422" t="s">
        <v>26</v>
      </c>
      <c r="P422">
        <v>1600</v>
      </c>
      <c r="Q422" t="s">
        <v>556</v>
      </c>
      <c r="V422" t="s">
        <v>558</v>
      </c>
      <c r="W422" s="5" t="s">
        <v>559</v>
      </c>
      <c r="X422">
        <v>2005</v>
      </c>
      <c r="Y422">
        <v>1</v>
      </c>
    </row>
    <row r="423" spans="1:25" x14ac:dyDescent="0.3">
      <c r="A423" s="1">
        <v>421</v>
      </c>
      <c r="B423">
        <v>158</v>
      </c>
      <c r="C423">
        <v>48</v>
      </c>
      <c r="D423">
        <v>1.4670658682634701</v>
      </c>
      <c r="F423" t="s">
        <v>20</v>
      </c>
      <c r="G423">
        <v>23.5</v>
      </c>
      <c r="H423" t="s">
        <v>21</v>
      </c>
      <c r="I423" t="s">
        <v>697</v>
      </c>
      <c r="J423">
        <v>23.3</v>
      </c>
      <c r="K423" t="s">
        <v>138</v>
      </c>
      <c r="L423" t="s">
        <v>555</v>
      </c>
      <c r="M423" t="s">
        <v>561</v>
      </c>
      <c r="N423" t="s">
        <v>26</v>
      </c>
      <c r="O423" t="s">
        <v>36</v>
      </c>
      <c r="P423" t="s">
        <v>98</v>
      </c>
      <c r="Q423" t="s">
        <v>562</v>
      </c>
      <c r="R423" t="s">
        <v>563</v>
      </c>
      <c r="V423" t="s">
        <v>564</v>
      </c>
      <c r="W423" s="5" t="s">
        <v>565</v>
      </c>
      <c r="X423">
        <v>2009</v>
      </c>
      <c r="Y423">
        <v>8</v>
      </c>
    </row>
    <row r="424" spans="1:25" x14ac:dyDescent="0.3">
      <c r="A424" s="1">
        <v>422</v>
      </c>
      <c r="B424">
        <v>159</v>
      </c>
      <c r="C424">
        <v>48</v>
      </c>
      <c r="D424">
        <v>2.1856287425149601</v>
      </c>
      <c r="F424" t="s">
        <v>20</v>
      </c>
      <c r="G424">
        <v>23.5</v>
      </c>
      <c r="H424" t="s">
        <v>21</v>
      </c>
      <c r="I424" t="s">
        <v>697</v>
      </c>
      <c r="J424">
        <v>33.299999999999997</v>
      </c>
      <c r="K424" t="s">
        <v>138</v>
      </c>
      <c r="L424" t="s">
        <v>555</v>
      </c>
      <c r="M424" t="s">
        <v>561</v>
      </c>
      <c r="N424" t="s">
        <v>26</v>
      </c>
      <c r="O424" t="s">
        <v>36</v>
      </c>
      <c r="P424" t="s">
        <v>98</v>
      </c>
      <c r="Q424" t="s">
        <v>562</v>
      </c>
      <c r="R424" t="s">
        <v>566</v>
      </c>
      <c r="V424" t="s">
        <v>564</v>
      </c>
      <c r="W424" s="5" t="s">
        <v>565</v>
      </c>
      <c r="X424">
        <v>2009</v>
      </c>
      <c r="Y424">
        <v>8</v>
      </c>
    </row>
    <row r="425" spans="1:25" x14ac:dyDescent="0.3">
      <c r="A425" s="1">
        <v>423</v>
      </c>
      <c r="B425">
        <v>160</v>
      </c>
      <c r="C425">
        <v>48</v>
      </c>
      <c r="D425">
        <v>2.2754491017963998</v>
      </c>
      <c r="F425" t="s">
        <v>20</v>
      </c>
      <c r="G425">
        <v>23.5</v>
      </c>
      <c r="H425" t="s">
        <v>21</v>
      </c>
      <c r="I425" t="s">
        <v>697</v>
      </c>
      <c r="J425">
        <v>62</v>
      </c>
      <c r="K425" t="s">
        <v>138</v>
      </c>
      <c r="L425" t="s">
        <v>555</v>
      </c>
      <c r="M425" t="s">
        <v>561</v>
      </c>
      <c r="N425" t="s">
        <v>26</v>
      </c>
      <c r="O425" t="s">
        <v>36</v>
      </c>
      <c r="P425" t="s">
        <v>98</v>
      </c>
      <c r="Q425" t="s">
        <v>562</v>
      </c>
      <c r="R425" t="s">
        <v>567</v>
      </c>
      <c r="V425" t="s">
        <v>564</v>
      </c>
      <c r="W425" s="5" t="s">
        <v>565</v>
      </c>
      <c r="X425">
        <v>2009</v>
      </c>
      <c r="Y425">
        <v>8</v>
      </c>
    </row>
    <row r="426" spans="1:25" x14ac:dyDescent="0.3">
      <c r="A426" s="1">
        <v>424</v>
      </c>
      <c r="B426">
        <v>161</v>
      </c>
      <c r="C426">
        <v>24</v>
      </c>
      <c r="D426">
        <v>4.7058823529411598</v>
      </c>
      <c r="F426" t="s">
        <v>20</v>
      </c>
      <c r="H426" t="s">
        <v>21</v>
      </c>
      <c r="I426" t="s">
        <v>697</v>
      </c>
      <c r="J426">
        <v>97</v>
      </c>
      <c r="K426" t="s">
        <v>138</v>
      </c>
      <c r="L426" t="s">
        <v>555</v>
      </c>
      <c r="M426" t="s">
        <v>568</v>
      </c>
      <c r="N426" t="s">
        <v>26</v>
      </c>
      <c r="P426">
        <v>0</v>
      </c>
      <c r="Q426" t="s">
        <v>569</v>
      </c>
      <c r="R426" t="s">
        <v>570</v>
      </c>
      <c r="V426" t="s">
        <v>571</v>
      </c>
      <c r="W426" s="5" t="s">
        <v>572</v>
      </c>
      <c r="X426">
        <v>2016</v>
      </c>
      <c r="Y426">
        <v>77</v>
      </c>
    </row>
    <row r="427" spans="1:25" x14ac:dyDescent="0.3">
      <c r="A427" s="1">
        <v>425</v>
      </c>
      <c r="B427">
        <v>162</v>
      </c>
      <c r="C427">
        <v>24</v>
      </c>
      <c r="D427">
        <v>0.30909090909090797</v>
      </c>
      <c r="F427" t="s">
        <v>20</v>
      </c>
      <c r="G427">
        <v>22</v>
      </c>
      <c r="H427" t="s">
        <v>21</v>
      </c>
      <c r="I427" t="s">
        <v>697</v>
      </c>
      <c r="J427">
        <v>144</v>
      </c>
      <c r="K427" t="s">
        <v>117</v>
      </c>
      <c r="L427" t="s">
        <v>555</v>
      </c>
      <c r="M427" t="s">
        <v>650</v>
      </c>
      <c r="N427" t="s">
        <v>26</v>
      </c>
      <c r="O427" t="s">
        <v>87</v>
      </c>
      <c r="P427">
        <v>0</v>
      </c>
      <c r="Q427" t="s">
        <v>573</v>
      </c>
      <c r="R427" t="s">
        <v>574</v>
      </c>
      <c r="V427" t="s">
        <v>575</v>
      </c>
      <c r="W427" s="5" t="s">
        <v>576</v>
      </c>
      <c r="X427">
        <v>2020</v>
      </c>
      <c r="Y427">
        <v>103</v>
      </c>
    </row>
    <row r="428" spans="1:25" x14ac:dyDescent="0.3">
      <c r="A428" s="1">
        <v>426</v>
      </c>
      <c r="B428">
        <v>163</v>
      </c>
      <c r="C428">
        <v>24</v>
      </c>
      <c r="D428">
        <v>4.6323529411764701</v>
      </c>
      <c r="F428" t="s">
        <v>20</v>
      </c>
      <c r="G428">
        <v>23.5</v>
      </c>
      <c r="H428" t="s">
        <v>351</v>
      </c>
      <c r="I428" t="s">
        <v>697</v>
      </c>
      <c r="J428">
        <v>23</v>
      </c>
      <c r="K428" t="s">
        <v>138</v>
      </c>
      <c r="L428" t="s">
        <v>555</v>
      </c>
      <c r="M428" t="s">
        <v>650</v>
      </c>
      <c r="N428" t="s">
        <v>26</v>
      </c>
      <c r="P428">
        <v>0</v>
      </c>
      <c r="Q428" t="s">
        <v>577</v>
      </c>
      <c r="R428" t="s">
        <v>578</v>
      </c>
      <c r="V428" t="s">
        <v>579</v>
      </c>
      <c r="W428" s="5" t="s">
        <v>580</v>
      </c>
      <c r="X428">
        <v>2011</v>
      </c>
      <c r="Y428">
        <v>26</v>
      </c>
    </row>
    <row r="429" spans="1:25" x14ac:dyDescent="0.3">
      <c r="A429" s="1">
        <v>427</v>
      </c>
      <c r="B429">
        <v>164</v>
      </c>
      <c r="C429">
        <v>6</v>
      </c>
      <c r="D429">
        <v>6.5027322404371501</v>
      </c>
      <c r="F429" t="s">
        <v>20</v>
      </c>
      <c r="G429">
        <v>20</v>
      </c>
      <c r="H429" t="s">
        <v>21</v>
      </c>
      <c r="I429" t="s">
        <v>697</v>
      </c>
      <c r="J429">
        <v>77.2</v>
      </c>
      <c r="K429" t="s">
        <v>266</v>
      </c>
      <c r="L429" t="s">
        <v>555</v>
      </c>
      <c r="M429" t="s">
        <v>568</v>
      </c>
      <c r="N429" t="s">
        <v>26</v>
      </c>
      <c r="O429" t="s">
        <v>36</v>
      </c>
      <c r="P429">
        <v>5000</v>
      </c>
      <c r="Q429" t="s">
        <v>581</v>
      </c>
      <c r="R429" t="s">
        <v>582</v>
      </c>
      <c r="V429" t="s">
        <v>583</v>
      </c>
      <c r="W429" s="5" t="s">
        <v>584</v>
      </c>
      <c r="X429">
        <v>2011</v>
      </c>
      <c r="Y429">
        <v>19</v>
      </c>
    </row>
    <row r="430" spans="1:25" x14ac:dyDescent="0.3">
      <c r="A430" s="1">
        <v>428</v>
      </c>
      <c r="B430">
        <v>164</v>
      </c>
      <c r="C430">
        <v>6</v>
      </c>
      <c r="D430">
        <v>6.9836065573770396</v>
      </c>
      <c r="F430" t="s">
        <v>20</v>
      </c>
      <c r="G430">
        <v>20</v>
      </c>
      <c r="H430" t="s">
        <v>21</v>
      </c>
      <c r="I430" t="s">
        <v>697</v>
      </c>
      <c r="J430">
        <v>77.2</v>
      </c>
      <c r="K430" t="s">
        <v>266</v>
      </c>
      <c r="L430" t="s">
        <v>555</v>
      </c>
      <c r="M430" t="s">
        <v>568</v>
      </c>
      <c r="N430" t="s">
        <v>118</v>
      </c>
      <c r="O430" t="s">
        <v>36</v>
      </c>
      <c r="P430">
        <v>5000</v>
      </c>
      <c r="Q430" t="s">
        <v>581</v>
      </c>
      <c r="R430" t="s">
        <v>585</v>
      </c>
      <c r="V430" t="s">
        <v>583</v>
      </c>
      <c r="W430" s="5" t="s">
        <v>584</v>
      </c>
      <c r="X430">
        <v>2011</v>
      </c>
      <c r="Y430">
        <v>19</v>
      </c>
    </row>
    <row r="431" spans="1:25" x14ac:dyDescent="0.3">
      <c r="A431" s="1">
        <v>429</v>
      </c>
      <c r="B431">
        <v>165</v>
      </c>
      <c r="C431">
        <v>48</v>
      </c>
      <c r="D431">
        <v>1.0992907801418399</v>
      </c>
      <c r="F431" t="s">
        <v>20</v>
      </c>
      <c r="G431">
        <v>23</v>
      </c>
      <c r="H431" t="s">
        <v>73</v>
      </c>
      <c r="I431" t="s">
        <v>697</v>
      </c>
      <c r="J431">
        <v>13</v>
      </c>
      <c r="K431" t="s">
        <v>356</v>
      </c>
      <c r="L431" t="s">
        <v>555</v>
      </c>
      <c r="M431" t="s">
        <v>650</v>
      </c>
      <c r="N431" t="s">
        <v>174</v>
      </c>
      <c r="P431">
        <v>0</v>
      </c>
      <c r="Q431" t="s">
        <v>586</v>
      </c>
      <c r="R431" t="s">
        <v>587</v>
      </c>
      <c r="V431" t="s">
        <v>588</v>
      </c>
      <c r="W431" s="5" t="s">
        <v>589</v>
      </c>
      <c r="X431">
        <v>2013</v>
      </c>
      <c r="Y431">
        <v>38</v>
      </c>
    </row>
    <row r="432" spans="1:25" x14ac:dyDescent="0.3">
      <c r="A432" s="1">
        <v>430</v>
      </c>
      <c r="B432">
        <v>166</v>
      </c>
      <c r="C432">
        <v>3</v>
      </c>
      <c r="D432">
        <v>0.88</v>
      </c>
      <c r="F432" t="s">
        <v>20</v>
      </c>
      <c r="G432">
        <v>20</v>
      </c>
      <c r="H432" t="s">
        <v>21</v>
      </c>
      <c r="I432" t="s">
        <v>697</v>
      </c>
      <c r="J432">
        <v>104.2</v>
      </c>
      <c r="K432" t="s">
        <v>117</v>
      </c>
      <c r="L432" t="s">
        <v>555</v>
      </c>
      <c r="M432" t="s">
        <v>650</v>
      </c>
      <c r="N432" t="s">
        <v>590</v>
      </c>
      <c r="O432" t="s">
        <v>87</v>
      </c>
      <c r="P432">
        <v>2000</v>
      </c>
      <c r="Q432" t="s">
        <v>591</v>
      </c>
      <c r="R432" t="s">
        <v>592</v>
      </c>
      <c r="V432" t="s">
        <v>593</v>
      </c>
      <c r="W432" s="5" t="s">
        <v>594</v>
      </c>
      <c r="X432">
        <v>2016</v>
      </c>
      <c r="Y432">
        <v>85</v>
      </c>
    </row>
    <row r="433" spans="1:25" x14ac:dyDescent="0.3">
      <c r="A433" s="1">
        <v>431</v>
      </c>
      <c r="B433">
        <v>166</v>
      </c>
      <c r="C433">
        <v>9</v>
      </c>
      <c r="D433">
        <v>0.16</v>
      </c>
      <c r="F433" t="s">
        <v>20</v>
      </c>
      <c r="G433">
        <v>20</v>
      </c>
      <c r="H433" t="s">
        <v>21</v>
      </c>
      <c r="I433" t="s">
        <v>697</v>
      </c>
      <c r="J433">
        <v>104.2</v>
      </c>
      <c r="K433" t="s">
        <v>117</v>
      </c>
      <c r="L433" t="s">
        <v>555</v>
      </c>
      <c r="M433" t="s">
        <v>650</v>
      </c>
      <c r="N433" t="s">
        <v>590</v>
      </c>
      <c r="O433" t="s">
        <v>87</v>
      </c>
      <c r="P433">
        <v>2000</v>
      </c>
      <c r="Q433" t="s">
        <v>591</v>
      </c>
      <c r="V433" t="s">
        <v>593</v>
      </c>
      <c r="W433" s="5" t="s">
        <v>594</v>
      </c>
      <c r="X433">
        <v>2016</v>
      </c>
      <c r="Y433">
        <v>85</v>
      </c>
    </row>
    <row r="434" spans="1:25" x14ac:dyDescent="0.3">
      <c r="A434" s="1">
        <v>432</v>
      </c>
      <c r="B434">
        <v>167</v>
      </c>
      <c r="C434">
        <v>1</v>
      </c>
      <c r="D434">
        <v>7.6086956521739104</v>
      </c>
      <c r="F434" t="s">
        <v>20</v>
      </c>
      <c r="G434">
        <v>27</v>
      </c>
      <c r="H434" t="s">
        <v>73</v>
      </c>
      <c r="I434" t="s">
        <v>697</v>
      </c>
      <c r="J434">
        <v>22</v>
      </c>
      <c r="K434" t="s">
        <v>698</v>
      </c>
      <c r="L434" t="s">
        <v>555</v>
      </c>
      <c r="M434" t="s">
        <v>650</v>
      </c>
      <c r="N434" t="s">
        <v>26</v>
      </c>
      <c r="O434" t="s">
        <v>670</v>
      </c>
      <c r="P434">
        <v>5000</v>
      </c>
      <c r="Q434" t="s">
        <v>595</v>
      </c>
      <c r="R434" t="s">
        <v>596</v>
      </c>
      <c r="V434" t="s">
        <v>597</v>
      </c>
      <c r="W434" s="5" t="s">
        <v>598</v>
      </c>
      <c r="X434">
        <v>2016</v>
      </c>
      <c r="Y434">
        <v>82</v>
      </c>
    </row>
    <row r="435" spans="1:25" x14ac:dyDescent="0.3">
      <c r="A435" s="1">
        <v>433</v>
      </c>
      <c r="B435">
        <v>167</v>
      </c>
      <c r="C435">
        <v>4</v>
      </c>
      <c r="D435">
        <v>7.8260869565217304</v>
      </c>
      <c r="F435" t="s">
        <v>20</v>
      </c>
      <c r="G435">
        <v>27</v>
      </c>
      <c r="H435" t="s">
        <v>73</v>
      </c>
      <c r="I435" t="s">
        <v>697</v>
      </c>
      <c r="J435">
        <v>22</v>
      </c>
      <c r="K435" t="s">
        <v>698</v>
      </c>
      <c r="L435" t="s">
        <v>555</v>
      </c>
      <c r="M435" t="s">
        <v>650</v>
      </c>
      <c r="N435" t="s">
        <v>26</v>
      </c>
      <c r="O435" t="s">
        <v>670</v>
      </c>
      <c r="P435">
        <v>5000</v>
      </c>
      <c r="Q435" t="s">
        <v>595</v>
      </c>
      <c r="V435" t="s">
        <v>597</v>
      </c>
      <c r="W435" s="5" t="s">
        <v>598</v>
      </c>
      <c r="X435">
        <v>2016</v>
      </c>
      <c r="Y435">
        <v>82</v>
      </c>
    </row>
    <row r="436" spans="1:25" x14ac:dyDescent="0.3">
      <c r="A436" s="1">
        <v>434</v>
      </c>
      <c r="B436">
        <v>167</v>
      </c>
      <c r="C436">
        <v>24</v>
      </c>
      <c r="D436">
        <v>3.9130434782608599</v>
      </c>
      <c r="F436" t="s">
        <v>20</v>
      </c>
      <c r="G436">
        <v>27</v>
      </c>
      <c r="H436" t="s">
        <v>73</v>
      </c>
      <c r="I436" t="s">
        <v>697</v>
      </c>
      <c r="J436">
        <v>22</v>
      </c>
      <c r="K436" t="s">
        <v>698</v>
      </c>
      <c r="L436" t="s">
        <v>555</v>
      </c>
      <c r="M436" t="s">
        <v>650</v>
      </c>
      <c r="N436" t="s">
        <v>26</v>
      </c>
      <c r="O436" t="s">
        <v>670</v>
      </c>
      <c r="P436">
        <v>5000</v>
      </c>
      <c r="Q436" t="s">
        <v>595</v>
      </c>
      <c r="V436" t="s">
        <v>597</v>
      </c>
      <c r="W436" s="5" t="s">
        <v>598</v>
      </c>
      <c r="X436">
        <v>2016</v>
      </c>
      <c r="Y436">
        <v>82</v>
      </c>
    </row>
    <row r="437" spans="1:25" x14ac:dyDescent="0.3">
      <c r="A437" s="1">
        <v>435</v>
      </c>
      <c r="B437">
        <v>168</v>
      </c>
      <c r="C437">
        <v>4</v>
      </c>
      <c r="D437">
        <v>3.6</v>
      </c>
      <c r="F437" t="s">
        <v>20</v>
      </c>
      <c r="G437">
        <v>18</v>
      </c>
      <c r="H437" t="s">
        <v>21</v>
      </c>
      <c r="I437" t="s">
        <v>697</v>
      </c>
      <c r="J437">
        <v>57.8</v>
      </c>
      <c r="K437" t="s">
        <v>138</v>
      </c>
      <c r="L437" t="s">
        <v>555</v>
      </c>
      <c r="M437" t="s">
        <v>650</v>
      </c>
      <c r="N437" t="s">
        <v>26</v>
      </c>
      <c r="O437" t="s">
        <v>36</v>
      </c>
      <c r="P437">
        <v>5000</v>
      </c>
      <c r="Q437" t="s">
        <v>599</v>
      </c>
      <c r="R437" t="s">
        <v>600</v>
      </c>
      <c r="V437" t="s">
        <v>601</v>
      </c>
      <c r="W437" s="5" t="s">
        <v>602</v>
      </c>
      <c r="X437">
        <v>2010</v>
      </c>
      <c r="Y437">
        <v>13</v>
      </c>
    </row>
    <row r="438" spans="1:25" x14ac:dyDescent="0.3">
      <c r="A438" s="1">
        <v>436</v>
      </c>
      <c r="B438">
        <v>168</v>
      </c>
      <c r="C438">
        <v>24</v>
      </c>
      <c r="D438">
        <v>1.2</v>
      </c>
      <c r="F438" t="s">
        <v>20</v>
      </c>
      <c r="G438">
        <v>18</v>
      </c>
      <c r="H438" t="s">
        <v>21</v>
      </c>
      <c r="I438" t="s">
        <v>697</v>
      </c>
      <c r="J438">
        <v>57.8</v>
      </c>
      <c r="K438" t="s">
        <v>138</v>
      </c>
      <c r="L438" t="s">
        <v>555</v>
      </c>
      <c r="M438" t="s">
        <v>650</v>
      </c>
      <c r="N438" t="s">
        <v>26</v>
      </c>
      <c r="O438" t="s">
        <v>36</v>
      </c>
      <c r="P438">
        <v>5000</v>
      </c>
      <c r="Q438" t="s">
        <v>599</v>
      </c>
      <c r="V438" t="s">
        <v>601</v>
      </c>
      <c r="W438" s="5" t="s">
        <v>602</v>
      </c>
      <c r="X438">
        <v>2010</v>
      </c>
      <c r="Y438">
        <v>13</v>
      </c>
    </row>
    <row r="439" spans="1:25" x14ac:dyDescent="0.3">
      <c r="A439" s="1">
        <v>437</v>
      </c>
      <c r="B439">
        <v>168</v>
      </c>
      <c r="C439">
        <v>48</v>
      </c>
      <c r="D439">
        <v>0.7</v>
      </c>
      <c r="F439" t="s">
        <v>20</v>
      </c>
      <c r="G439">
        <v>18</v>
      </c>
      <c r="H439" t="s">
        <v>21</v>
      </c>
      <c r="I439" t="s">
        <v>697</v>
      </c>
      <c r="J439">
        <v>57.8</v>
      </c>
      <c r="K439" t="s">
        <v>138</v>
      </c>
      <c r="L439" t="s">
        <v>555</v>
      </c>
      <c r="M439" t="s">
        <v>650</v>
      </c>
      <c r="N439" t="s">
        <v>26</v>
      </c>
      <c r="O439" t="s">
        <v>36</v>
      </c>
      <c r="P439">
        <v>5000</v>
      </c>
      <c r="Q439" t="s">
        <v>599</v>
      </c>
      <c r="V439" t="s">
        <v>601</v>
      </c>
      <c r="W439" s="5" t="s">
        <v>602</v>
      </c>
      <c r="X439">
        <v>2010</v>
      </c>
      <c r="Y439">
        <v>13</v>
      </c>
    </row>
    <row r="440" spans="1:25" x14ac:dyDescent="0.3">
      <c r="A440" s="1">
        <v>438</v>
      </c>
      <c r="B440">
        <v>168</v>
      </c>
      <c r="C440">
        <v>72</v>
      </c>
      <c r="D440">
        <v>0.6</v>
      </c>
      <c r="F440" t="s">
        <v>20</v>
      </c>
      <c r="G440">
        <v>18</v>
      </c>
      <c r="H440" t="s">
        <v>21</v>
      </c>
      <c r="I440" t="s">
        <v>697</v>
      </c>
      <c r="J440">
        <v>57.8</v>
      </c>
      <c r="K440" t="s">
        <v>138</v>
      </c>
      <c r="L440" t="s">
        <v>555</v>
      </c>
      <c r="M440" t="s">
        <v>650</v>
      </c>
      <c r="N440" t="s">
        <v>26</v>
      </c>
      <c r="O440" t="s">
        <v>36</v>
      </c>
      <c r="P440">
        <v>5000</v>
      </c>
      <c r="Q440" t="s">
        <v>599</v>
      </c>
      <c r="V440" t="s">
        <v>601</v>
      </c>
      <c r="W440" s="5" t="s">
        <v>602</v>
      </c>
      <c r="X440">
        <v>2010</v>
      </c>
      <c r="Y440">
        <v>13</v>
      </c>
    </row>
    <row r="441" spans="1:25" x14ac:dyDescent="0.3">
      <c r="A441" s="1">
        <v>439</v>
      </c>
      <c r="B441">
        <v>169</v>
      </c>
      <c r="C441">
        <v>4</v>
      </c>
      <c r="D441">
        <v>3</v>
      </c>
      <c r="F441" t="s">
        <v>20</v>
      </c>
      <c r="G441">
        <v>18</v>
      </c>
      <c r="H441" t="s">
        <v>21</v>
      </c>
      <c r="I441" t="s">
        <v>697</v>
      </c>
      <c r="J441">
        <v>58.8</v>
      </c>
      <c r="K441" t="s">
        <v>138</v>
      </c>
      <c r="L441" t="s">
        <v>555</v>
      </c>
      <c r="M441" t="s">
        <v>650</v>
      </c>
      <c r="N441" t="s">
        <v>26</v>
      </c>
      <c r="O441" t="s">
        <v>36</v>
      </c>
      <c r="P441">
        <v>5000</v>
      </c>
      <c r="Q441" t="s">
        <v>599</v>
      </c>
      <c r="R441" t="s">
        <v>604</v>
      </c>
      <c r="V441" t="s">
        <v>601</v>
      </c>
      <c r="W441" s="5" t="s">
        <v>602</v>
      </c>
      <c r="X441">
        <v>2010</v>
      </c>
      <c r="Y441">
        <v>13</v>
      </c>
    </row>
    <row r="442" spans="1:25" x14ac:dyDescent="0.3">
      <c r="A442" s="1">
        <v>440</v>
      </c>
      <c r="B442">
        <v>169</v>
      </c>
      <c r="C442">
        <v>24</v>
      </c>
      <c r="D442">
        <v>1.5</v>
      </c>
      <c r="F442" t="s">
        <v>20</v>
      </c>
      <c r="G442">
        <v>18</v>
      </c>
      <c r="H442" t="s">
        <v>21</v>
      </c>
      <c r="I442" t="s">
        <v>697</v>
      </c>
      <c r="J442">
        <v>59.8</v>
      </c>
      <c r="K442" t="s">
        <v>138</v>
      </c>
      <c r="L442" t="s">
        <v>555</v>
      </c>
      <c r="M442" t="s">
        <v>650</v>
      </c>
      <c r="N442" t="s">
        <v>26</v>
      </c>
      <c r="O442" t="s">
        <v>36</v>
      </c>
      <c r="P442">
        <v>5000</v>
      </c>
      <c r="Q442" t="s">
        <v>599</v>
      </c>
      <c r="V442" t="s">
        <v>601</v>
      </c>
      <c r="W442" s="5" t="s">
        <v>602</v>
      </c>
      <c r="X442">
        <v>2010</v>
      </c>
      <c r="Y442">
        <v>13</v>
      </c>
    </row>
    <row r="443" spans="1:25" x14ac:dyDescent="0.3">
      <c r="A443" s="1">
        <v>441</v>
      </c>
      <c r="B443">
        <v>169</v>
      </c>
      <c r="C443">
        <v>48</v>
      </c>
      <c r="D443">
        <v>1.1000000000000001</v>
      </c>
      <c r="F443" t="s">
        <v>20</v>
      </c>
      <c r="G443">
        <v>18</v>
      </c>
      <c r="H443" t="s">
        <v>21</v>
      </c>
      <c r="I443" t="s">
        <v>697</v>
      </c>
      <c r="J443">
        <v>60.8</v>
      </c>
      <c r="K443" t="s">
        <v>138</v>
      </c>
      <c r="L443" t="s">
        <v>555</v>
      </c>
      <c r="M443" t="s">
        <v>650</v>
      </c>
      <c r="N443" t="s">
        <v>26</v>
      </c>
      <c r="O443" t="s">
        <v>36</v>
      </c>
      <c r="P443">
        <v>5000</v>
      </c>
      <c r="Q443" t="s">
        <v>599</v>
      </c>
      <c r="V443" t="s">
        <v>601</v>
      </c>
      <c r="W443" s="5" t="s">
        <v>602</v>
      </c>
      <c r="X443">
        <v>2010</v>
      </c>
      <c r="Y443">
        <v>13</v>
      </c>
    </row>
    <row r="444" spans="1:25" x14ac:dyDescent="0.3">
      <c r="A444" s="1">
        <v>442</v>
      </c>
      <c r="B444">
        <v>169</v>
      </c>
      <c r="C444">
        <v>72</v>
      </c>
      <c r="D444">
        <v>0.7</v>
      </c>
      <c r="F444" t="s">
        <v>20</v>
      </c>
      <c r="G444">
        <v>18</v>
      </c>
      <c r="H444" t="s">
        <v>21</v>
      </c>
      <c r="I444" t="s">
        <v>697</v>
      </c>
      <c r="J444">
        <v>61.8</v>
      </c>
      <c r="K444" t="s">
        <v>138</v>
      </c>
      <c r="L444" t="s">
        <v>555</v>
      </c>
      <c r="M444" t="s">
        <v>650</v>
      </c>
      <c r="N444" t="s">
        <v>26</v>
      </c>
      <c r="O444" t="s">
        <v>36</v>
      </c>
      <c r="P444">
        <v>5000</v>
      </c>
      <c r="Q444" t="s">
        <v>599</v>
      </c>
      <c r="V444" t="s">
        <v>601</v>
      </c>
      <c r="W444" s="5" t="s">
        <v>602</v>
      </c>
      <c r="X444">
        <v>2010</v>
      </c>
      <c r="Y444">
        <v>13</v>
      </c>
    </row>
    <row r="445" spans="1:25" x14ac:dyDescent="0.3">
      <c r="A445" s="1">
        <v>443</v>
      </c>
      <c r="B445">
        <v>170</v>
      </c>
      <c r="C445">
        <v>1</v>
      </c>
      <c r="D445">
        <v>2.0408163265306101</v>
      </c>
      <c r="F445" t="s">
        <v>20</v>
      </c>
      <c r="H445" t="s">
        <v>351</v>
      </c>
      <c r="I445" t="s">
        <v>697</v>
      </c>
      <c r="J445">
        <v>70</v>
      </c>
      <c r="K445" t="s">
        <v>117</v>
      </c>
      <c r="L445" t="s">
        <v>555</v>
      </c>
      <c r="M445" t="s">
        <v>568</v>
      </c>
      <c r="N445" t="s">
        <v>26</v>
      </c>
      <c r="O445" t="s">
        <v>36</v>
      </c>
      <c r="P445" t="s">
        <v>98</v>
      </c>
      <c r="Q445" t="s">
        <v>605</v>
      </c>
      <c r="R445" t="s">
        <v>606</v>
      </c>
      <c r="U445" t="s">
        <v>709</v>
      </c>
      <c r="V445" t="s">
        <v>607</v>
      </c>
      <c r="W445" s="5" t="s">
        <v>608</v>
      </c>
      <c r="X445">
        <v>2014</v>
      </c>
      <c r="Y445">
        <v>41</v>
      </c>
    </row>
    <row r="446" spans="1:25" x14ac:dyDescent="0.3">
      <c r="A446" s="1">
        <v>444</v>
      </c>
      <c r="B446">
        <v>170</v>
      </c>
      <c r="C446">
        <v>1</v>
      </c>
      <c r="D446">
        <v>2.1768707482993102</v>
      </c>
      <c r="F446" t="s">
        <v>20</v>
      </c>
      <c r="H446" t="s">
        <v>351</v>
      </c>
      <c r="I446" t="s">
        <v>697</v>
      </c>
      <c r="J446">
        <v>107</v>
      </c>
      <c r="K446" t="s">
        <v>117</v>
      </c>
      <c r="L446" t="s">
        <v>555</v>
      </c>
      <c r="M446" t="s">
        <v>609</v>
      </c>
      <c r="N446" t="s">
        <v>26</v>
      </c>
      <c r="O446" t="s">
        <v>87</v>
      </c>
      <c r="P446" t="s">
        <v>98</v>
      </c>
      <c r="Q446" t="s">
        <v>605</v>
      </c>
      <c r="R446" t="s">
        <v>610</v>
      </c>
      <c r="V446" t="s">
        <v>607</v>
      </c>
      <c r="W446" s="5" t="s">
        <v>608</v>
      </c>
      <c r="X446">
        <v>2014</v>
      </c>
      <c r="Y446">
        <v>41</v>
      </c>
    </row>
    <row r="447" spans="1:25" x14ac:dyDescent="0.3">
      <c r="A447" s="1">
        <v>445</v>
      </c>
      <c r="B447">
        <v>170</v>
      </c>
      <c r="C447">
        <v>1</v>
      </c>
      <c r="D447">
        <v>1.08843537414966</v>
      </c>
      <c r="F447" t="s">
        <v>20</v>
      </c>
      <c r="H447" t="s">
        <v>351</v>
      </c>
      <c r="I447" t="s">
        <v>697</v>
      </c>
      <c r="J447">
        <v>121</v>
      </c>
      <c r="K447" t="s">
        <v>117</v>
      </c>
      <c r="L447" t="s">
        <v>555</v>
      </c>
      <c r="M447" t="s">
        <v>568</v>
      </c>
      <c r="N447" t="s">
        <v>26</v>
      </c>
      <c r="O447" t="s">
        <v>36</v>
      </c>
      <c r="P447" t="s">
        <v>98</v>
      </c>
      <c r="Q447" t="s">
        <v>605</v>
      </c>
      <c r="R447" t="s">
        <v>611</v>
      </c>
      <c r="V447" t="s">
        <v>607</v>
      </c>
      <c r="W447" s="5" t="s">
        <v>608</v>
      </c>
      <c r="X447">
        <v>2014</v>
      </c>
      <c r="Y447">
        <v>41</v>
      </c>
    </row>
    <row r="448" spans="1:25" x14ac:dyDescent="0.3">
      <c r="A448" s="1">
        <v>446</v>
      </c>
      <c r="B448">
        <v>170</v>
      </c>
      <c r="C448">
        <v>1</v>
      </c>
      <c r="D448">
        <v>4.8979591836734704</v>
      </c>
      <c r="F448" t="s">
        <v>20</v>
      </c>
      <c r="H448" t="s">
        <v>351</v>
      </c>
      <c r="I448" t="s">
        <v>697</v>
      </c>
      <c r="J448">
        <v>140</v>
      </c>
      <c r="K448" t="s">
        <v>117</v>
      </c>
      <c r="L448" t="s">
        <v>555</v>
      </c>
      <c r="M448" t="s">
        <v>609</v>
      </c>
      <c r="N448" t="s">
        <v>26</v>
      </c>
      <c r="O448" t="s">
        <v>87</v>
      </c>
      <c r="P448" t="s">
        <v>98</v>
      </c>
      <c r="Q448" t="s">
        <v>605</v>
      </c>
      <c r="R448" t="s">
        <v>612</v>
      </c>
      <c r="V448" t="s">
        <v>607</v>
      </c>
      <c r="W448" s="5" t="s">
        <v>608</v>
      </c>
      <c r="X448">
        <v>2014</v>
      </c>
      <c r="Y448">
        <v>41</v>
      </c>
    </row>
    <row r="449" spans="1:25" x14ac:dyDescent="0.3">
      <c r="A449" s="1">
        <v>447</v>
      </c>
      <c r="B449">
        <v>171</v>
      </c>
      <c r="C449">
        <v>1</v>
      </c>
      <c r="D449">
        <v>4.8531468531468498</v>
      </c>
      <c r="F449" t="s">
        <v>20</v>
      </c>
      <c r="G449">
        <v>25</v>
      </c>
      <c r="H449" t="s">
        <v>21</v>
      </c>
      <c r="I449" t="s">
        <v>697</v>
      </c>
      <c r="J449">
        <v>138.52000000000001</v>
      </c>
      <c r="K449" t="s">
        <v>117</v>
      </c>
      <c r="L449" t="s">
        <v>555</v>
      </c>
      <c r="M449" t="s">
        <v>650</v>
      </c>
      <c r="N449" t="s">
        <v>26</v>
      </c>
      <c r="O449" t="s">
        <v>87</v>
      </c>
      <c r="P449">
        <v>0</v>
      </c>
      <c r="Q449" t="s">
        <v>613</v>
      </c>
      <c r="R449" t="s">
        <v>614</v>
      </c>
      <c r="V449" t="s">
        <v>615</v>
      </c>
      <c r="W449" s="5" t="s">
        <v>616</v>
      </c>
      <c r="X449">
        <v>2018</v>
      </c>
      <c r="Y449">
        <v>97</v>
      </c>
    </row>
    <row r="450" spans="1:25" x14ac:dyDescent="0.3">
      <c r="A450" s="1">
        <v>448</v>
      </c>
      <c r="B450">
        <v>171</v>
      </c>
      <c r="C450">
        <v>4</v>
      </c>
      <c r="D450">
        <v>2.41958041958042</v>
      </c>
      <c r="F450" t="s">
        <v>20</v>
      </c>
      <c r="G450">
        <v>25</v>
      </c>
      <c r="H450" t="s">
        <v>21</v>
      </c>
      <c r="I450" t="s">
        <v>697</v>
      </c>
      <c r="J450">
        <v>138.52000000000001</v>
      </c>
      <c r="K450" t="s">
        <v>117</v>
      </c>
      <c r="L450" t="s">
        <v>555</v>
      </c>
      <c r="M450" t="s">
        <v>650</v>
      </c>
      <c r="N450" t="s">
        <v>26</v>
      </c>
      <c r="O450" t="s">
        <v>87</v>
      </c>
      <c r="P450">
        <v>0</v>
      </c>
      <c r="Q450" t="s">
        <v>613</v>
      </c>
      <c r="V450" t="s">
        <v>615</v>
      </c>
      <c r="W450" s="5" t="s">
        <v>616</v>
      </c>
      <c r="X450">
        <v>2018</v>
      </c>
      <c r="Y450">
        <v>97</v>
      </c>
    </row>
    <row r="451" spans="1:25" x14ac:dyDescent="0.3">
      <c r="A451" s="1">
        <v>449</v>
      </c>
      <c r="B451">
        <v>171</v>
      </c>
      <c r="C451">
        <v>24</v>
      </c>
      <c r="D451">
        <v>0.40559440559440402</v>
      </c>
      <c r="F451" t="s">
        <v>20</v>
      </c>
      <c r="G451">
        <v>25</v>
      </c>
      <c r="H451" t="s">
        <v>21</v>
      </c>
      <c r="I451" t="s">
        <v>697</v>
      </c>
      <c r="J451">
        <v>138.52000000000001</v>
      </c>
      <c r="K451" t="s">
        <v>117</v>
      </c>
      <c r="L451" t="s">
        <v>555</v>
      </c>
      <c r="M451" t="s">
        <v>650</v>
      </c>
      <c r="N451" t="s">
        <v>26</v>
      </c>
      <c r="O451" t="s">
        <v>87</v>
      </c>
      <c r="P451">
        <v>0</v>
      </c>
      <c r="Q451" t="s">
        <v>613</v>
      </c>
      <c r="V451" t="s">
        <v>615</v>
      </c>
      <c r="W451" s="5" t="s">
        <v>616</v>
      </c>
      <c r="X451">
        <v>2018</v>
      </c>
      <c r="Y451">
        <v>97</v>
      </c>
    </row>
    <row r="452" spans="1:25" x14ac:dyDescent="0.3">
      <c r="A452" s="1">
        <v>450</v>
      </c>
      <c r="B452">
        <v>172</v>
      </c>
      <c r="C452">
        <v>1</v>
      </c>
      <c r="D452">
        <v>1.219512195121951</v>
      </c>
      <c r="F452" t="s">
        <v>20</v>
      </c>
      <c r="G452">
        <v>27.5</v>
      </c>
      <c r="H452" t="s">
        <v>351</v>
      </c>
      <c r="I452" t="s">
        <v>697</v>
      </c>
      <c r="J452">
        <v>140</v>
      </c>
      <c r="K452" t="s">
        <v>117</v>
      </c>
      <c r="L452" t="s">
        <v>555</v>
      </c>
      <c r="M452" t="s">
        <v>650</v>
      </c>
      <c r="N452" t="s">
        <v>26</v>
      </c>
      <c r="O452" t="s">
        <v>87</v>
      </c>
      <c r="P452">
        <v>0</v>
      </c>
      <c r="Q452" t="s">
        <v>617</v>
      </c>
      <c r="R452" t="s">
        <v>618</v>
      </c>
      <c r="V452" t="s">
        <v>619</v>
      </c>
      <c r="W452" s="5" t="s">
        <v>620</v>
      </c>
      <c r="X452">
        <v>2010</v>
      </c>
      <c r="Y452">
        <v>15</v>
      </c>
    </row>
    <row r="453" spans="1:25" x14ac:dyDescent="0.3">
      <c r="A453" s="1">
        <v>451</v>
      </c>
      <c r="B453">
        <v>172</v>
      </c>
      <c r="C453">
        <v>4</v>
      </c>
      <c r="D453">
        <v>0.97560975609756106</v>
      </c>
      <c r="F453" t="s">
        <v>20</v>
      </c>
      <c r="G453">
        <v>27.5</v>
      </c>
      <c r="H453" t="s">
        <v>351</v>
      </c>
      <c r="I453" t="s">
        <v>697</v>
      </c>
      <c r="J453">
        <v>141</v>
      </c>
      <c r="K453" t="s">
        <v>117</v>
      </c>
      <c r="L453" t="s">
        <v>555</v>
      </c>
      <c r="M453" t="s">
        <v>650</v>
      </c>
      <c r="N453" t="s">
        <v>26</v>
      </c>
      <c r="O453" t="s">
        <v>87</v>
      </c>
      <c r="P453">
        <v>0</v>
      </c>
      <c r="Q453" t="s">
        <v>617</v>
      </c>
      <c r="V453" t="s">
        <v>619</v>
      </c>
      <c r="W453" s="5" t="s">
        <v>620</v>
      </c>
      <c r="X453">
        <v>2010</v>
      </c>
      <c r="Y453">
        <v>15</v>
      </c>
    </row>
    <row r="454" spans="1:25" x14ac:dyDescent="0.3">
      <c r="A454" s="1">
        <v>452</v>
      </c>
      <c r="B454">
        <v>172</v>
      </c>
      <c r="C454">
        <v>8</v>
      </c>
      <c r="D454">
        <v>1.8048780487804881</v>
      </c>
      <c r="F454" t="s">
        <v>20</v>
      </c>
      <c r="G454">
        <v>27.5</v>
      </c>
      <c r="H454" t="s">
        <v>351</v>
      </c>
      <c r="I454" t="s">
        <v>697</v>
      </c>
      <c r="J454">
        <v>142</v>
      </c>
      <c r="K454" t="s">
        <v>117</v>
      </c>
      <c r="L454" t="s">
        <v>555</v>
      </c>
      <c r="M454" t="s">
        <v>650</v>
      </c>
      <c r="N454" t="s">
        <v>26</v>
      </c>
      <c r="O454" t="s">
        <v>87</v>
      </c>
      <c r="P454">
        <v>0</v>
      </c>
      <c r="Q454" t="s">
        <v>617</v>
      </c>
      <c r="V454" t="s">
        <v>619</v>
      </c>
      <c r="W454" s="5" t="s">
        <v>620</v>
      </c>
      <c r="X454">
        <v>2010</v>
      </c>
      <c r="Y454">
        <v>15</v>
      </c>
    </row>
    <row r="455" spans="1:25" x14ac:dyDescent="0.3">
      <c r="A455" s="1">
        <v>453</v>
      </c>
      <c r="B455">
        <v>172</v>
      </c>
      <c r="C455">
        <v>24</v>
      </c>
      <c r="D455">
        <v>1.75609756097561</v>
      </c>
      <c r="F455" t="s">
        <v>20</v>
      </c>
      <c r="G455">
        <v>27.5</v>
      </c>
      <c r="H455" t="s">
        <v>351</v>
      </c>
      <c r="I455" t="s">
        <v>697</v>
      </c>
      <c r="J455">
        <v>143</v>
      </c>
      <c r="K455" t="s">
        <v>117</v>
      </c>
      <c r="L455" t="s">
        <v>555</v>
      </c>
      <c r="M455" t="s">
        <v>650</v>
      </c>
      <c r="N455" t="s">
        <v>26</v>
      </c>
      <c r="O455" t="s">
        <v>87</v>
      </c>
      <c r="P455">
        <v>0</v>
      </c>
      <c r="Q455" t="s">
        <v>617</v>
      </c>
      <c r="V455" t="s">
        <v>619</v>
      </c>
      <c r="W455" s="5" t="s">
        <v>620</v>
      </c>
      <c r="X455">
        <v>2010</v>
      </c>
      <c r="Y455">
        <v>15</v>
      </c>
    </row>
    <row r="456" spans="1:25" x14ac:dyDescent="0.3">
      <c r="A456" s="1">
        <v>454</v>
      </c>
      <c r="B456">
        <v>173</v>
      </c>
      <c r="C456">
        <v>48</v>
      </c>
      <c r="D456">
        <v>2.0099999999999998</v>
      </c>
      <c r="F456" t="s">
        <v>20</v>
      </c>
      <c r="G456">
        <v>27.5</v>
      </c>
      <c r="H456" t="s">
        <v>33</v>
      </c>
      <c r="I456" t="s">
        <v>697</v>
      </c>
      <c r="J456">
        <v>100</v>
      </c>
      <c r="K456" t="s">
        <v>138</v>
      </c>
      <c r="L456" t="s">
        <v>555</v>
      </c>
      <c r="M456" t="s">
        <v>650</v>
      </c>
      <c r="N456" t="s">
        <v>621</v>
      </c>
      <c r="P456" t="s">
        <v>98</v>
      </c>
      <c r="Q456" t="s">
        <v>622</v>
      </c>
      <c r="R456" t="s">
        <v>623</v>
      </c>
      <c r="V456" t="s">
        <v>624</v>
      </c>
      <c r="W456" s="5" t="s">
        <v>625</v>
      </c>
      <c r="X456">
        <v>2017</v>
      </c>
      <c r="Y456">
        <v>87</v>
      </c>
    </row>
    <row r="457" spans="1:25" x14ac:dyDescent="0.3">
      <c r="A457" s="1">
        <v>455</v>
      </c>
      <c r="B457">
        <v>173</v>
      </c>
      <c r="C457">
        <v>72</v>
      </c>
      <c r="D457">
        <v>0.54</v>
      </c>
      <c r="F457" t="s">
        <v>20</v>
      </c>
      <c r="G457">
        <v>27.5</v>
      </c>
      <c r="H457" t="s">
        <v>33</v>
      </c>
      <c r="I457" t="s">
        <v>697</v>
      </c>
      <c r="J457">
        <v>100</v>
      </c>
      <c r="K457" t="s">
        <v>138</v>
      </c>
      <c r="L457" t="s">
        <v>555</v>
      </c>
      <c r="M457" t="s">
        <v>650</v>
      </c>
      <c r="N457" t="s">
        <v>621</v>
      </c>
      <c r="P457" t="s">
        <v>98</v>
      </c>
      <c r="Q457" t="s">
        <v>622</v>
      </c>
      <c r="V457" t="s">
        <v>624</v>
      </c>
      <c r="W457" s="5" t="s">
        <v>625</v>
      </c>
      <c r="X457">
        <v>2017</v>
      </c>
      <c r="Y457">
        <v>87</v>
      </c>
    </row>
    <row r="458" spans="1:25" x14ac:dyDescent="0.3">
      <c r="A458" s="1">
        <v>456</v>
      </c>
      <c r="B458">
        <v>173</v>
      </c>
      <c r="C458">
        <v>96</v>
      </c>
      <c r="D458">
        <v>0.91</v>
      </c>
      <c r="F458" t="s">
        <v>20</v>
      </c>
      <c r="G458">
        <v>27.5</v>
      </c>
      <c r="H458" t="s">
        <v>33</v>
      </c>
      <c r="I458" t="s">
        <v>697</v>
      </c>
      <c r="J458">
        <v>100</v>
      </c>
      <c r="K458" t="s">
        <v>138</v>
      </c>
      <c r="L458" t="s">
        <v>555</v>
      </c>
      <c r="M458" t="s">
        <v>650</v>
      </c>
      <c r="N458" t="s">
        <v>621</v>
      </c>
      <c r="P458" t="s">
        <v>98</v>
      </c>
      <c r="Q458" t="s">
        <v>622</v>
      </c>
      <c r="V458" t="s">
        <v>624</v>
      </c>
      <c r="W458" s="5" t="s">
        <v>625</v>
      </c>
      <c r="X458">
        <v>2017</v>
      </c>
      <c r="Y458">
        <v>87</v>
      </c>
    </row>
    <row r="459" spans="1:25" x14ac:dyDescent="0.3">
      <c r="A459" s="1">
        <v>457</v>
      </c>
      <c r="B459">
        <v>174</v>
      </c>
      <c r="C459">
        <v>48</v>
      </c>
      <c r="D459">
        <v>4.9000000000000004</v>
      </c>
      <c r="F459" t="s">
        <v>20</v>
      </c>
      <c r="G459">
        <v>27.5</v>
      </c>
      <c r="H459" t="s">
        <v>33</v>
      </c>
      <c r="I459" t="s">
        <v>697</v>
      </c>
      <c r="J459">
        <v>100</v>
      </c>
      <c r="K459" t="s">
        <v>138</v>
      </c>
      <c r="L459" t="s">
        <v>555</v>
      </c>
      <c r="M459" t="s">
        <v>650</v>
      </c>
      <c r="N459" t="s">
        <v>26</v>
      </c>
      <c r="P459" t="s">
        <v>98</v>
      </c>
      <c r="Q459" t="s">
        <v>622</v>
      </c>
      <c r="R459" t="s">
        <v>626</v>
      </c>
      <c r="V459" t="s">
        <v>624</v>
      </c>
      <c r="W459" s="5" t="s">
        <v>625</v>
      </c>
      <c r="X459">
        <v>2017</v>
      </c>
      <c r="Y459">
        <v>87</v>
      </c>
    </row>
    <row r="460" spans="1:25" x14ac:dyDescent="0.3">
      <c r="A460" s="1">
        <v>458</v>
      </c>
      <c r="B460">
        <v>174</v>
      </c>
      <c r="C460">
        <v>72</v>
      </c>
      <c r="D460">
        <v>0.68</v>
      </c>
      <c r="F460" t="s">
        <v>20</v>
      </c>
      <c r="G460">
        <v>27.5</v>
      </c>
      <c r="H460" t="s">
        <v>33</v>
      </c>
      <c r="I460" t="s">
        <v>697</v>
      </c>
      <c r="J460">
        <v>100</v>
      </c>
      <c r="K460" t="s">
        <v>138</v>
      </c>
      <c r="L460" t="s">
        <v>555</v>
      </c>
      <c r="M460" t="s">
        <v>650</v>
      </c>
      <c r="N460" t="s">
        <v>26</v>
      </c>
      <c r="P460" t="s">
        <v>98</v>
      </c>
      <c r="Q460" t="s">
        <v>622</v>
      </c>
      <c r="V460" t="s">
        <v>624</v>
      </c>
      <c r="W460" s="5" t="s">
        <v>625</v>
      </c>
      <c r="X460">
        <v>2017</v>
      </c>
      <c r="Y460">
        <v>87</v>
      </c>
    </row>
    <row r="461" spans="1:25" x14ac:dyDescent="0.3">
      <c r="A461" s="1">
        <v>459</v>
      </c>
      <c r="B461">
        <v>174</v>
      </c>
      <c r="C461">
        <v>96</v>
      </c>
      <c r="D461">
        <v>0.21</v>
      </c>
      <c r="F461" t="s">
        <v>20</v>
      </c>
      <c r="G461">
        <v>27.5</v>
      </c>
      <c r="H461" t="s">
        <v>33</v>
      </c>
      <c r="I461" t="s">
        <v>697</v>
      </c>
      <c r="J461">
        <v>100</v>
      </c>
      <c r="K461" t="s">
        <v>138</v>
      </c>
      <c r="L461" t="s">
        <v>555</v>
      </c>
      <c r="M461" t="s">
        <v>650</v>
      </c>
      <c r="N461" t="s">
        <v>26</v>
      </c>
      <c r="P461" t="s">
        <v>98</v>
      </c>
      <c r="Q461" t="s">
        <v>622</v>
      </c>
      <c r="V461" t="s">
        <v>624</v>
      </c>
      <c r="W461" s="5" t="s">
        <v>625</v>
      </c>
      <c r="X461">
        <v>2017</v>
      </c>
      <c r="Y461">
        <v>87</v>
      </c>
    </row>
    <row r="462" spans="1:25" x14ac:dyDescent="0.3">
      <c r="A462" s="1">
        <v>460</v>
      </c>
      <c r="B462">
        <v>175</v>
      </c>
      <c r="C462">
        <v>1.333333333333333</v>
      </c>
      <c r="D462">
        <v>6.7249999999999996</v>
      </c>
      <c r="F462" t="s">
        <v>20</v>
      </c>
      <c r="G462">
        <v>19.7</v>
      </c>
      <c r="H462" t="s">
        <v>632</v>
      </c>
      <c r="I462" t="s">
        <v>697</v>
      </c>
      <c r="J462">
        <v>109</v>
      </c>
      <c r="K462" t="s">
        <v>356</v>
      </c>
      <c r="L462" t="s">
        <v>478</v>
      </c>
      <c r="M462" t="s">
        <v>25</v>
      </c>
      <c r="N462" t="s">
        <v>174</v>
      </c>
      <c r="O462" t="s">
        <v>36</v>
      </c>
      <c r="P462">
        <v>0</v>
      </c>
      <c r="Q462" t="s">
        <v>516</v>
      </c>
      <c r="R462" t="s">
        <v>633</v>
      </c>
      <c r="S462">
        <v>1</v>
      </c>
      <c r="V462" t="s">
        <v>518</v>
      </c>
      <c r="W462" s="5" t="s">
        <v>519</v>
      </c>
      <c r="X462">
        <v>2018</v>
      </c>
      <c r="Y462">
        <v>93</v>
      </c>
    </row>
    <row r="463" spans="1:25" x14ac:dyDescent="0.3">
      <c r="A463" s="1">
        <v>461</v>
      </c>
      <c r="B463">
        <v>175</v>
      </c>
      <c r="C463">
        <v>24</v>
      </c>
      <c r="D463">
        <v>1.3089999999999999</v>
      </c>
      <c r="F463" t="s">
        <v>20</v>
      </c>
      <c r="G463">
        <v>19.7</v>
      </c>
      <c r="H463" t="s">
        <v>632</v>
      </c>
      <c r="I463" t="s">
        <v>697</v>
      </c>
      <c r="J463">
        <v>109</v>
      </c>
      <c r="K463" t="s">
        <v>356</v>
      </c>
      <c r="L463" t="s">
        <v>478</v>
      </c>
      <c r="M463" t="s">
        <v>25</v>
      </c>
      <c r="N463" t="s">
        <v>174</v>
      </c>
      <c r="O463" t="s">
        <v>36</v>
      </c>
      <c r="P463">
        <v>0</v>
      </c>
      <c r="Q463" t="s">
        <v>516</v>
      </c>
      <c r="R463" t="s">
        <v>633</v>
      </c>
      <c r="V463" t="s">
        <v>518</v>
      </c>
      <c r="W463" s="5" t="s">
        <v>519</v>
      </c>
      <c r="X463">
        <v>2018</v>
      </c>
      <c r="Y463">
        <v>93</v>
      </c>
    </row>
    <row r="464" spans="1:25" x14ac:dyDescent="0.3">
      <c r="A464" s="1">
        <v>462</v>
      </c>
      <c r="B464">
        <v>176</v>
      </c>
      <c r="C464">
        <v>24</v>
      </c>
      <c r="D464">
        <v>2.677</v>
      </c>
      <c r="F464" t="s">
        <v>20</v>
      </c>
      <c r="G464">
        <v>19.7</v>
      </c>
      <c r="H464" t="s">
        <v>632</v>
      </c>
      <c r="I464" t="s">
        <v>697</v>
      </c>
      <c r="J464">
        <v>127</v>
      </c>
      <c r="K464" t="s">
        <v>356</v>
      </c>
      <c r="L464" t="s">
        <v>478</v>
      </c>
      <c r="M464" t="s">
        <v>25</v>
      </c>
      <c r="N464" t="s">
        <v>174</v>
      </c>
      <c r="O464" t="s">
        <v>36</v>
      </c>
      <c r="P464">
        <v>0</v>
      </c>
      <c r="Q464" t="s">
        <v>516</v>
      </c>
      <c r="R464" t="s">
        <v>634</v>
      </c>
      <c r="S464">
        <v>1</v>
      </c>
      <c r="V464" t="s">
        <v>518</v>
      </c>
      <c r="W464" s="5" t="s">
        <v>519</v>
      </c>
      <c r="X464">
        <v>2018</v>
      </c>
      <c r="Y464">
        <v>93</v>
      </c>
    </row>
    <row r="465" spans="1:25" x14ac:dyDescent="0.3">
      <c r="A465" s="1">
        <v>463</v>
      </c>
      <c r="B465">
        <v>177</v>
      </c>
      <c r="C465">
        <v>1.333333333333333</v>
      </c>
      <c r="D465">
        <v>4.7729999999999997</v>
      </c>
      <c r="F465" t="s">
        <v>20</v>
      </c>
      <c r="G465">
        <v>19.7</v>
      </c>
      <c r="H465" t="s">
        <v>21</v>
      </c>
      <c r="I465" t="s">
        <v>697</v>
      </c>
      <c r="J465">
        <v>53.6</v>
      </c>
      <c r="K465" t="s">
        <v>681</v>
      </c>
      <c r="L465" t="s">
        <v>478</v>
      </c>
      <c r="M465" t="s">
        <v>25</v>
      </c>
      <c r="N465" t="s">
        <v>174</v>
      </c>
      <c r="O465" t="s">
        <v>36</v>
      </c>
      <c r="P465">
        <v>0</v>
      </c>
      <c r="Q465" t="s">
        <v>516</v>
      </c>
      <c r="R465" t="s">
        <v>517</v>
      </c>
      <c r="S465">
        <v>1</v>
      </c>
      <c r="V465" t="s">
        <v>518</v>
      </c>
      <c r="W465" s="5" t="s">
        <v>519</v>
      </c>
      <c r="X465">
        <v>2018</v>
      </c>
      <c r="Y465">
        <v>93</v>
      </c>
    </row>
    <row r="466" spans="1:25" x14ac:dyDescent="0.3">
      <c r="A466" s="1">
        <v>464</v>
      </c>
      <c r="B466">
        <v>178</v>
      </c>
      <c r="C466">
        <v>4</v>
      </c>
      <c r="D466">
        <v>1.2</v>
      </c>
      <c r="F466" t="s">
        <v>20</v>
      </c>
      <c r="G466">
        <v>18</v>
      </c>
      <c r="H466" t="s">
        <v>21</v>
      </c>
      <c r="I466" t="s">
        <v>697</v>
      </c>
      <c r="J466">
        <v>57.8</v>
      </c>
      <c r="K466" t="s">
        <v>138</v>
      </c>
      <c r="L466" t="s">
        <v>555</v>
      </c>
      <c r="M466" t="s">
        <v>25</v>
      </c>
      <c r="N466" t="s">
        <v>26</v>
      </c>
      <c r="O466" t="s">
        <v>36</v>
      </c>
      <c r="P466">
        <v>5000</v>
      </c>
      <c r="Q466" t="s">
        <v>599</v>
      </c>
      <c r="R466" t="s">
        <v>636</v>
      </c>
      <c r="V466" t="s">
        <v>601</v>
      </c>
      <c r="W466" s="5" t="s">
        <v>602</v>
      </c>
      <c r="X466">
        <v>2010</v>
      </c>
      <c r="Y466">
        <v>13</v>
      </c>
    </row>
    <row r="467" spans="1:25" x14ac:dyDescent="0.3">
      <c r="A467" s="1">
        <v>465</v>
      </c>
      <c r="B467">
        <v>178</v>
      </c>
      <c r="C467">
        <v>24</v>
      </c>
      <c r="D467">
        <v>0.9</v>
      </c>
      <c r="F467" t="s">
        <v>20</v>
      </c>
      <c r="G467">
        <v>18</v>
      </c>
      <c r="H467" t="s">
        <v>21</v>
      </c>
      <c r="I467" t="s">
        <v>697</v>
      </c>
      <c r="J467">
        <v>57.8</v>
      </c>
      <c r="K467" t="s">
        <v>138</v>
      </c>
      <c r="L467" t="s">
        <v>555</v>
      </c>
      <c r="M467" t="s">
        <v>25</v>
      </c>
      <c r="N467" t="s">
        <v>26</v>
      </c>
      <c r="O467" t="s">
        <v>36</v>
      </c>
      <c r="P467">
        <v>5000</v>
      </c>
      <c r="Q467" t="s">
        <v>599</v>
      </c>
      <c r="V467" t="s">
        <v>601</v>
      </c>
      <c r="W467" s="5" t="s">
        <v>602</v>
      </c>
      <c r="X467">
        <v>2010</v>
      </c>
      <c r="Y467">
        <v>13</v>
      </c>
    </row>
    <row r="468" spans="1:25" x14ac:dyDescent="0.3">
      <c r="A468" s="1">
        <v>466</v>
      </c>
      <c r="B468">
        <v>178</v>
      </c>
      <c r="C468">
        <v>48</v>
      </c>
      <c r="D468">
        <v>0.4</v>
      </c>
      <c r="F468" t="s">
        <v>20</v>
      </c>
      <c r="G468">
        <v>18</v>
      </c>
      <c r="H468" t="s">
        <v>21</v>
      </c>
      <c r="I468" t="s">
        <v>697</v>
      </c>
      <c r="J468">
        <v>57.8</v>
      </c>
      <c r="K468" t="s">
        <v>138</v>
      </c>
      <c r="L468" t="s">
        <v>555</v>
      </c>
      <c r="M468" t="s">
        <v>25</v>
      </c>
      <c r="N468" t="s">
        <v>26</v>
      </c>
      <c r="O468" t="s">
        <v>36</v>
      </c>
      <c r="P468">
        <v>5000</v>
      </c>
      <c r="Q468" t="s">
        <v>599</v>
      </c>
      <c r="V468" t="s">
        <v>601</v>
      </c>
      <c r="W468" s="5" t="s">
        <v>602</v>
      </c>
      <c r="X468">
        <v>2010</v>
      </c>
      <c r="Y468">
        <v>13</v>
      </c>
    </row>
    <row r="469" spans="1:25" x14ac:dyDescent="0.3">
      <c r="A469" s="1">
        <v>467</v>
      </c>
      <c r="B469">
        <v>178</v>
      </c>
      <c r="C469">
        <v>72</v>
      </c>
      <c r="D469">
        <v>0.3</v>
      </c>
      <c r="F469" t="s">
        <v>20</v>
      </c>
      <c r="G469">
        <v>18</v>
      </c>
      <c r="H469" t="s">
        <v>21</v>
      </c>
      <c r="I469" t="s">
        <v>697</v>
      </c>
      <c r="J469">
        <v>57.8</v>
      </c>
      <c r="K469" t="s">
        <v>138</v>
      </c>
      <c r="L469" t="s">
        <v>555</v>
      </c>
      <c r="M469" t="s">
        <v>25</v>
      </c>
      <c r="N469" t="s">
        <v>26</v>
      </c>
      <c r="O469" t="s">
        <v>36</v>
      </c>
      <c r="P469">
        <v>5000</v>
      </c>
      <c r="Q469" t="s">
        <v>599</v>
      </c>
      <c r="V469" t="s">
        <v>601</v>
      </c>
      <c r="W469" s="5" t="s">
        <v>602</v>
      </c>
      <c r="X469">
        <v>2010</v>
      </c>
      <c r="Y469">
        <v>13</v>
      </c>
    </row>
    <row r="470" spans="1:25" x14ac:dyDescent="0.3">
      <c r="A470" s="1">
        <v>468</v>
      </c>
      <c r="B470">
        <v>179</v>
      </c>
      <c r="C470">
        <v>4</v>
      </c>
      <c r="D470">
        <v>0.9</v>
      </c>
      <c r="F470" t="s">
        <v>20</v>
      </c>
      <c r="G470">
        <v>18</v>
      </c>
      <c r="H470" t="s">
        <v>21</v>
      </c>
      <c r="I470" t="s">
        <v>697</v>
      </c>
      <c r="J470">
        <v>61</v>
      </c>
      <c r="K470" t="s">
        <v>138</v>
      </c>
      <c r="L470" t="s">
        <v>555</v>
      </c>
      <c r="M470" t="s">
        <v>25</v>
      </c>
      <c r="N470" t="s">
        <v>603</v>
      </c>
      <c r="O470" t="s">
        <v>36</v>
      </c>
      <c r="P470">
        <v>5000</v>
      </c>
      <c r="Q470" t="s">
        <v>599</v>
      </c>
      <c r="R470" t="s">
        <v>637</v>
      </c>
      <c r="V470" t="s">
        <v>601</v>
      </c>
      <c r="W470" s="5" t="s">
        <v>602</v>
      </c>
      <c r="X470">
        <v>2010</v>
      </c>
      <c r="Y470">
        <v>13</v>
      </c>
    </row>
    <row r="471" spans="1:25" x14ac:dyDescent="0.3">
      <c r="A471" s="1">
        <v>469</v>
      </c>
      <c r="B471">
        <v>179</v>
      </c>
      <c r="C471">
        <v>24</v>
      </c>
      <c r="D471">
        <v>0.7</v>
      </c>
      <c r="F471" t="s">
        <v>20</v>
      </c>
      <c r="G471">
        <v>18</v>
      </c>
      <c r="H471" t="s">
        <v>21</v>
      </c>
      <c r="I471" t="s">
        <v>697</v>
      </c>
      <c r="J471">
        <v>61</v>
      </c>
      <c r="K471" t="s">
        <v>138</v>
      </c>
      <c r="L471" t="s">
        <v>555</v>
      </c>
      <c r="M471" t="s">
        <v>25</v>
      </c>
      <c r="N471" t="s">
        <v>603</v>
      </c>
      <c r="O471" t="s">
        <v>36</v>
      </c>
      <c r="P471">
        <v>5000</v>
      </c>
      <c r="Q471" t="s">
        <v>599</v>
      </c>
      <c r="V471" t="s">
        <v>601</v>
      </c>
      <c r="W471" s="5" t="s">
        <v>602</v>
      </c>
      <c r="X471">
        <v>2010</v>
      </c>
      <c r="Y471">
        <v>13</v>
      </c>
    </row>
    <row r="472" spans="1:25" x14ac:dyDescent="0.3">
      <c r="A472" s="1">
        <v>470</v>
      </c>
      <c r="B472">
        <v>179</v>
      </c>
      <c r="C472">
        <v>48</v>
      </c>
      <c r="D472">
        <v>0.4</v>
      </c>
      <c r="F472" t="s">
        <v>20</v>
      </c>
      <c r="G472">
        <v>18</v>
      </c>
      <c r="H472" t="s">
        <v>21</v>
      </c>
      <c r="I472" t="s">
        <v>697</v>
      </c>
      <c r="J472">
        <v>61</v>
      </c>
      <c r="K472" t="s">
        <v>138</v>
      </c>
      <c r="L472" t="s">
        <v>555</v>
      </c>
      <c r="M472" t="s">
        <v>25</v>
      </c>
      <c r="N472" t="s">
        <v>603</v>
      </c>
      <c r="O472" t="s">
        <v>36</v>
      </c>
      <c r="P472">
        <v>5000</v>
      </c>
      <c r="Q472" t="s">
        <v>599</v>
      </c>
      <c r="V472" t="s">
        <v>601</v>
      </c>
      <c r="W472" s="5" t="s">
        <v>602</v>
      </c>
      <c r="X472">
        <v>2010</v>
      </c>
      <c r="Y472">
        <v>13</v>
      </c>
    </row>
    <row r="473" spans="1:25" x14ac:dyDescent="0.3">
      <c r="A473" s="1">
        <v>471</v>
      </c>
      <c r="B473">
        <v>179</v>
      </c>
      <c r="C473">
        <v>72</v>
      </c>
      <c r="D473">
        <v>0.6</v>
      </c>
      <c r="F473" t="s">
        <v>20</v>
      </c>
      <c r="G473">
        <v>18</v>
      </c>
      <c r="H473" t="s">
        <v>21</v>
      </c>
      <c r="I473" t="s">
        <v>697</v>
      </c>
      <c r="J473">
        <v>61</v>
      </c>
      <c r="K473" t="s">
        <v>138</v>
      </c>
      <c r="L473" t="s">
        <v>555</v>
      </c>
      <c r="M473" t="s">
        <v>25</v>
      </c>
      <c r="N473" t="s">
        <v>603</v>
      </c>
      <c r="O473" t="s">
        <v>36</v>
      </c>
      <c r="P473">
        <v>5000</v>
      </c>
      <c r="Q473" t="s">
        <v>599</v>
      </c>
      <c r="V473" t="s">
        <v>601</v>
      </c>
      <c r="W473" s="5" t="s">
        <v>602</v>
      </c>
      <c r="X473">
        <v>2010</v>
      </c>
      <c r="Y473">
        <v>13</v>
      </c>
    </row>
    <row r="474" spans="1:25" x14ac:dyDescent="0.3">
      <c r="A474" s="1">
        <v>472</v>
      </c>
      <c r="B474">
        <v>180</v>
      </c>
      <c r="C474">
        <v>0.25</v>
      </c>
      <c r="D474">
        <v>7.93</v>
      </c>
      <c r="F474" t="s">
        <v>20</v>
      </c>
      <c r="H474" t="s">
        <v>130</v>
      </c>
      <c r="I474" t="s">
        <v>697</v>
      </c>
      <c r="J474">
        <v>10</v>
      </c>
      <c r="K474" t="s">
        <v>138</v>
      </c>
      <c r="L474" t="s">
        <v>555</v>
      </c>
      <c r="M474" t="s">
        <v>25</v>
      </c>
      <c r="N474" t="s">
        <v>26</v>
      </c>
      <c r="P474">
        <v>0</v>
      </c>
      <c r="Q474" t="s">
        <v>627</v>
      </c>
      <c r="R474" t="s">
        <v>628</v>
      </c>
      <c r="V474" t="s">
        <v>629</v>
      </c>
      <c r="W474" s="5" t="s">
        <v>630</v>
      </c>
      <c r="X474">
        <v>2018</v>
      </c>
      <c r="Y474">
        <v>95</v>
      </c>
    </row>
    <row r="475" spans="1:25" x14ac:dyDescent="0.3">
      <c r="A475" s="1">
        <v>473</v>
      </c>
      <c r="B475">
        <v>180</v>
      </c>
      <c r="C475">
        <v>0.5</v>
      </c>
      <c r="D475">
        <v>8.15</v>
      </c>
      <c r="F475" t="s">
        <v>20</v>
      </c>
      <c r="H475" t="s">
        <v>130</v>
      </c>
      <c r="I475" t="s">
        <v>697</v>
      </c>
      <c r="J475">
        <v>10</v>
      </c>
      <c r="K475" t="s">
        <v>138</v>
      </c>
      <c r="L475" t="s">
        <v>555</v>
      </c>
      <c r="M475" t="s">
        <v>25</v>
      </c>
      <c r="N475" t="s">
        <v>26</v>
      </c>
      <c r="P475">
        <v>0</v>
      </c>
      <c r="Q475" t="s">
        <v>627</v>
      </c>
      <c r="V475" t="s">
        <v>629</v>
      </c>
      <c r="W475" s="5" t="s">
        <v>630</v>
      </c>
      <c r="X475">
        <v>2018</v>
      </c>
      <c r="Y475">
        <v>95</v>
      </c>
    </row>
    <row r="476" spans="1:25" x14ac:dyDescent="0.3">
      <c r="A476" s="1">
        <v>474</v>
      </c>
      <c r="B476">
        <v>180</v>
      </c>
      <c r="C476">
        <v>3</v>
      </c>
      <c r="D476">
        <v>3.6</v>
      </c>
      <c r="F476" t="s">
        <v>20</v>
      </c>
      <c r="H476" t="s">
        <v>130</v>
      </c>
      <c r="I476" t="s">
        <v>697</v>
      </c>
      <c r="J476">
        <v>10</v>
      </c>
      <c r="K476" t="s">
        <v>138</v>
      </c>
      <c r="L476" t="s">
        <v>555</v>
      </c>
      <c r="M476" t="s">
        <v>25</v>
      </c>
      <c r="N476" t="s">
        <v>26</v>
      </c>
      <c r="P476">
        <v>0</v>
      </c>
      <c r="Q476" t="s">
        <v>627</v>
      </c>
      <c r="V476" t="s">
        <v>629</v>
      </c>
      <c r="W476" s="5" t="s">
        <v>630</v>
      </c>
      <c r="X476">
        <v>2018</v>
      </c>
      <c r="Y476">
        <v>95</v>
      </c>
    </row>
    <row r="477" spans="1:25" x14ac:dyDescent="0.3">
      <c r="A477" s="1">
        <v>475</v>
      </c>
      <c r="B477">
        <v>180</v>
      </c>
      <c r="C477">
        <v>6</v>
      </c>
      <c r="D477">
        <v>1.51</v>
      </c>
      <c r="F477" t="s">
        <v>20</v>
      </c>
      <c r="H477" t="s">
        <v>130</v>
      </c>
      <c r="I477" t="s">
        <v>697</v>
      </c>
      <c r="J477">
        <v>10</v>
      </c>
      <c r="K477" t="s">
        <v>138</v>
      </c>
      <c r="L477" t="s">
        <v>555</v>
      </c>
      <c r="M477" t="s">
        <v>25</v>
      </c>
      <c r="N477" t="s">
        <v>26</v>
      </c>
      <c r="P477">
        <v>0</v>
      </c>
      <c r="Q477" t="s">
        <v>627</v>
      </c>
      <c r="V477" t="s">
        <v>629</v>
      </c>
      <c r="W477" s="5" t="s">
        <v>630</v>
      </c>
      <c r="X477">
        <v>2018</v>
      </c>
      <c r="Y477">
        <v>95</v>
      </c>
    </row>
    <row r="478" spans="1:25" x14ac:dyDescent="0.3">
      <c r="A478" s="1">
        <v>476</v>
      </c>
      <c r="B478">
        <v>180</v>
      </c>
      <c r="C478">
        <v>24</v>
      </c>
      <c r="D478">
        <v>0.95</v>
      </c>
      <c r="F478" t="s">
        <v>20</v>
      </c>
      <c r="H478" t="s">
        <v>130</v>
      </c>
      <c r="I478" t="s">
        <v>697</v>
      </c>
      <c r="J478">
        <v>10</v>
      </c>
      <c r="K478" t="s">
        <v>138</v>
      </c>
      <c r="L478" t="s">
        <v>555</v>
      </c>
      <c r="M478" t="s">
        <v>25</v>
      </c>
      <c r="N478" t="s">
        <v>26</v>
      </c>
      <c r="P478">
        <v>0</v>
      </c>
      <c r="Q478" t="s">
        <v>627</v>
      </c>
      <c r="V478" t="s">
        <v>629</v>
      </c>
      <c r="W478" s="5" t="s">
        <v>630</v>
      </c>
      <c r="X478">
        <v>2018</v>
      </c>
      <c r="Y478">
        <v>95</v>
      </c>
    </row>
    <row r="479" spans="1:25" x14ac:dyDescent="0.3">
      <c r="A479" s="1">
        <v>477</v>
      </c>
      <c r="B479">
        <v>181</v>
      </c>
      <c r="C479">
        <v>0.5</v>
      </c>
      <c r="D479">
        <v>3.51</v>
      </c>
      <c r="F479" t="s">
        <v>20</v>
      </c>
      <c r="H479" t="s">
        <v>130</v>
      </c>
      <c r="I479" t="s">
        <v>697</v>
      </c>
      <c r="J479">
        <v>10</v>
      </c>
      <c r="K479" t="s">
        <v>138</v>
      </c>
      <c r="L479" t="s">
        <v>555</v>
      </c>
      <c r="M479" t="s">
        <v>25</v>
      </c>
      <c r="N479" t="s">
        <v>26</v>
      </c>
      <c r="P479">
        <v>0</v>
      </c>
      <c r="Q479" t="s">
        <v>627</v>
      </c>
      <c r="R479" t="s">
        <v>631</v>
      </c>
      <c r="V479" t="s">
        <v>629</v>
      </c>
      <c r="W479" s="5" t="s">
        <v>630</v>
      </c>
      <c r="X479">
        <v>2018</v>
      </c>
      <c r="Y479">
        <v>95</v>
      </c>
    </row>
    <row r="480" spans="1:25" x14ac:dyDescent="0.3">
      <c r="A480" s="1">
        <v>478</v>
      </c>
      <c r="B480">
        <v>181</v>
      </c>
      <c r="C480">
        <v>3</v>
      </c>
      <c r="D480">
        <v>1.75</v>
      </c>
      <c r="F480" t="s">
        <v>20</v>
      </c>
      <c r="H480" t="s">
        <v>130</v>
      </c>
      <c r="I480" t="s">
        <v>697</v>
      </c>
      <c r="J480">
        <v>10</v>
      </c>
      <c r="K480" t="s">
        <v>138</v>
      </c>
      <c r="L480" t="s">
        <v>555</v>
      </c>
      <c r="M480" t="s">
        <v>25</v>
      </c>
      <c r="N480" t="s">
        <v>26</v>
      </c>
      <c r="P480">
        <v>0</v>
      </c>
      <c r="Q480" t="s">
        <v>627</v>
      </c>
      <c r="V480" t="s">
        <v>629</v>
      </c>
      <c r="W480" s="5" t="s">
        <v>630</v>
      </c>
      <c r="X480">
        <v>2018</v>
      </c>
      <c r="Y480">
        <v>95</v>
      </c>
    </row>
    <row r="481" spans="1:25" x14ac:dyDescent="0.3">
      <c r="A481" s="1">
        <v>479</v>
      </c>
      <c r="B481">
        <v>182</v>
      </c>
      <c r="C481">
        <v>8.3333332999999996E-2</v>
      </c>
      <c r="D481">
        <v>11</v>
      </c>
      <c r="F481" t="s">
        <v>20</v>
      </c>
      <c r="G481">
        <v>26.1</v>
      </c>
      <c r="H481" t="s">
        <v>73</v>
      </c>
      <c r="I481" t="s">
        <v>697</v>
      </c>
      <c r="J481">
        <v>11</v>
      </c>
      <c r="K481" t="s">
        <v>99</v>
      </c>
      <c r="L481" t="s">
        <v>24</v>
      </c>
      <c r="M481" t="s">
        <v>100</v>
      </c>
      <c r="N481" t="s">
        <v>26</v>
      </c>
      <c r="O481" t="s">
        <v>87</v>
      </c>
      <c r="P481">
        <v>0</v>
      </c>
      <c r="Q481" t="s">
        <v>101</v>
      </c>
      <c r="R481" t="s">
        <v>638</v>
      </c>
      <c r="V481" t="s">
        <v>103</v>
      </c>
      <c r="W481" s="5" t="s">
        <v>104</v>
      </c>
      <c r="X481">
        <v>2007</v>
      </c>
      <c r="Y481">
        <v>5</v>
      </c>
    </row>
    <row r="482" spans="1:25" x14ac:dyDescent="0.3">
      <c r="A482" s="1">
        <v>480</v>
      </c>
      <c r="B482">
        <v>182</v>
      </c>
      <c r="C482">
        <v>1</v>
      </c>
      <c r="D482">
        <v>4</v>
      </c>
      <c r="F482" t="s">
        <v>20</v>
      </c>
      <c r="G482">
        <v>26.1</v>
      </c>
      <c r="H482" t="s">
        <v>73</v>
      </c>
      <c r="I482" t="s">
        <v>697</v>
      </c>
      <c r="J482">
        <v>11</v>
      </c>
      <c r="K482" t="s">
        <v>99</v>
      </c>
      <c r="L482" t="s">
        <v>24</v>
      </c>
      <c r="M482" t="s">
        <v>100</v>
      </c>
      <c r="N482" t="s">
        <v>26</v>
      </c>
      <c r="O482" t="s">
        <v>87</v>
      </c>
      <c r="P482">
        <v>0</v>
      </c>
      <c r="Q482" t="s">
        <v>101</v>
      </c>
      <c r="V482" t="s">
        <v>103</v>
      </c>
      <c r="W482" s="5" t="s">
        <v>104</v>
      </c>
      <c r="X482">
        <v>2007</v>
      </c>
      <c r="Y482">
        <v>5</v>
      </c>
    </row>
    <row r="483" spans="1:25" x14ac:dyDescent="0.3">
      <c r="A483" s="1">
        <v>481</v>
      </c>
      <c r="B483">
        <v>182</v>
      </c>
      <c r="C483">
        <v>24</v>
      </c>
      <c r="D483">
        <v>0.55555555555556102</v>
      </c>
      <c r="F483" t="s">
        <v>20</v>
      </c>
      <c r="G483">
        <v>26.1</v>
      </c>
      <c r="H483" t="s">
        <v>73</v>
      </c>
      <c r="I483" t="s">
        <v>697</v>
      </c>
      <c r="J483">
        <v>11</v>
      </c>
      <c r="K483" t="s">
        <v>99</v>
      </c>
      <c r="L483" t="s">
        <v>24</v>
      </c>
      <c r="M483" t="s">
        <v>100</v>
      </c>
      <c r="N483" t="s">
        <v>26</v>
      </c>
      <c r="O483" t="s">
        <v>87</v>
      </c>
      <c r="P483">
        <v>0</v>
      </c>
      <c r="Q483" t="s">
        <v>101</v>
      </c>
      <c r="V483" t="s">
        <v>103</v>
      </c>
      <c r="W483" s="5" t="s">
        <v>104</v>
      </c>
      <c r="X483">
        <v>2007</v>
      </c>
      <c r="Y483">
        <v>5</v>
      </c>
    </row>
    <row r="484" spans="1:25" x14ac:dyDescent="0.3">
      <c r="A484" s="1">
        <v>482</v>
      </c>
      <c r="B484">
        <v>182</v>
      </c>
      <c r="C484">
        <v>96</v>
      </c>
      <c r="D484">
        <v>0.55555555555556102</v>
      </c>
      <c r="F484" t="s">
        <v>20</v>
      </c>
      <c r="G484">
        <v>26.1</v>
      </c>
      <c r="H484" t="s">
        <v>73</v>
      </c>
      <c r="I484" t="s">
        <v>697</v>
      </c>
      <c r="J484">
        <v>11</v>
      </c>
      <c r="K484" t="s">
        <v>99</v>
      </c>
      <c r="L484" t="s">
        <v>24</v>
      </c>
      <c r="M484" t="s">
        <v>100</v>
      </c>
      <c r="N484" t="s">
        <v>26</v>
      </c>
      <c r="O484" t="s">
        <v>87</v>
      </c>
      <c r="P484">
        <v>0</v>
      </c>
      <c r="Q484" t="s">
        <v>101</v>
      </c>
      <c r="V484" t="s">
        <v>103</v>
      </c>
      <c r="W484" s="5" t="s">
        <v>104</v>
      </c>
      <c r="X484">
        <v>2007</v>
      </c>
      <c r="Y484">
        <v>5</v>
      </c>
    </row>
    <row r="485" spans="1:25" x14ac:dyDescent="0.3">
      <c r="A485" s="1">
        <v>483</v>
      </c>
      <c r="B485">
        <v>183</v>
      </c>
      <c r="C485">
        <v>1</v>
      </c>
      <c r="D485">
        <v>140.47619047619</v>
      </c>
      <c r="F485" t="s">
        <v>20</v>
      </c>
      <c r="G485">
        <v>26.1</v>
      </c>
      <c r="H485" t="s">
        <v>73</v>
      </c>
      <c r="I485" t="s">
        <v>697</v>
      </c>
      <c r="J485">
        <v>11</v>
      </c>
      <c r="K485" t="s">
        <v>99</v>
      </c>
      <c r="L485" t="s">
        <v>24</v>
      </c>
      <c r="M485" t="s">
        <v>100</v>
      </c>
      <c r="N485" t="s">
        <v>26</v>
      </c>
      <c r="O485" t="s">
        <v>42</v>
      </c>
      <c r="P485">
        <v>0</v>
      </c>
      <c r="Q485" t="s">
        <v>101</v>
      </c>
      <c r="R485" t="s">
        <v>639</v>
      </c>
      <c r="V485" t="s">
        <v>103</v>
      </c>
      <c r="W485" s="5" t="s">
        <v>104</v>
      </c>
      <c r="X485">
        <v>2007</v>
      </c>
      <c r="Y485">
        <v>5</v>
      </c>
    </row>
    <row r="486" spans="1:25" x14ac:dyDescent="0.3">
      <c r="A486" s="1">
        <v>484</v>
      </c>
      <c r="B486">
        <v>183</v>
      </c>
      <c r="C486">
        <v>24</v>
      </c>
      <c r="D486">
        <v>72.023809523809504</v>
      </c>
      <c r="F486" t="s">
        <v>20</v>
      </c>
      <c r="G486">
        <v>26.1</v>
      </c>
      <c r="H486" t="s">
        <v>73</v>
      </c>
      <c r="I486" t="s">
        <v>697</v>
      </c>
      <c r="J486">
        <v>11</v>
      </c>
      <c r="K486" t="s">
        <v>99</v>
      </c>
      <c r="L486" t="s">
        <v>24</v>
      </c>
      <c r="M486" t="s">
        <v>100</v>
      </c>
      <c r="N486" t="s">
        <v>26</v>
      </c>
      <c r="O486" t="s">
        <v>42</v>
      </c>
      <c r="P486">
        <v>0</v>
      </c>
      <c r="Q486" t="s">
        <v>101</v>
      </c>
      <c r="V486" t="s">
        <v>103</v>
      </c>
      <c r="W486" s="5" t="s">
        <v>104</v>
      </c>
      <c r="X486">
        <v>2007</v>
      </c>
      <c r="Y486">
        <v>5</v>
      </c>
    </row>
    <row r="487" spans="1:25" x14ac:dyDescent="0.3">
      <c r="A487" s="1">
        <v>485</v>
      </c>
      <c r="B487">
        <v>183</v>
      </c>
      <c r="C487">
        <v>96</v>
      </c>
      <c r="D487">
        <v>77.380952380952294</v>
      </c>
      <c r="F487" t="s">
        <v>20</v>
      </c>
      <c r="G487">
        <v>26.1</v>
      </c>
      <c r="H487" t="s">
        <v>73</v>
      </c>
      <c r="I487" t="s">
        <v>697</v>
      </c>
      <c r="J487">
        <v>11</v>
      </c>
      <c r="K487" t="s">
        <v>99</v>
      </c>
      <c r="L487" t="s">
        <v>24</v>
      </c>
      <c r="M487" t="s">
        <v>100</v>
      </c>
      <c r="N487" t="s">
        <v>26</v>
      </c>
      <c r="O487" t="s">
        <v>42</v>
      </c>
      <c r="P487">
        <v>0</v>
      </c>
      <c r="Q487" t="s">
        <v>101</v>
      </c>
      <c r="V487" t="s">
        <v>103</v>
      </c>
      <c r="W487" s="5" t="s">
        <v>104</v>
      </c>
      <c r="X487">
        <v>2007</v>
      </c>
      <c r="Y487">
        <v>5</v>
      </c>
    </row>
    <row r="488" spans="1:25" x14ac:dyDescent="0.3">
      <c r="A488" s="1">
        <v>486</v>
      </c>
      <c r="B488">
        <v>184</v>
      </c>
      <c r="C488">
        <v>1</v>
      </c>
      <c r="D488">
        <v>173.07692307692301</v>
      </c>
      <c r="F488" t="s">
        <v>20</v>
      </c>
      <c r="G488">
        <v>26.1</v>
      </c>
      <c r="H488" t="s">
        <v>73</v>
      </c>
      <c r="I488" t="s">
        <v>697</v>
      </c>
      <c r="J488">
        <v>11</v>
      </c>
      <c r="K488" t="s">
        <v>99</v>
      </c>
      <c r="L488" t="s">
        <v>24</v>
      </c>
      <c r="M488" t="s">
        <v>100</v>
      </c>
      <c r="N488" t="s">
        <v>26</v>
      </c>
      <c r="O488" t="s">
        <v>42</v>
      </c>
      <c r="P488">
        <v>0</v>
      </c>
      <c r="Q488" t="s">
        <v>101</v>
      </c>
      <c r="R488" t="s">
        <v>640</v>
      </c>
      <c r="V488" t="s">
        <v>103</v>
      </c>
      <c r="W488" s="5" t="s">
        <v>104</v>
      </c>
      <c r="X488">
        <v>2007</v>
      </c>
      <c r="Y488">
        <v>5</v>
      </c>
    </row>
    <row r="489" spans="1:25" x14ac:dyDescent="0.3">
      <c r="A489" s="1">
        <v>487</v>
      </c>
      <c r="B489">
        <v>184</v>
      </c>
      <c r="C489">
        <v>24</v>
      </c>
      <c r="D489">
        <v>113.186813186813</v>
      </c>
      <c r="F489" t="s">
        <v>20</v>
      </c>
      <c r="G489">
        <v>26.1</v>
      </c>
      <c r="H489" t="s">
        <v>73</v>
      </c>
      <c r="I489" t="s">
        <v>697</v>
      </c>
      <c r="J489">
        <v>11</v>
      </c>
      <c r="K489" t="s">
        <v>99</v>
      </c>
      <c r="L489" t="s">
        <v>24</v>
      </c>
      <c r="M489" t="s">
        <v>100</v>
      </c>
      <c r="N489" t="s">
        <v>26</v>
      </c>
      <c r="O489" t="s">
        <v>42</v>
      </c>
      <c r="P489">
        <v>0</v>
      </c>
      <c r="Q489" t="s">
        <v>101</v>
      </c>
      <c r="V489" t="s">
        <v>103</v>
      </c>
      <c r="W489" s="5" t="s">
        <v>104</v>
      </c>
      <c r="X489">
        <v>2007</v>
      </c>
      <c r="Y489">
        <v>5</v>
      </c>
    </row>
    <row r="490" spans="1:25" x14ac:dyDescent="0.3">
      <c r="A490" s="1">
        <v>488</v>
      </c>
      <c r="B490">
        <v>184</v>
      </c>
      <c r="C490">
        <v>96</v>
      </c>
      <c r="D490">
        <v>69.780219780219795</v>
      </c>
      <c r="F490" t="s">
        <v>20</v>
      </c>
      <c r="G490">
        <v>26.1</v>
      </c>
      <c r="H490" t="s">
        <v>73</v>
      </c>
      <c r="I490" t="s">
        <v>697</v>
      </c>
      <c r="J490">
        <v>11</v>
      </c>
      <c r="K490" t="s">
        <v>99</v>
      </c>
      <c r="L490" t="s">
        <v>24</v>
      </c>
      <c r="M490" t="s">
        <v>100</v>
      </c>
      <c r="N490" t="s">
        <v>26</v>
      </c>
      <c r="O490" t="s">
        <v>42</v>
      </c>
      <c r="P490">
        <v>0</v>
      </c>
      <c r="Q490" t="s">
        <v>101</v>
      </c>
      <c r="V490" t="s">
        <v>103</v>
      </c>
      <c r="W490" s="5" t="s">
        <v>104</v>
      </c>
      <c r="X490">
        <v>2007</v>
      </c>
      <c r="Y490">
        <v>5</v>
      </c>
    </row>
    <row r="491" spans="1:25" x14ac:dyDescent="0.3">
      <c r="A491" s="1">
        <v>489</v>
      </c>
      <c r="B491">
        <v>185</v>
      </c>
      <c r="C491">
        <v>1</v>
      </c>
      <c r="D491">
        <v>1.2371134020618499</v>
      </c>
      <c r="F491" t="s">
        <v>20</v>
      </c>
      <c r="G491">
        <v>22.5</v>
      </c>
      <c r="H491" t="s">
        <v>33</v>
      </c>
      <c r="I491" t="s">
        <v>697</v>
      </c>
      <c r="J491">
        <v>21.5</v>
      </c>
      <c r="K491" t="s">
        <v>117</v>
      </c>
      <c r="L491" t="s">
        <v>24</v>
      </c>
      <c r="M491" t="s">
        <v>25</v>
      </c>
      <c r="N491" t="s">
        <v>26</v>
      </c>
      <c r="P491">
        <v>0</v>
      </c>
      <c r="Q491" t="s">
        <v>148</v>
      </c>
      <c r="R491" t="s">
        <v>641</v>
      </c>
      <c r="V491" t="s">
        <v>150</v>
      </c>
      <c r="W491" s="5" t="s">
        <v>151</v>
      </c>
      <c r="X491">
        <v>2011</v>
      </c>
      <c r="Y491">
        <v>23</v>
      </c>
    </row>
    <row r="492" spans="1:25" x14ac:dyDescent="0.3">
      <c r="A492" s="1">
        <v>490</v>
      </c>
      <c r="B492">
        <v>186</v>
      </c>
      <c r="C492">
        <v>1</v>
      </c>
      <c r="D492">
        <v>5.6958333333333329</v>
      </c>
      <c r="F492" t="s">
        <v>20</v>
      </c>
      <c r="G492">
        <v>20</v>
      </c>
      <c r="H492" t="s">
        <v>73</v>
      </c>
      <c r="I492" t="s">
        <v>697</v>
      </c>
      <c r="J492">
        <v>162</v>
      </c>
      <c r="K492" t="s">
        <v>642</v>
      </c>
      <c r="L492" t="s">
        <v>478</v>
      </c>
      <c r="M492" t="s">
        <v>25</v>
      </c>
      <c r="N492" t="s">
        <v>26</v>
      </c>
      <c r="O492" t="s">
        <v>36</v>
      </c>
      <c r="P492">
        <v>20000</v>
      </c>
      <c r="Q492" t="s">
        <v>643</v>
      </c>
      <c r="R492" t="s">
        <v>644</v>
      </c>
      <c r="V492" t="s">
        <v>645</v>
      </c>
      <c r="W492" s="5" t="s">
        <v>646</v>
      </c>
      <c r="X492">
        <v>2014</v>
      </c>
      <c r="Y492">
        <v>47</v>
      </c>
    </row>
    <row r="493" spans="1:25" x14ac:dyDescent="0.3">
      <c r="A493" s="1">
        <v>491</v>
      </c>
      <c r="B493">
        <v>186</v>
      </c>
      <c r="C493">
        <v>48</v>
      </c>
      <c r="D493">
        <v>4.2735166666666666</v>
      </c>
      <c r="F493" t="s">
        <v>20</v>
      </c>
      <c r="G493">
        <v>20</v>
      </c>
      <c r="H493" t="s">
        <v>73</v>
      </c>
      <c r="I493" t="s">
        <v>697</v>
      </c>
      <c r="J493">
        <v>162</v>
      </c>
      <c r="K493" t="s">
        <v>642</v>
      </c>
      <c r="L493" t="s">
        <v>478</v>
      </c>
      <c r="M493" t="s">
        <v>25</v>
      </c>
      <c r="N493" t="s">
        <v>26</v>
      </c>
      <c r="O493" t="s">
        <v>36</v>
      </c>
      <c r="P493">
        <v>20000</v>
      </c>
      <c r="Q493" t="s">
        <v>643</v>
      </c>
      <c r="V493" t="s">
        <v>645</v>
      </c>
      <c r="W493" s="5" t="s">
        <v>646</v>
      </c>
      <c r="X493">
        <v>2014</v>
      </c>
      <c r="Y493">
        <v>47</v>
      </c>
    </row>
    <row r="494" spans="1:25" x14ac:dyDescent="0.3">
      <c r="A494" s="1">
        <v>492</v>
      </c>
      <c r="B494">
        <v>187</v>
      </c>
      <c r="C494">
        <v>1</v>
      </c>
      <c r="D494">
        <v>4.6291666666666664</v>
      </c>
      <c r="F494" t="s">
        <v>20</v>
      </c>
      <c r="G494">
        <v>20</v>
      </c>
      <c r="H494" t="s">
        <v>73</v>
      </c>
      <c r="I494" t="s">
        <v>697</v>
      </c>
      <c r="J494">
        <v>171</v>
      </c>
      <c r="K494" t="s">
        <v>642</v>
      </c>
      <c r="L494" t="s">
        <v>478</v>
      </c>
      <c r="M494" t="s">
        <v>25</v>
      </c>
      <c r="N494" t="s">
        <v>26</v>
      </c>
      <c r="O494" t="s">
        <v>36</v>
      </c>
      <c r="P494">
        <v>20000</v>
      </c>
      <c r="Q494" t="s">
        <v>643</v>
      </c>
      <c r="R494" t="s">
        <v>647</v>
      </c>
      <c r="V494" t="s">
        <v>645</v>
      </c>
      <c r="W494" s="5" t="s">
        <v>646</v>
      </c>
      <c r="X494">
        <v>2014</v>
      </c>
      <c r="Y494">
        <v>47</v>
      </c>
    </row>
    <row r="495" spans="1:25" x14ac:dyDescent="0.3">
      <c r="A495" s="1">
        <v>493</v>
      </c>
      <c r="B495">
        <v>187</v>
      </c>
      <c r="C495">
        <v>48</v>
      </c>
      <c r="D495">
        <v>3.5583333333333331</v>
      </c>
      <c r="F495" t="s">
        <v>20</v>
      </c>
      <c r="G495">
        <v>20</v>
      </c>
      <c r="H495" t="s">
        <v>73</v>
      </c>
      <c r="I495" t="s">
        <v>697</v>
      </c>
      <c r="J495">
        <v>171</v>
      </c>
      <c r="K495" t="s">
        <v>642</v>
      </c>
      <c r="L495" t="s">
        <v>478</v>
      </c>
      <c r="M495" t="s">
        <v>25</v>
      </c>
      <c r="N495" t="s">
        <v>26</v>
      </c>
      <c r="O495" t="s">
        <v>36</v>
      </c>
      <c r="P495">
        <v>20000</v>
      </c>
      <c r="Q495" t="s">
        <v>643</v>
      </c>
      <c r="V495" t="s">
        <v>645</v>
      </c>
      <c r="W495" s="5" t="s">
        <v>646</v>
      </c>
      <c r="X495">
        <v>2014</v>
      </c>
      <c r="Y495">
        <v>47</v>
      </c>
    </row>
    <row r="496" spans="1:25" x14ac:dyDescent="0.3">
      <c r="A496" s="1">
        <v>494</v>
      </c>
      <c r="B496">
        <v>188</v>
      </c>
      <c r="C496">
        <v>1</v>
      </c>
      <c r="D496">
        <v>5.12</v>
      </c>
      <c r="F496" t="s">
        <v>20</v>
      </c>
      <c r="G496">
        <v>23</v>
      </c>
      <c r="H496" t="s">
        <v>648</v>
      </c>
      <c r="I496" t="s">
        <v>697</v>
      </c>
      <c r="J496">
        <v>190</v>
      </c>
      <c r="K496" t="s">
        <v>649</v>
      </c>
      <c r="L496" t="s">
        <v>555</v>
      </c>
      <c r="M496" t="s">
        <v>650</v>
      </c>
      <c r="N496" t="s">
        <v>26</v>
      </c>
      <c r="P496">
        <v>0</v>
      </c>
      <c r="Q496" t="s">
        <v>651</v>
      </c>
      <c r="R496" t="s">
        <v>652</v>
      </c>
      <c r="V496" t="s">
        <v>653</v>
      </c>
      <c r="W496" s="5" t="s">
        <v>654</v>
      </c>
      <c r="X496">
        <v>2013</v>
      </c>
      <c r="Y496">
        <v>45</v>
      </c>
    </row>
    <row r="497" spans="1:25" x14ac:dyDescent="0.3">
      <c r="A497" s="1">
        <v>495</v>
      </c>
      <c r="B497">
        <v>188</v>
      </c>
      <c r="C497">
        <v>4</v>
      </c>
      <c r="D497">
        <v>2.02</v>
      </c>
      <c r="F497" t="s">
        <v>20</v>
      </c>
      <c r="G497">
        <v>23</v>
      </c>
      <c r="H497" t="s">
        <v>648</v>
      </c>
      <c r="I497" t="s">
        <v>697</v>
      </c>
      <c r="J497">
        <v>190</v>
      </c>
      <c r="K497" t="s">
        <v>649</v>
      </c>
      <c r="L497" t="s">
        <v>555</v>
      </c>
      <c r="M497" t="s">
        <v>650</v>
      </c>
      <c r="N497" t="s">
        <v>26</v>
      </c>
      <c r="P497">
        <v>0</v>
      </c>
      <c r="Q497" t="s">
        <v>651</v>
      </c>
      <c r="V497" t="s">
        <v>653</v>
      </c>
      <c r="W497" s="5" t="s">
        <v>654</v>
      </c>
      <c r="X497">
        <v>2013</v>
      </c>
      <c r="Y497">
        <v>45</v>
      </c>
    </row>
    <row r="498" spans="1:25" x14ac:dyDescent="0.3">
      <c r="A498" s="1">
        <v>496</v>
      </c>
      <c r="B498">
        <v>188</v>
      </c>
      <c r="C498">
        <v>24</v>
      </c>
      <c r="D498">
        <v>0.92</v>
      </c>
      <c r="F498" t="s">
        <v>20</v>
      </c>
      <c r="G498">
        <v>23</v>
      </c>
      <c r="H498" t="s">
        <v>648</v>
      </c>
      <c r="I498" t="s">
        <v>697</v>
      </c>
      <c r="J498">
        <v>190</v>
      </c>
      <c r="K498" t="s">
        <v>649</v>
      </c>
      <c r="L498" t="s">
        <v>555</v>
      </c>
      <c r="M498" t="s">
        <v>650</v>
      </c>
      <c r="N498" t="s">
        <v>26</v>
      </c>
      <c r="P498">
        <v>0</v>
      </c>
      <c r="Q498" t="s">
        <v>651</v>
      </c>
      <c r="V498" t="s">
        <v>653</v>
      </c>
      <c r="W498" s="5" t="s">
        <v>654</v>
      </c>
      <c r="X498">
        <v>2013</v>
      </c>
      <c r="Y498">
        <v>45</v>
      </c>
    </row>
    <row r="499" spans="1:25" x14ac:dyDescent="0.3">
      <c r="A499" s="1">
        <v>497</v>
      </c>
      <c r="B499">
        <v>188</v>
      </c>
      <c r="C499">
        <v>48</v>
      </c>
      <c r="D499">
        <v>0.31</v>
      </c>
      <c r="F499" t="s">
        <v>20</v>
      </c>
      <c r="G499">
        <v>23</v>
      </c>
      <c r="H499" t="s">
        <v>648</v>
      </c>
      <c r="I499" t="s">
        <v>697</v>
      </c>
      <c r="J499">
        <v>190</v>
      </c>
      <c r="K499" t="s">
        <v>649</v>
      </c>
      <c r="L499" t="s">
        <v>555</v>
      </c>
      <c r="M499" t="s">
        <v>650</v>
      </c>
      <c r="N499" t="s">
        <v>26</v>
      </c>
      <c r="P499">
        <v>0</v>
      </c>
      <c r="Q499" t="s">
        <v>651</v>
      </c>
      <c r="V499" t="s">
        <v>653</v>
      </c>
      <c r="W499" s="5" t="s">
        <v>654</v>
      </c>
      <c r="X499">
        <v>2013</v>
      </c>
      <c r="Y499">
        <v>45</v>
      </c>
    </row>
  </sheetData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  <hyperlink ref="W15" r:id="rId14"/>
    <hyperlink ref="W16" r:id="rId15"/>
    <hyperlink ref="W17" r:id="rId16"/>
    <hyperlink ref="W18" r:id="rId17"/>
    <hyperlink ref="W19" r:id="rId18"/>
    <hyperlink ref="W20" r:id="rId19"/>
    <hyperlink ref="W21" r:id="rId20"/>
    <hyperlink ref="W22" r:id="rId21"/>
    <hyperlink ref="W23" r:id="rId22"/>
    <hyperlink ref="W24" r:id="rId23"/>
    <hyperlink ref="W25" r:id="rId24"/>
    <hyperlink ref="W26" r:id="rId25"/>
    <hyperlink ref="W27" r:id="rId26"/>
    <hyperlink ref="W28" r:id="rId27"/>
    <hyperlink ref="W29" r:id="rId28"/>
    <hyperlink ref="W30" r:id="rId29"/>
    <hyperlink ref="W31" r:id="rId30"/>
    <hyperlink ref="W32" r:id="rId31"/>
    <hyperlink ref="W33" r:id="rId32"/>
    <hyperlink ref="W34" r:id="rId33"/>
    <hyperlink ref="W35" r:id="rId34"/>
    <hyperlink ref="W36" r:id="rId35"/>
    <hyperlink ref="W37" r:id="rId36"/>
    <hyperlink ref="W38" r:id="rId37"/>
    <hyperlink ref="W39" r:id="rId38"/>
    <hyperlink ref="W40" r:id="rId39"/>
    <hyperlink ref="W41" r:id="rId40"/>
    <hyperlink ref="W42" r:id="rId41"/>
    <hyperlink ref="W43" r:id="rId42"/>
    <hyperlink ref="W44" r:id="rId43"/>
    <hyperlink ref="W45" r:id="rId44"/>
    <hyperlink ref="W46" r:id="rId45"/>
    <hyperlink ref="W47" r:id="rId46"/>
    <hyperlink ref="W48" r:id="rId47"/>
    <hyperlink ref="W49" r:id="rId48"/>
    <hyperlink ref="W50" r:id="rId49"/>
    <hyperlink ref="W51" r:id="rId50"/>
    <hyperlink ref="W52" r:id="rId51"/>
    <hyperlink ref="W53" r:id="rId52"/>
    <hyperlink ref="W54" r:id="rId53"/>
    <hyperlink ref="W55" r:id="rId54"/>
    <hyperlink ref="W56" r:id="rId55"/>
    <hyperlink ref="W57" r:id="rId56"/>
    <hyperlink ref="W58" r:id="rId57"/>
    <hyperlink ref="W59" r:id="rId58"/>
    <hyperlink ref="W60" r:id="rId59"/>
    <hyperlink ref="W61" r:id="rId60"/>
    <hyperlink ref="W62" r:id="rId61"/>
    <hyperlink ref="W63" r:id="rId62"/>
    <hyperlink ref="W64" r:id="rId63"/>
    <hyperlink ref="W65" r:id="rId64"/>
    <hyperlink ref="W66" r:id="rId65"/>
    <hyperlink ref="W67" r:id="rId66"/>
    <hyperlink ref="W68" r:id="rId67"/>
    <hyperlink ref="W69" r:id="rId68"/>
    <hyperlink ref="W70" r:id="rId69"/>
    <hyperlink ref="W71" r:id="rId70"/>
    <hyperlink ref="W72" r:id="rId71"/>
    <hyperlink ref="W73" r:id="rId72"/>
    <hyperlink ref="W74" r:id="rId73"/>
    <hyperlink ref="W75" r:id="rId74"/>
    <hyperlink ref="W76" r:id="rId75"/>
    <hyperlink ref="W77" r:id="rId76"/>
    <hyperlink ref="W78" r:id="rId77"/>
    <hyperlink ref="W79" r:id="rId78"/>
    <hyperlink ref="W80" r:id="rId79"/>
    <hyperlink ref="W81" r:id="rId80"/>
    <hyperlink ref="W82" r:id="rId81"/>
    <hyperlink ref="W83" r:id="rId82"/>
    <hyperlink ref="W84" r:id="rId83"/>
    <hyperlink ref="W85" r:id="rId84"/>
    <hyperlink ref="W86" r:id="rId85"/>
    <hyperlink ref="W87" r:id="rId86"/>
    <hyperlink ref="W88" r:id="rId87"/>
    <hyperlink ref="W89" r:id="rId88"/>
    <hyperlink ref="W90" r:id="rId89"/>
    <hyperlink ref="W91" r:id="rId90"/>
    <hyperlink ref="W92" r:id="rId91"/>
    <hyperlink ref="W93" r:id="rId92"/>
    <hyperlink ref="W94" r:id="rId93"/>
    <hyperlink ref="W95" r:id="rId94"/>
    <hyperlink ref="W96" r:id="rId95"/>
    <hyperlink ref="W97" r:id="rId96"/>
    <hyperlink ref="W98" r:id="rId97"/>
    <hyperlink ref="W99" r:id="rId98"/>
    <hyperlink ref="W100" r:id="rId99"/>
    <hyperlink ref="W101" r:id="rId100"/>
    <hyperlink ref="W102" r:id="rId101"/>
    <hyperlink ref="W103" r:id="rId102"/>
    <hyperlink ref="W104" r:id="rId103"/>
    <hyperlink ref="W105" r:id="rId104"/>
    <hyperlink ref="W106" r:id="rId105"/>
    <hyperlink ref="W107" r:id="rId106"/>
    <hyperlink ref="W108" r:id="rId107"/>
    <hyperlink ref="W109" r:id="rId108"/>
    <hyperlink ref="W110" r:id="rId109"/>
    <hyperlink ref="W111" r:id="rId110"/>
    <hyperlink ref="W112" r:id="rId111"/>
    <hyperlink ref="W113" r:id="rId112"/>
    <hyperlink ref="W114" r:id="rId113"/>
    <hyperlink ref="W115" r:id="rId114"/>
    <hyperlink ref="W116" r:id="rId115"/>
    <hyperlink ref="W117" r:id="rId116"/>
    <hyperlink ref="W118" r:id="rId117"/>
    <hyperlink ref="W119" r:id="rId118"/>
    <hyperlink ref="W120" r:id="rId119"/>
    <hyperlink ref="W121" r:id="rId120"/>
    <hyperlink ref="W122" r:id="rId121"/>
    <hyperlink ref="W123" r:id="rId122"/>
    <hyperlink ref="W124" r:id="rId123"/>
    <hyperlink ref="W125" r:id="rId124"/>
    <hyperlink ref="W126" r:id="rId125"/>
    <hyperlink ref="W127" r:id="rId126"/>
    <hyperlink ref="W128" r:id="rId127"/>
    <hyperlink ref="W129" r:id="rId128"/>
    <hyperlink ref="W130" r:id="rId129"/>
    <hyperlink ref="W131" r:id="rId130"/>
    <hyperlink ref="W132" r:id="rId131"/>
    <hyperlink ref="W133" r:id="rId132"/>
    <hyperlink ref="W134" r:id="rId133"/>
    <hyperlink ref="W135" r:id="rId134"/>
    <hyperlink ref="W136" r:id="rId135"/>
    <hyperlink ref="W137" r:id="rId136"/>
    <hyperlink ref="W138" r:id="rId137"/>
    <hyperlink ref="W139" r:id="rId138"/>
    <hyperlink ref="W140" r:id="rId139"/>
    <hyperlink ref="W141" r:id="rId140"/>
    <hyperlink ref="W142" r:id="rId141"/>
    <hyperlink ref="W143" r:id="rId142"/>
    <hyperlink ref="W144" r:id="rId143"/>
    <hyperlink ref="W145" r:id="rId144"/>
    <hyperlink ref="W146" r:id="rId145"/>
    <hyperlink ref="W147" r:id="rId146"/>
    <hyperlink ref="W148" r:id="rId147"/>
    <hyperlink ref="W149" r:id="rId148"/>
    <hyperlink ref="W150" r:id="rId149"/>
    <hyperlink ref="W151" r:id="rId150"/>
    <hyperlink ref="W152" r:id="rId151"/>
    <hyperlink ref="W153" r:id="rId152"/>
    <hyperlink ref="W154" r:id="rId153"/>
    <hyperlink ref="W155" r:id="rId154"/>
    <hyperlink ref="W156" r:id="rId155"/>
    <hyperlink ref="W157" r:id="rId156"/>
    <hyperlink ref="W158" r:id="rId157"/>
    <hyperlink ref="W159" r:id="rId158"/>
    <hyperlink ref="W160" r:id="rId159"/>
    <hyperlink ref="W161" r:id="rId160"/>
    <hyperlink ref="W162" r:id="rId161"/>
    <hyperlink ref="W163" r:id="rId162"/>
    <hyperlink ref="W164" r:id="rId163"/>
    <hyperlink ref="W165" r:id="rId164"/>
    <hyperlink ref="W166" r:id="rId165"/>
    <hyperlink ref="W167" r:id="rId166"/>
    <hyperlink ref="W168" r:id="rId167"/>
    <hyperlink ref="W169" r:id="rId168"/>
    <hyperlink ref="W170" r:id="rId169"/>
    <hyperlink ref="W171" r:id="rId170"/>
    <hyperlink ref="W172" r:id="rId171"/>
    <hyperlink ref="W173" r:id="rId172"/>
    <hyperlink ref="W174" r:id="rId173"/>
    <hyperlink ref="W175" r:id="rId174"/>
    <hyperlink ref="W176" r:id="rId175"/>
    <hyperlink ref="W177" r:id="rId176"/>
    <hyperlink ref="W178" r:id="rId177"/>
    <hyperlink ref="W179" r:id="rId178"/>
    <hyperlink ref="W180" r:id="rId179"/>
    <hyperlink ref="W181" r:id="rId180"/>
    <hyperlink ref="W182" r:id="rId181"/>
    <hyperlink ref="W183" r:id="rId182"/>
    <hyperlink ref="W184" r:id="rId183"/>
    <hyperlink ref="W185" r:id="rId184"/>
    <hyperlink ref="W186" r:id="rId185"/>
    <hyperlink ref="W187" r:id="rId186"/>
    <hyperlink ref="W188" r:id="rId187"/>
    <hyperlink ref="W189" r:id="rId188"/>
    <hyperlink ref="W190" r:id="rId189"/>
    <hyperlink ref="W191" r:id="rId190"/>
    <hyperlink ref="W192" r:id="rId191"/>
    <hyperlink ref="W193" r:id="rId192"/>
    <hyperlink ref="W194" r:id="rId193"/>
    <hyperlink ref="W195" r:id="rId194"/>
    <hyperlink ref="W196" r:id="rId195"/>
    <hyperlink ref="W197" r:id="rId196"/>
    <hyperlink ref="W198" r:id="rId197"/>
    <hyperlink ref="W199" r:id="rId198"/>
    <hyperlink ref="W200" r:id="rId199"/>
    <hyperlink ref="W201" r:id="rId200"/>
    <hyperlink ref="W202" r:id="rId201"/>
    <hyperlink ref="W203" r:id="rId202"/>
    <hyperlink ref="W204" r:id="rId203"/>
    <hyperlink ref="W205" r:id="rId204"/>
    <hyperlink ref="W206" r:id="rId205"/>
    <hyperlink ref="W207" r:id="rId206"/>
    <hyperlink ref="W208" r:id="rId207"/>
    <hyperlink ref="W209" r:id="rId208"/>
    <hyperlink ref="W210" r:id="rId209"/>
    <hyperlink ref="W211" r:id="rId210"/>
    <hyperlink ref="W212" r:id="rId211"/>
    <hyperlink ref="W213" r:id="rId212"/>
    <hyperlink ref="W214" r:id="rId213"/>
    <hyperlink ref="W215" r:id="rId214"/>
    <hyperlink ref="W216" r:id="rId215"/>
    <hyperlink ref="W217" r:id="rId216"/>
    <hyperlink ref="W218" r:id="rId217"/>
    <hyperlink ref="W219" r:id="rId218"/>
    <hyperlink ref="W220" r:id="rId219"/>
    <hyperlink ref="W221" r:id="rId220"/>
    <hyperlink ref="W222" r:id="rId221"/>
    <hyperlink ref="W223" r:id="rId222"/>
    <hyperlink ref="W224" r:id="rId223"/>
    <hyperlink ref="W225" r:id="rId224"/>
    <hyperlink ref="Q226" r:id="rId225"/>
    <hyperlink ref="W226" r:id="rId226"/>
    <hyperlink ref="Q227" r:id="rId227"/>
    <hyperlink ref="W227" r:id="rId228"/>
    <hyperlink ref="Q228" r:id="rId229"/>
    <hyperlink ref="W228" r:id="rId230"/>
    <hyperlink ref="Q229" r:id="rId231"/>
    <hyperlink ref="W229" r:id="rId232"/>
    <hyperlink ref="Q230" r:id="rId233"/>
    <hyperlink ref="W230" r:id="rId234"/>
    <hyperlink ref="Q231" r:id="rId235"/>
    <hyperlink ref="W231" r:id="rId236"/>
    <hyperlink ref="W232" r:id="rId237"/>
    <hyperlink ref="W233" r:id="rId238"/>
    <hyperlink ref="W234" r:id="rId239"/>
    <hyperlink ref="W235" r:id="rId240"/>
    <hyperlink ref="W236" r:id="rId241"/>
    <hyperlink ref="W237" r:id="rId242"/>
    <hyperlink ref="W238" r:id="rId243"/>
    <hyperlink ref="W239" r:id="rId244"/>
    <hyperlink ref="W240" r:id="rId245"/>
    <hyperlink ref="W241" r:id="rId246"/>
    <hyperlink ref="W242" r:id="rId247"/>
    <hyperlink ref="W243" r:id="rId248"/>
    <hyperlink ref="W244" r:id="rId249"/>
    <hyperlink ref="Q245" r:id="rId250"/>
    <hyperlink ref="W245" r:id="rId251"/>
    <hyperlink ref="Q246" r:id="rId252"/>
    <hyperlink ref="W246" r:id="rId253"/>
    <hyperlink ref="Q247" r:id="rId254"/>
    <hyperlink ref="W247" r:id="rId255"/>
    <hyperlink ref="Q248" r:id="rId256"/>
    <hyperlink ref="W248" r:id="rId257"/>
    <hyperlink ref="W249" r:id="rId258"/>
    <hyperlink ref="W250" r:id="rId259"/>
    <hyperlink ref="W251" r:id="rId260"/>
    <hyperlink ref="W252" r:id="rId261"/>
    <hyperlink ref="W253" r:id="rId262"/>
    <hyperlink ref="W254" r:id="rId263"/>
    <hyperlink ref="W255" r:id="rId264"/>
    <hyperlink ref="W256" r:id="rId265"/>
    <hyperlink ref="W257" r:id="rId266"/>
    <hyperlink ref="W258" r:id="rId267"/>
    <hyperlink ref="W259" r:id="rId268"/>
    <hyperlink ref="W260" r:id="rId269"/>
    <hyperlink ref="W261" r:id="rId270"/>
    <hyperlink ref="W262" r:id="rId271"/>
    <hyperlink ref="W263" r:id="rId272"/>
    <hyperlink ref="W264" r:id="rId273"/>
    <hyperlink ref="W265" r:id="rId274"/>
    <hyperlink ref="W266" r:id="rId275"/>
    <hyperlink ref="W267" r:id="rId276"/>
    <hyperlink ref="W268" r:id="rId277"/>
    <hyperlink ref="W269" r:id="rId278"/>
    <hyperlink ref="W270" r:id="rId279"/>
    <hyperlink ref="W271" r:id="rId280"/>
    <hyperlink ref="W272" r:id="rId281"/>
    <hyperlink ref="W273" r:id="rId282"/>
    <hyperlink ref="W274" r:id="rId283"/>
    <hyperlink ref="W275" r:id="rId284"/>
    <hyperlink ref="W276" r:id="rId285"/>
    <hyperlink ref="W277" r:id="rId286"/>
    <hyperlink ref="Q278" r:id="rId287"/>
    <hyperlink ref="W278" r:id="rId288"/>
    <hyperlink ref="W279" r:id="rId289"/>
    <hyperlink ref="W280" r:id="rId290"/>
    <hyperlink ref="W281" r:id="rId291"/>
    <hyperlink ref="W282" r:id="rId292"/>
    <hyperlink ref="W283" r:id="rId293"/>
    <hyperlink ref="W284" r:id="rId294"/>
    <hyperlink ref="W285" r:id="rId295"/>
    <hyperlink ref="W286" r:id="rId296"/>
    <hyperlink ref="W287" r:id="rId297"/>
    <hyperlink ref="W288" r:id="rId298"/>
    <hyperlink ref="W289" r:id="rId299"/>
    <hyperlink ref="W290" r:id="rId300"/>
    <hyperlink ref="W291" r:id="rId301"/>
    <hyperlink ref="W292" r:id="rId302"/>
    <hyperlink ref="W293" r:id="rId303"/>
    <hyperlink ref="W294" r:id="rId304"/>
    <hyperlink ref="W295" r:id="rId305"/>
    <hyperlink ref="W296" r:id="rId306"/>
    <hyperlink ref="W297" r:id="rId307"/>
    <hyperlink ref="W298" r:id="rId308"/>
    <hyperlink ref="W299" r:id="rId309"/>
    <hyperlink ref="W300" r:id="rId310"/>
    <hyperlink ref="W301" r:id="rId311"/>
    <hyperlink ref="W302" r:id="rId312"/>
    <hyperlink ref="W303" r:id="rId313"/>
    <hyperlink ref="W304" r:id="rId314"/>
    <hyperlink ref="W305" r:id="rId315"/>
    <hyperlink ref="W306" r:id="rId316"/>
    <hyperlink ref="W307" r:id="rId317"/>
    <hyperlink ref="W308" r:id="rId318"/>
    <hyperlink ref="W309" r:id="rId319"/>
    <hyperlink ref="W310" r:id="rId320"/>
    <hyperlink ref="W311" r:id="rId321"/>
    <hyperlink ref="W312" r:id="rId322"/>
    <hyperlink ref="W313" r:id="rId323"/>
    <hyperlink ref="W314" r:id="rId324"/>
    <hyperlink ref="W315" r:id="rId325"/>
    <hyperlink ref="W316" r:id="rId326"/>
    <hyperlink ref="W317" r:id="rId327"/>
    <hyperlink ref="W318" r:id="rId328"/>
    <hyperlink ref="W319" r:id="rId329"/>
    <hyperlink ref="W320" r:id="rId330"/>
    <hyperlink ref="W321" r:id="rId331"/>
    <hyperlink ref="W322" r:id="rId332"/>
    <hyperlink ref="W323" r:id="rId333"/>
    <hyperlink ref="W324" r:id="rId334"/>
    <hyperlink ref="W325" r:id="rId335"/>
    <hyperlink ref="W326" r:id="rId336"/>
    <hyperlink ref="W327" r:id="rId337"/>
    <hyperlink ref="W328" r:id="rId338"/>
    <hyperlink ref="W329" r:id="rId339"/>
    <hyperlink ref="W330" r:id="rId340"/>
    <hyperlink ref="W331" r:id="rId341"/>
    <hyperlink ref="W332" r:id="rId342"/>
    <hyperlink ref="W333" r:id="rId343"/>
    <hyperlink ref="W334" r:id="rId344"/>
    <hyperlink ref="W335" r:id="rId345"/>
    <hyperlink ref="W336" r:id="rId346"/>
    <hyperlink ref="W337" r:id="rId347"/>
    <hyperlink ref="W338" r:id="rId348"/>
    <hyperlink ref="W339" r:id="rId349"/>
    <hyperlink ref="W340" r:id="rId350"/>
    <hyperlink ref="W341" r:id="rId351"/>
    <hyperlink ref="W342" r:id="rId352"/>
    <hyperlink ref="W343" r:id="rId353"/>
    <hyperlink ref="W344" r:id="rId354"/>
    <hyperlink ref="W345" r:id="rId355"/>
    <hyperlink ref="W346" r:id="rId356"/>
    <hyperlink ref="W347" r:id="rId357"/>
    <hyperlink ref="W348" r:id="rId358"/>
    <hyperlink ref="W349" r:id="rId359"/>
    <hyperlink ref="W350" r:id="rId360"/>
    <hyperlink ref="W351" r:id="rId361"/>
    <hyperlink ref="W352" r:id="rId362"/>
    <hyperlink ref="W353" r:id="rId363"/>
    <hyperlink ref="W354" r:id="rId364"/>
    <hyperlink ref="W355" r:id="rId365"/>
    <hyperlink ref="W356" r:id="rId366"/>
    <hyperlink ref="W357" r:id="rId367"/>
    <hyperlink ref="W358" r:id="rId368"/>
    <hyperlink ref="W359" r:id="rId369"/>
    <hyperlink ref="W360" r:id="rId370"/>
    <hyperlink ref="W361" r:id="rId371"/>
    <hyperlink ref="W362" r:id="rId372"/>
    <hyperlink ref="W363" r:id="rId373"/>
    <hyperlink ref="W364" r:id="rId374"/>
    <hyperlink ref="W365" r:id="rId375"/>
    <hyperlink ref="W366" r:id="rId376"/>
    <hyperlink ref="W367" r:id="rId377"/>
    <hyperlink ref="W368" r:id="rId378"/>
    <hyperlink ref="Q369" r:id="rId379"/>
    <hyperlink ref="W369" r:id="rId380"/>
    <hyperlink ref="Q370" r:id="rId381"/>
    <hyperlink ref="W370" r:id="rId382"/>
    <hyperlink ref="Q371" r:id="rId383"/>
    <hyperlink ref="W371" r:id="rId384"/>
    <hyperlink ref="Q372" r:id="rId385"/>
    <hyperlink ref="W372" r:id="rId386"/>
    <hyperlink ref="Q373" r:id="rId387"/>
    <hyperlink ref="W373" r:id="rId388"/>
    <hyperlink ref="Q374" r:id="rId389"/>
    <hyperlink ref="W374" r:id="rId390"/>
    <hyperlink ref="Q375" r:id="rId391"/>
    <hyperlink ref="W375" r:id="rId392"/>
    <hyperlink ref="Q376" r:id="rId393"/>
    <hyperlink ref="W376" r:id="rId394"/>
    <hyperlink ref="Q377" r:id="rId395"/>
    <hyperlink ref="W377" r:id="rId396"/>
    <hyperlink ref="Q378" r:id="rId397"/>
    <hyperlink ref="W378" r:id="rId398"/>
    <hyperlink ref="Q379" r:id="rId399"/>
    <hyperlink ref="W379" r:id="rId400"/>
    <hyperlink ref="W380" r:id="rId401"/>
    <hyperlink ref="W381" r:id="rId402"/>
    <hyperlink ref="W382" r:id="rId403"/>
    <hyperlink ref="W383" r:id="rId404"/>
    <hyperlink ref="W384" r:id="rId405"/>
    <hyperlink ref="W385" r:id="rId406"/>
    <hyperlink ref="W386" r:id="rId407"/>
    <hyperlink ref="W387" r:id="rId408"/>
    <hyperlink ref="W388" r:id="rId409"/>
    <hyperlink ref="Q389" r:id="rId410"/>
    <hyperlink ref="W389" r:id="rId411"/>
    <hyperlink ref="Q390" r:id="rId412"/>
    <hyperlink ref="W390" r:id="rId413"/>
    <hyperlink ref="Q391" r:id="rId414"/>
    <hyperlink ref="W391" r:id="rId415"/>
    <hyperlink ref="Q392" r:id="rId416"/>
    <hyperlink ref="W392" r:id="rId417"/>
    <hyperlink ref="Q393" r:id="rId418"/>
    <hyperlink ref="W393" r:id="rId419"/>
    <hyperlink ref="Q394" r:id="rId420"/>
    <hyperlink ref="W394" r:id="rId421"/>
    <hyperlink ref="Q395" r:id="rId422"/>
    <hyperlink ref="W395" r:id="rId423"/>
    <hyperlink ref="W396" r:id="rId424"/>
    <hyperlink ref="W397" r:id="rId425"/>
    <hyperlink ref="Q398" r:id="rId426"/>
    <hyperlink ref="W398" r:id="rId427"/>
    <hyperlink ref="Q399" r:id="rId428"/>
    <hyperlink ref="W399" r:id="rId429"/>
    <hyperlink ref="Q400" r:id="rId430"/>
    <hyperlink ref="W400" r:id="rId431"/>
    <hyperlink ref="Q401" r:id="rId432"/>
    <hyperlink ref="W401" r:id="rId433"/>
    <hyperlink ref="Q402" r:id="rId434"/>
    <hyperlink ref="W402" r:id="rId435"/>
    <hyperlink ref="W403" r:id="rId436"/>
    <hyperlink ref="W404" r:id="rId437"/>
    <hyperlink ref="W405" r:id="rId438"/>
    <hyperlink ref="W406" r:id="rId439"/>
    <hyperlink ref="W407" r:id="rId440"/>
    <hyperlink ref="W408" r:id="rId441"/>
    <hyperlink ref="W409" r:id="rId442"/>
    <hyperlink ref="W410" r:id="rId443"/>
    <hyperlink ref="W411" r:id="rId444"/>
    <hyperlink ref="W412" r:id="rId445"/>
    <hyperlink ref="W413" r:id="rId446"/>
    <hyperlink ref="W414" r:id="rId447"/>
    <hyperlink ref="W415" r:id="rId448"/>
    <hyperlink ref="W416" r:id="rId449"/>
    <hyperlink ref="W417" r:id="rId450"/>
    <hyperlink ref="W418" r:id="rId451"/>
    <hyperlink ref="W419" r:id="rId452"/>
    <hyperlink ref="W420" r:id="rId453"/>
    <hyperlink ref="W421" r:id="rId454"/>
    <hyperlink ref="W422" r:id="rId455"/>
    <hyperlink ref="W423" r:id="rId456"/>
    <hyperlink ref="W424" r:id="rId457"/>
    <hyperlink ref="W425" r:id="rId458"/>
    <hyperlink ref="W426" r:id="rId459"/>
    <hyperlink ref="W427" r:id="rId460"/>
    <hyperlink ref="W428" r:id="rId461"/>
    <hyperlink ref="W429" r:id="rId462"/>
    <hyperlink ref="W430" r:id="rId463"/>
    <hyperlink ref="W431" r:id="rId464"/>
    <hyperlink ref="W432" r:id="rId465"/>
    <hyperlink ref="W433" r:id="rId466"/>
    <hyperlink ref="W434" r:id="rId467"/>
    <hyperlink ref="W435" r:id="rId468"/>
    <hyperlink ref="W436" r:id="rId469"/>
    <hyperlink ref="W437" r:id="rId470"/>
    <hyperlink ref="W438" r:id="rId471"/>
    <hyperlink ref="W439" r:id="rId472"/>
    <hyperlink ref="W440" r:id="rId473"/>
    <hyperlink ref="W441" r:id="rId474"/>
    <hyperlink ref="W442" r:id="rId475"/>
    <hyperlink ref="W443" r:id="rId476"/>
    <hyperlink ref="W444" r:id="rId477"/>
    <hyperlink ref="W445" r:id="rId478"/>
    <hyperlink ref="W446" r:id="rId479"/>
    <hyperlink ref="W447" r:id="rId480"/>
    <hyperlink ref="W448" r:id="rId481"/>
    <hyperlink ref="W449" r:id="rId482"/>
    <hyperlink ref="W450" r:id="rId483"/>
    <hyperlink ref="W451" r:id="rId484"/>
    <hyperlink ref="W452" r:id="rId485"/>
    <hyperlink ref="W453" r:id="rId486"/>
    <hyperlink ref="W454" r:id="rId487"/>
    <hyperlink ref="W455" r:id="rId488"/>
    <hyperlink ref="W456" r:id="rId489"/>
    <hyperlink ref="W457" r:id="rId490"/>
    <hyperlink ref="W458" r:id="rId491"/>
    <hyperlink ref="W459" r:id="rId492"/>
    <hyperlink ref="W460" r:id="rId493"/>
    <hyperlink ref="W461" r:id="rId494"/>
    <hyperlink ref="W462" r:id="rId495"/>
    <hyperlink ref="W463" r:id="rId496"/>
    <hyperlink ref="W464" r:id="rId497"/>
    <hyperlink ref="W465" r:id="rId498"/>
    <hyperlink ref="W466" r:id="rId499"/>
    <hyperlink ref="W467" r:id="rId500"/>
    <hyperlink ref="W468" r:id="rId501"/>
    <hyperlink ref="W469" r:id="rId502"/>
    <hyperlink ref="W470" r:id="rId503"/>
    <hyperlink ref="W471" r:id="rId504"/>
    <hyperlink ref="W472" r:id="rId505"/>
    <hyperlink ref="W473" r:id="rId506"/>
    <hyperlink ref="W474" r:id="rId507"/>
    <hyperlink ref="W475" r:id="rId508"/>
    <hyperlink ref="W476" r:id="rId509"/>
    <hyperlink ref="W477" r:id="rId510"/>
    <hyperlink ref="W478" r:id="rId511"/>
    <hyperlink ref="W479" r:id="rId512"/>
    <hyperlink ref="W480" r:id="rId513"/>
    <hyperlink ref="W481" r:id="rId514"/>
    <hyperlink ref="W482" r:id="rId515"/>
    <hyperlink ref="W483" r:id="rId516"/>
    <hyperlink ref="W484" r:id="rId517"/>
    <hyperlink ref="W485" r:id="rId518"/>
    <hyperlink ref="W486" r:id="rId519"/>
    <hyperlink ref="W487" r:id="rId520"/>
    <hyperlink ref="W488" r:id="rId521"/>
    <hyperlink ref="W489" r:id="rId522"/>
    <hyperlink ref="W490" r:id="rId523"/>
    <hyperlink ref="W491" r:id="rId524"/>
    <hyperlink ref="W492" r:id="rId525"/>
    <hyperlink ref="W493" r:id="rId526"/>
    <hyperlink ref="W494" r:id="rId527"/>
    <hyperlink ref="W495" r:id="rId528"/>
    <hyperlink ref="W496" r:id="rId529"/>
    <hyperlink ref="W497" r:id="rId530"/>
    <hyperlink ref="W498" r:id="rId531"/>
    <hyperlink ref="W499" r:id="rId5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Liver</vt:lpstr>
      <vt:lpstr>Selected_Liver</vt:lpstr>
      <vt:lpstr>Selected_Kidney</vt:lpstr>
      <vt:lpstr>Spleen</vt:lpstr>
      <vt:lpstr>Heart</vt:lpstr>
      <vt:lpstr>Brain</vt:lpstr>
      <vt:lpstr>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2024-01-28T12:52:39Z</dcterms:modified>
</cp:coreProperties>
</file>