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pj\Documents\R\Git\Project\fpp3\data\"/>
    </mc:Choice>
  </mc:AlternateContent>
  <xr:revisionPtr revIDLastSave="0" documentId="13_ncr:1_{2459A2FE-A4D2-4E08-B072-1CCE3E89ED2D}" xr6:coauthVersionLast="43" xr6:coauthVersionMax="43" xr10:uidLastSave="{00000000-0000-0000-0000-000000000000}"/>
  <bookViews>
    <workbookView xWindow="-28920" yWindow="-120" windowWidth="29040" windowHeight="15840" xr2:uid="{4E334A89-A648-4FEB-8091-E4BD039DB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8" i="1"/>
  <c r="B9" i="1" s="1"/>
  <c r="B10" i="1" s="1"/>
  <c r="B11" i="1" s="1"/>
  <c r="B12" i="1" s="1"/>
  <c r="B13" i="1" s="1"/>
  <c r="B14" i="1" s="1"/>
  <c r="B5" i="1"/>
  <c r="B6" i="1" s="1"/>
  <c r="B4" i="1"/>
</calcChain>
</file>

<file path=xl/sharedStrings.xml><?xml version="1.0" encoding="utf-8"?>
<sst xmlns="http://schemas.openxmlformats.org/spreadsheetml/2006/main" count="7" uniqueCount="7">
  <si>
    <t>month_yr</t>
  </si>
  <si>
    <t>cru</t>
  </si>
  <si>
    <t>standard</t>
  </si>
  <si>
    <t>chg_std</t>
  </si>
  <si>
    <t>standard_chg</t>
  </si>
  <si>
    <t>lag1_standard_chg</t>
  </si>
  <si>
    <t>lag2_standard_chg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</si>
</sst>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9D26-467A-4C05-AE3A-C81D0E4743F5}">
  <dimension ref="A1:G54"/>
  <sheetViews>
    <sheetView tabSelected="1" workbookViewId="0"/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2">
        <v>42124</v>
      </c>
      <c r="B2" s="1">
        <v>454</v>
      </c>
      <c r="C2" s="1">
        <v>575</v>
      </c>
      <c r="D2">
        <v>0</v>
      </c>
      <c r="E2">
        <f>IF(D2&lt;=0,0,1)</f>
        <v>0</v>
      </c>
      <c r="F2">
        <f>IF(OR(E2=1,E3=1),1,0)</f>
        <v>0</v>
      </c>
      <c r="G2">
        <f>IF(OR(E2=1,E3=1,E4=1),1,0)</f>
        <v>0</v>
      </c>
    </row>
    <row r="3" spans="1:7" x14ac:dyDescent="0.35">
      <c r="A3" s="3">
        <v>42400</v>
      </c>
      <c r="B3" s="1">
        <v>390</v>
      </c>
      <c r="C3" s="1">
        <v>500</v>
      </c>
      <c r="D3" s="4">
        <f>C3-C2</f>
        <v>-75</v>
      </c>
      <c r="E3">
        <f t="shared" ref="E3:E54" si="0">IF(D3&lt;=0,0,1)</f>
        <v>0</v>
      </c>
      <c r="F3">
        <f t="shared" ref="F3:F54" si="1">IF(OR(E3=1,E4=1),1,0)</f>
        <v>0</v>
      </c>
      <c r="G3">
        <f t="shared" ref="G3:G54" si="2">IF(OR(E3=1,E4=1,E5=1),1,0)</f>
        <v>0</v>
      </c>
    </row>
    <row r="4" spans="1:7" x14ac:dyDescent="0.35">
      <c r="A4" s="3">
        <v>42429</v>
      </c>
      <c r="B4" s="1">
        <f>B3</f>
        <v>390</v>
      </c>
      <c r="C4" s="1">
        <v>500</v>
      </c>
      <c r="D4" s="4">
        <f t="shared" ref="D4:D54" si="3">C4-C3</f>
        <v>0</v>
      </c>
      <c r="E4">
        <f t="shared" si="0"/>
        <v>0</v>
      </c>
      <c r="F4">
        <f t="shared" si="1"/>
        <v>0</v>
      </c>
      <c r="G4">
        <f t="shared" si="2"/>
        <v>0</v>
      </c>
    </row>
    <row r="5" spans="1:7" x14ac:dyDescent="0.35">
      <c r="A5" s="3">
        <v>42460</v>
      </c>
      <c r="B5" s="1">
        <f>B4</f>
        <v>390</v>
      </c>
      <c r="C5" s="1">
        <v>500</v>
      </c>
      <c r="D5" s="4">
        <f t="shared" si="3"/>
        <v>0</v>
      </c>
      <c r="E5">
        <f t="shared" si="0"/>
        <v>0</v>
      </c>
      <c r="F5">
        <f t="shared" si="1"/>
        <v>0</v>
      </c>
      <c r="G5">
        <f t="shared" si="2"/>
        <v>1</v>
      </c>
    </row>
    <row r="6" spans="1:7" x14ac:dyDescent="0.35">
      <c r="A6" s="3">
        <v>42490</v>
      </c>
      <c r="B6" s="1">
        <f>B5</f>
        <v>390</v>
      </c>
      <c r="C6" s="1">
        <v>500</v>
      </c>
      <c r="D6" s="4">
        <f t="shared" si="3"/>
        <v>0</v>
      </c>
      <c r="E6">
        <f t="shared" si="0"/>
        <v>0</v>
      </c>
      <c r="F6">
        <f t="shared" si="1"/>
        <v>1</v>
      </c>
      <c r="G6">
        <f t="shared" si="2"/>
        <v>1</v>
      </c>
    </row>
    <row r="7" spans="1:7" x14ac:dyDescent="0.35">
      <c r="A7" s="3">
        <v>42521</v>
      </c>
      <c r="B7" s="1">
        <v>406</v>
      </c>
      <c r="C7" s="1">
        <v>625</v>
      </c>
      <c r="D7" s="4">
        <f t="shared" si="3"/>
        <v>125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 x14ac:dyDescent="0.35">
      <c r="A8" s="3">
        <v>42551</v>
      </c>
      <c r="B8" s="1">
        <f>B7</f>
        <v>406</v>
      </c>
      <c r="C8" s="1">
        <v>625</v>
      </c>
      <c r="D8" s="4">
        <f t="shared" si="3"/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3">
        <v>42582</v>
      </c>
      <c r="B9" s="1">
        <f t="shared" ref="B9:B14" si="4">B8</f>
        <v>406</v>
      </c>
      <c r="C9" s="1">
        <v>625</v>
      </c>
      <c r="D9" s="4">
        <f t="shared" si="3"/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3">
        <v>42613</v>
      </c>
      <c r="B10" s="1">
        <f t="shared" si="4"/>
        <v>406</v>
      </c>
      <c r="C10" s="1">
        <v>625</v>
      </c>
      <c r="D10" s="4">
        <f t="shared" si="3"/>
        <v>0</v>
      </c>
      <c r="E10">
        <f t="shared" si="0"/>
        <v>0</v>
      </c>
      <c r="F10">
        <f t="shared" si="1"/>
        <v>0</v>
      </c>
      <c r="G10">
        <f t="shared" si="2"/>
        <v>0</v>
      </c>
    </row>
    <row r="11" spans="1:7" x14ac:dyDescent="0.35">
      <c r="A11" s="3">
        <v>42643</v>
      </c>
      <c r="B11" s="1">
        <f t="shared" si="4"/>
        <v>406</v>
      </c>
      <c r="C11" s="1">
        <v>625</v>
      </c>
      <c r="D11" s="4">
        <f t="shared" si="3"/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3">
        <v>42674</v>
      </c>
      <c r="B12" s="1">
        <f t="shared" si="4"/>
        <v>406</v>
      </c>
      <c r="C12" s="1">
        <v>625</v>
      </c>
      <c r="D12" s="4">
        <f t="shared" si="3"/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3">
        <v>42704</v>
      </c>
      <c r="B13" s="1">
        <f t="shared" si="4"/>
        <v>406</v>
      </c>
      <c r="C13" s="1">
        <v>625</v>
      </c>
      <c r="D13" s="4">
        <f t="shared" si="3"/>
        <v>0</v>
      </c>
      <c r="E13">
        <f t="shared" si="0"/>
        <v>0</v>
      </c>
      <c r="F13">
        <f t="shared" si="1"/>
        <v>0</v>
      </c>
      <c r="G13">
        <f t="shared" si="2"/>
        <v>1</v>
      </c>
    </row>
    <row r="14" spans="1:7" x14ac:dyDescent="0.35">
      <c r="A14" s="3">
        <v>42735</v>
      </c>
      <c r="B14" s="1">
        <f t="shared" si="4"/>
        <v>406</v>
      </c>
      <c r="C14" s="1">
        <v>625</v>
      </c>
      <c r="D14" s="4">
        <f t="shared" si="3"/>
        <v>0</v>
      </c>
      <c r="E14">
        <f t="shared" si="0"/>
        <v>0</v>
      </c>
      <c r="F14">
        <f t="shared" si="1"/>
        <v>1</v>
      </c>
      <c r="G14">
        <f t="shared" si="2"/>
        <v>1</v>
      </c>
    </row>
    <row r="15" spans="1:7" x14ac:dyDescent="0.35">
      <c r="A15" s="3">
        <v>42765</v>
      </c>
      <c r="B15" s="1">
        <v>616</v>
      </c>
      <c r="C15" s="1">
        <v>700</v>
      </c>
      <c r="D15" s="4">
        <f t="shared" si="3"/>
        <v>75</v>
      </c>
      <c r="E15">
        <f t="shared" si="0"/>
        <v>1</v>
      </c>
      <c r="F15">
        <f t="shared" si="1"/>
        <v>1</v>
      </c>
      <c r="G15">
        <f t="shared" si="2"/>
        <v>1</v>
      </c>
    </row>
    <row r="16" spans="1:7" x14ac:dyDescent="0.35">
      <c r="A16" s="3">
        <v>42794</v>
      </c>
      <c r="B16" s="1">
        <v>621</v>
      </c>
      <c r="C16" s="1">
        <v>700</v>
      </c>
      <c r="D16" s="4">
        <f t="shared" si="3"/>
        <v>0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 x14ac:dyDescent="0.35">
      <c r="A17" s="3">
        <v>42824</v>
      </c>
      <c r="B17" s="1">
        <v>631</v>
      </c>
      <c r="C17" s="1">
        <v>700</v>
      </c>
      <c r="D17" s="4">
        <f t="shared" si="3"/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5">
      <c r="A18" s="3">
        <v>42855</v>
      </c>
      <c r="B18" s="1">
        <v>654</v>
      </c>
      <c r="C18" s="1">
        <v>700</v>
      </c>
      <c r="D18" s="4">
        <f t="shared" si="3"/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35">
      <c r="A19" s="3">
        <v>42885</v>
      </c>
      <c r="B19" s="1">
        <v>622</v>
      </c>
      <c r="C19" s="1">
        <v>700</v>
      </c>
      <c r="D19" s="4">
        <f t="shared" si="3"/>
        <v>0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35">
      <c r="A20" s="3">
        <v>42916</v>
      </c>
      <c r="B20" s="1">
        <v>577</v>
      </c>
      <c r="C20" s="1">
        <v>700</v>
      </c>
      <c r="D20" s="4">
        <f t="shared" si="3"/>
        <v>0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35">
      <c r="A21" s="3">
        <v>42946</v>
      </c>
      <c r="B21" s="1">
        <v>613</v>
      </c>
      <c r="C21" s="1">
        <v>700</v>
      </c>
      <c r="D21" s="4">
        <f t="shared" si="3"/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3">
        <v>42977</v>
      </c>
      <c r="B22" s="1">
        <v>623</v>
      </c>
      <c r="C22" s="1">
        <v>700</v>
      </c>
      <c r="D22" s="4">
        <f t="shared" si="3"/>
        <v>0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35">
      <c r="A23" s="3">
        <v>43008</v>
      </c>
      <c r="B23" s="1">
        <v>623</v>
      </c>
      <c r="C23" s="1">
        <v>700</v>
      </c>
      <c r="D23" s="4">
        <f t="shared" si="3"/>
        <v>0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35">
      <c r="A24" s="3">
        <v>43038</v>
      </c>
      <c r="B24" s="1">
        <v>598</v>
      </c>
      <c r="C24" s="1">
        <v>700</v>
      </c>
      <c r="D24" s="4">
        <f t="shared" si="3"/>
        <v>0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35">
      <c r="A25" s="3">
        <v>43069</v>
      </c>
      <c r="B25" s="1">
        <v>604</v>
      </c>
      <c r="C25" s="1">
        <v>700</v>
      </c>
      <c r="D25" s="4">
        <f t="shared" si="3"/>
        <v>0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35">
      <c r="A26" s="3">
        <v>43099</v>
      </c>
      <c r="B26" s="1">
        <v>625</v>
      </c>
      <c r="C26" s="1">
        <v>700</v>
      </c>
      <c r="D26" s="4">
        <f t="shared" si="3"/>
        <v>0</v>
      </c>
      <c r="E26">
        <f t="shared" si="0"/>
        <v>0</v>
      </c>
      <c r="F26">
        <f t="shared" si="1"/>
        <v>0</v>
      </c>
      <c r="G26">
        <f t="shared" si="2"/>
        <v>1</v>
      </c>
    </row>
    <row r="27" spans="1:7" x14ac:dyDescent="0.35">
      <c r="A27" s="3">
        <v>43130</v>
      </c>
      <c r="B27" s="1">
        <v>661</v>
      </c>
      <c r="C27" s="1">
        <v>700</v>
      </c>
      <c r="D27" s="4">
        <f t="shared" si="3"/>
        <v>0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35">
      <c r="A28" s="3">
        <v>43159</v>
      </c>
      <c r="B28" s="1">
        <v>736</v>
      </c>
      <c r="C28" s="1">
        <v>850</v>
      </c>
      <c r="D28" s="4">
        <f t="shared" si="3"/>
        <v>150</v>
      </c>
      <c r="E28">
        <f t="shared" si="0"/>
        <v>1</v>
      </c>
      <c r="F28">
        <f t="shared" si="1"/>
        <v>1</v>
      </c>
      <c r="G28">
        <f t="shared" si="2"/>
        <v>1</v>
      </c>
    </row>
    <row r="29" spans="1:7" x14ac:dyDescent="0.35">
      <c r="A29" s="3">
        <v>43189</v>
      </c>
      <c r="B29" s="1">
        <v>836</v>
      </c>
      <c r="C29" s="1">
        <v>1000</v>
      </c>
      <c r="D29" s="4">
        <f t="shared" si="3"/>
        <v>150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 x14ac:dyDescent="0.35">
      <c r="A30" s="3">
        <v>43220</v>
      </c>
      <c r="B30" s="1">
        <v>864</v>
      </c>
      <c r="C30" s="1">
        <v>1000</v>
      </c>
      <c r="D30" s="4">
        <f t="shared" si="3"/>
        <v>0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35">
      <c r="A31" s="3">
        <v>43250</v>
      </c>
      <c r="B31" s="1">
        <v>880</v>
      </c>
      <c r="C31" s="1">
        <v>1000</v>
      </c>
      <c r="D31" s="4">
        <f t="shared" si="3"/>
        <v>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35">
      <c r="A32" s="3">
        <v>43281</v>
      </c>
      <c r="B32" s="1">
        <v>894</v>
      </c>
      <c r="C32" s="1">
        <v>1000</v>
      </c>
      <c r="D32" s="4">
        <f t="shared" si="3"/>
        <v>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35">
      <c r="A33" s="3">
        <v>43312</v>
      </c>
      <c r="B33" s="1">
        <v>918</v>
      </c>
      <c r="C33" s="1">
        <v>1000</v>
      </c>
      <c r="D33" s="4">
        <f t="shared" si="3"/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35">
      <c r="A34" s="3">
        <v>43343</v>
      </c>
      <c r="B34" s="1">
        <v>912</v>
      </c>
      <c r="C34" s="1">
        <v>1000</v>
      </c>
      <c r="D34" s="4">
        <f t="shared" si="3"/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35">
      <c r="A35" s="3">
        <v>43373</v>
      </c>
      <c r="B35" s="1">
        <v>867</v>
      </c>
      <c r="C35" s="1">
        <v>1000</v>
      </c>
      <c r="D35" s="4">
        <f t="shared" si="3"/>
        <v>0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35">
      <c r="A36" s="3">
        <v>43404</v>
      </c>
      <c r="B36" s="1">
        <v>835</v>
      </c>
      <c r="C36" s="1">
        <v>1000</v>
      </c>
      <c r="D36" s="4">
        <f t="shared" si="3"/>
        <v>0</v>
      </c>
      <c r="E36">
        <f t="shared" si="0"/>
        <v>0</v>
      </c>
      <c r="F36">
        <f t="shared" si="1"/>
        <v>0</v>
      </c>
      <c r="G36">
        <f t="shared" si="2"/>
        <v>0</v>
      </c>
    </row>
    <row r="37" spans="1:7" x14ac:dyDescent="0.35">
      <c r="A37" s="3">
        <v>43434</v>
      </c>
      <c r="B37" s="1">
        <v>805</v>
      </c>
      <c r="C37" s="1">
        <v>850</v>
      </c>
      <c r="D37" s="4">
        <f t="shared" si="3"/>
        <v>-150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35">
      <c r="A38" s="3">
        <v>43465</v>
      </c>
      <c r="B38" s="1">
        <v>758</v>
      </c>
      <c r="C38" s="1">
        <v>850</v>
      </c>
      <c r="D38" s="4">
        <f t="shared" si="3"/>
        <v>0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x14ac:dyDescent="0.35">
      <c r="A39" s="3">
        <v>43496</v>
      </c>
      <c r="B39" s="1">
        <v>740</v>
      </c>
      <c r="C39" s="1">
        <v>850</v>
      </c>
      <c r="D39" s="4">
        <f t="shared" si="3"/>
        <v>0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x14ac:dyDescent="0.35">
      <c r="A40" s="3">
        <v>43524</v>
      </c>
      <c r="B40" s="1">
        <v>677</v>
      </c>
      <c r="C40" s="1">
        <v>850</v>
      </c>
      <c r="D40" s="4">
        <f t="shared" si="3"/>
        <v>0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35">
      <c r="A41" s="3">
        <v>43555</v>
      </c>
      <c r="B41" s="1">
        <v>702</v>
      </c>
      <c r="C41" s="1">
        <v>850</v>
      </c>
      <c r="D41" s="4">
        <f t="shared" si="3"/>
        <v>0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x14ac:dyDescent="0.35">
      <c r="A42" s="3">
        <v>43585</v>
      </c>
      <c r="B42" s="1">
        <v>693</v>
      </c>
      <c r="C42" s="1">
        <v>850</v>
      </c>
      <c r="D42" s="4">
        <f t="shared" si="3"/>
        <v>0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35">
      <c r="A43" s="3">
        <v>43616</v>
      </c>
      <c r="B43" s="1">
        <v>650</v>
      </c>
      <c r="C43" s="1">
        <v>850</v>
      </c>
      <c r="D43" s="4">
        <f t="shared" si="3"/>
        <v>0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35">
      <c r="A44" s="3">
        <v>43646</v>
      </c>
      <c r="B44" s="1">
        <v>580</v>
      </c>
      <c r="C44" s="1">
        <v>850</v>
      </c>
      <c r="D44" s="4">
        <f t="shared" si="3"/>
        <v>0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35">
      <c r="A45" s="3">
        <v>43677</v>
      </c>
      <c r="B45" s="1">
        <v>528</v>
      </c>
      <c r="C45" s="1">
        <v>850</v>
      </c>
      <c r="D45" s="4">
        <f t="shared" si="3"/>
        <v>0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x14ac:dyDescent="0.35">
      <c r="A46" s="3">
        <v>43708</v>
      </c>
      <c r="B46" s="1">
        <v>585</v>
      </c>
      <c r="C46" s="1">
        <v>725</v>
      </c>
      <c r="D46" s="4">
        <f t="shared" si="3"/>
        <v>-125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35">
      <c r="A47" s="3">
        <v>43738</v>
      </c>
      <c r="B47" s="1">
        <v>573</v>
      </c>
      <c r="C47" s="1">
        <v>725</v>
      </c>
      <c r="D47" s="4">
        <f t="shared" si="3"/>
        <v>0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x14ac:dyDescent="0.35">
      <c r="A48" s="3">
        <v>43769</v>
      </c>
      <c r="B48" s="1">
        <v>511</v>
      </c>
      <c r="C48" s="1">
        <v>725</v>
      </c>
      <c r="D48" s="4">
        <f t="shared" si="3"/>
        <v>0</v>
      </c>
      <c r="E48">
        <f t="shared" si="0"/>
        <v>0</v>
      </c>
      <c r="F48">
        <f t="shared" si="1"/>
        <v>0</v>
      </c>
      <c r="G48">
        <f t="shared" si="2"/>
        <v>1</v>
      </c>
    </row>
    <row r="49" spans="1:7" x14ac:dyDescent="0.35">
      <c r="A49" s="3">
        <v>43799</v>
      </c>
      <c r="B49" s="1">
        <v>493</v>
      </c>
      <c r="C49" s="1">
        <v>650</v>
      </c>
      <c r="D49" s="4">
        <f t="shared" si="3"/>
        <v>-75</v>
      </c>
      <c r="E49">
        <f t="shared" si="0"/>
        <v>0</v>
      </c>
      <c r="F49">
        <f t="shared" si="1"/>
        <v>1</v>
      </c>
      <c r="G49">
        <f t="shared" si="2"/>
        <v>1</v>
      </c>
    </row>
    <row r="50" spans="1:7" x14ac:dyDescent="0.35">
      <c r="A50" s="3">
        <v>43830</v>
      </c>
      <c r="B50" s="1">
        <v>557</v>
      </c>
      <c r="C50" s="1">
        <v>675</v>
      </c>
      <c r="D50" s="4">
        <f t="shared" si="3"/>
        <v>25</v>
      </c>
      <c r="E50">
        <f t="shared" si="0"/>
        <v>1</v>
      </c>
      <c r="F50">
        <f t="shared" si="1"/>
        <v>1</v>
      </c>
      <c r="G50">
        <f t="shared" si="2"/>
        <v>1</v>
      </c>
    </row>
    <row r="51" spans="1:7" x14ac:dyDescent="0.35">
      <c r="A51" s="3">
        <v>43861</v>
      </c>
      <c r="B51" s="1">
        <v>571</v>
      </c>
      <c r="C51" s="1">
        <v>675</v>
      </c>
      <c r="D51" s="4">
        <f t="shared" si="3"/>
        <v>0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5">
      <c r="A52" s="3">
        <v>43890</v>
      </c>
      <c r="B52" s="1">
        <v>584</v>
      </c>
      <c r="C52" s="1">
        <v>675</v>
      </c>
      <c r="D52" s="4">
        <f t="shared" si="3"/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35">
      <c r="A53" s="3">
        <v>43921</v>
      </c>
      <c r="B53" s="1">
        <v>584</v>
      </c>
      <c r="C53" s="1">
        <v>675</v>
      </c>
      <c r="D53" s="4">
        <f t="shared" si="3"/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35">
      <c r="A54" s="3">
        <v>43951</v>
      </c>
      <c r="B54" s="1">
        <v>532</v>
      </c>
      <c r="C54" s="1">
        <v>625</v>
      </c>
      <c r="D54" s="4">
        <f t="shared" si="3"/>
        <v>-50</v>
      </c>
      <c r="E54">
        <f t="shared" si="0"/>
        <v>0</v>
      </c>
      <c r="F54">
        <f t="shared" si="1"/>
        <v>0</v>
      </c>
      <c r="G54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BlueScope Buildings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Felps, James P.</dc:creator>
  <cp:lastModifiedBy>Felps, James P.</cp:lastModifiedBy>
  <dcterms:created xsi:type="dcterms:W3CDTF">2020-07-27T22:24:12Z</dcterms:created>
  <dcterms:modified xsi:type="dcterms:W3CDTF">2020-07-28T21:10:37Z</dcterms:modified>
</cp:coreProperties>
</file>