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im/Documents/personal/family/Dad/portuguese americans/censustracts/"/>
    </mc:Choice>
  </mc:AlternateContent>
  <bookViews>
    <workbookView xWindow="0" yWindow="460" windowWidth="22960" windowHeight="151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H2" i="1"/>
  <c r="D2" i="1"/>
</calcChain>
</file>

<file path=xl/sharedStrings.xml><?xml version="1.0" encoding="utf-8"?>
<sst xmlns="http://schemas.openxmlformats.org/spreadsheetml/2006/main" count="30" uniqueCount="27">
  <si>
    <t>born in</t>
  </si>
  <si>
    <t>Brazil</t>
  </si>
  <si>
    <t xml:space="preserve">Number </t>
  </si>
  <si>
    <t>Cape Verde</t>
  </si>
  <si>
    <t>Born in</t>
  </si>
  <si>
    <t>Port</t>
  </si>
  <si>
    <t>Rank</t>
  </si>
  <si>
    <t>number</t>
  </si>
  <si>
    <t>rank</t>
  </si>
  <si>
    <t xml:space="preserve">born in </t>
  </si>
  <si>
    <t xml:space="preserve">number </t>
  </si>
  <si>
    <t>of Ports</t>
  </si>
  <si>
    <t>born in AZORES</t>
  </si>
  <si>
    <t>tract</t>
  </si>
  <si>
    <t>population</t>
  </si>
  <si>
    <t>number_port_born</t>
  </si>
  <si>
    <t>percent_port_born</t>
  </si>
  <si>
    <t>number_azores_born</t>
  </si>
  <si>
    <t>percent_azores_born</t>
  </si>
  <si>
    <t>number_brazil_born</t>
  </si>
  <si>
    <t>percent_brazil_born</t>
  </si>
  <si>
    <t>number_cv_born</t>
  </si>
  <si>
    <t>percent_cv_born</t>
  </si>
  <si>
    <t>number_born_port_rank</t>
  </si>
  <si>
    <t>number_born_brazil_rank</t>
  </si>
  <si>
    <t>number_born_cv_rank</t>
  </si>
  <si>
    <t>number_born_azores_rank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</si>
</sst>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selection activeCell="A33" sqref="A33"/>
    </sheetView>
  </sheetViews>
  <sheetFormatPr baseColWidth="10" defaultColWidth="8.83203125" defaultRowHeight="15" x14ac:dyDescent="0.2"/>
  <cols>
    <col min="2" max="2" width="12.5" customWidth="1"/>
    <col min="3" max="3" width="17.6640625" customWidth="1"/>
    <col min="4" max="4" width="21" customWidth="1"/>
    <col min="5" max="5" width="17.83203125" customWidth="1"/>
    <col min="6" max="6" width="16.5" customWidth="1"/>
    <col min="7" max="7" width="18.6640625" customWidth="1"/>
    <col min="8" max="8" width="18.33203125" customWidth="1"/>
    <col min="9" max="9" width="16.5" customWidth="1"/>
    <col min="10" max="10" width="15.6640625" customWidth="1"/>
  </cols>
  <sheetData>
    <row r="1" spans="1:10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">
      <c r="A2">
        <v>650101</v>
      </c>
      <c r="B2">
        <v>5985</v>
      </c>
      <c r="C2">
        <v>543</v>
      </c>
      <c r="D2" s="2">
        <f>C2/B2*100</f>
        <v>9.0726817042606509</v>
      </c>
      <c r="E2">
        <v>158</v>
      </c>
      <c r="F2" s="2">
        <f>E2/C2*100</f>
        <v>29.097605893186003</v>
      </c>
      <c r="G2">
        <v>19</v>
      </c>
      <c r="H2" s="2">
        <f>G2/B2*100</f>
        <v>0.31746031746031744</v>
      </c>
      <c r="I2">
        <v>0</v>
      </c>
      <c r="J2" s="2">
        <f>I2/B2*100</f>
        <v>0</v>
      </c>
    </row>
    <row r="3" spans="1:10" x14ac:dyDescent="0.2">
      <c r="A3">
        <v>650102</v>
      </c>
      <c r="B3">
        <v>4770</v>
      </c>
      <c r="C3">
        <v>589</v>
      </c>
      <c r="D3" s="2">
        <f t="shared" ref="D3:D32" si="0">C3/B3*100</f>
        <v>12.348008385744235</v>
      </c>
      <c r="E3">
        <v>70</v>
      </c>
      <c r="F3" s="2">
        <f>E3/C3*100</f>
        <v>11.884550084889643</v>
      </c>
      <c r="G3">
        <v>0</v>
      </c>
      <c r="H3" s="2">
        <f>G3/B3*100</f>
        <v>0</v>
      </c>
      <c r="I3">
        <v>8</v>
      </c>
      <c r="J3" s="2">
        <f>I3/B3*100</f>
        <v>0.16771488469601675</v>
      </c>
    </row>
    <row r="4" spans="1:10" x14ac:dyDescent="0.2">
      <c r="A4">
        <v>650201</v>
      </c>
      <c r="B4">
        <v>3144</v>
      </c>
      <c r="C4">
        <v>179</v>
      </c>
      <c r="D4" s="2">
        <f t="shared" si="0"/>
        <v>5.6933842239185752</v>
      </c>
      <c r="E4">
        <v>8</v>
      </c>
      <c r="F4" s="2">
        <f>E4/C4*100</f>
        <v>4.4692737430167595</v>
      </c>
      <c r="G4">
        <v>10</v>
      </c>
      <c r="H4" s="2">
        <f>G4/B4*100</f>
        <v>0.31806615776081421</v>
      </c>
      <c r="I4">
        <v>1</v>
      </c>
      <c r="J4" s="2">
        <f>I4/B4*100</f>
        <v>3.1806615776081425E-2</v>
      </c>
    </row>
    <row r="5" spans="1:10" x14ac:dyDescent="0.2">
      <c r="A5">
        <v>650202</v>
      </c>
      <c r="B5">
        <v>2190</v>
      </c>
      <c r="C5">
        <v>218</v>
      </c>
      <c r="D5" s="2">
        <f t="shared" si="0"/>
        <v>9.9543378995433791</v>
      </c>
      <c r="E5">
        <v>25</v>
      </c>
      <c r="F5" s="2">
        <f>E5/C5*100</f>
        <v>11.467889908256881</v>
      </c>
      <c r="G5">
        <v>13</v>
      </c>
      <c r="H5" s="2">
        <f>G5/B5*100</f>
        <v>0.59360730593607303</v>
      </c>
      <c r="I5">
        <v>15</v>
      </c>
      <c r="J5" s="2">
        <f>I5/B5*100</f>
        <v>0.68493150684931503</v>
      </c>
    </row>
    <row r="6" spans="1:10" x14ac:dyDescent="0.2">
      <c r="A6">
        <v>650300</v>
      </c>
      <c r="B6">
        <v>3432</v>
      </c>
      <c r="C6">
        <v>373</v>
      </c>
      <c r="D6" s="2">
        <f t="shared" si="0"/>
        <v>10.868298368298369</v>
      </c>
      <c r="E6">
        <v>33</v>
      </c>
      <c r="F6" s="2">
        <f>E6/C6*100</f>
        <v>8.8471849865951739</v>
      </c>
      <c r="G6">
        <v>42</v>
      </c>
      <c r="H6" s="2">
        <f>G6/B6*100</f>
        <v>1.2237762237762237</v>
      </c>
      <c r="I6">
        <v>32</v>
      </c>
      <c r="J6" s="2">
        <f>I6/B6*100</f>
        <v>0.93240093240093236</v>
      </c>
    </row>
    <row r="7" spans="1:10" x14ac:dyDescent="0.2">
      <c r="A7">
        <v>650400</v>
      </c>
      <c r="B7">
        <v>3370</v>
      </c>
      <c r="C7">
        <v>812</v>
      </c>
      <c r="D7" s="2">
        <f t="shared" si="0"/>
        <v>24.094955489614243</v>
      </c>
      <c r="E7">
        <v>122</v>
      </c>
      <c r="F7" s="2">
        <f>E7/C7*100</f>
        <v>15.024630541871922</v>
      </c>
      <c r="G7">
        <v>54</v>
      </c>
      <c r="H7" s="2">
        <f>G7/B7*100</f>
        <v>1.6023738872403561</v>
      </c>
      <c r="I7">
        <v>66</v>
      </c>
      <c r="J7" s="2">
        <f>I7/B7*100</f>
        <v>1.9584569732937687</v>
      </c>
    </row>
    <row r="8" spans="1:10" x14ac:dyDescent="0.2">
      <c r="A8">
        <v>650500</v>
      </c>
      <c r="B8">
        <v>3063</v>
      </c>
      <c r="C8">
        <v>452</v>
      </c>
      <c r="D8" s="2">
        <f t="shared" si="0"/>
        <v>14.756774404178911</v>
      </c>
      <c r="E8">
        <v>72</v>
      </c>
      <c r="F8" s="2">
        <f>E8/C8*100</f>
        <v>15.929203539823009</v>
      </c>
      <c r="G8">
        <v>33</v>
      </c>
      <c r="H8" s="2">
        <f>G8/B8*100</f>
        <v>1.0773751224289911</v>
      </c>
      <c r="I8">
        <v>114</v>
      </c>
      <c r="J8" s="2">
        <f>I8/B8*100</f>
        <v>3.7218413320274242</v>
      </c>
    </row>
    <row r="9" spans="1:10" x14ac:dyDescent="0.2">
      <c r="A9">
        <v>650600</v>
      </c>
      <c r="B9">
        <v>2663</v>
      </c>
      <c r="C9">
        <v>259</v>
      </c>
      <c r="D9" s="2">
        <f t="shared" si="0"/>
        <v>9.7258730754787823</v>
      </c>
      <c r="E9">
        <v>49</v>
      </c>
      <c r="F9" s="2">
        <f>E9/C9*100</f>
        <v>18.918918918918919</v>
      </c>
      <c r="G9">
        <v>0</v>
      </c>
      <c r="H9" s="2">
        <f>G9/B9*100</f>
        <v>0</v>
      </c>
      <c r="I9">
        <v>122</v>
      </c>
      <c r="J9" s="2">
        <f>I9/B9*100</f>
        <v>4.5812992865189637</v>
      </c>
    </row>
    <row r="10" spans="1:10" x14ac:dyDescent="0.2">
      <c r="A10">
        <v>650700</v>
      </c>
      <c r="B10">
        <v>2299</v>
      </c>
      <c r="C10">
        <v>193</v>
      </c>
      <c r="D10" s="2">
        <f t="shared" si="0"/>
        <v>8.3949543279686818</v>
      </c>
      <c r="E10">
        <v>86</v>
      </c>
      <c r="F10" s="2">
        <f>E10/C10*100</f>
        <v>44.559585492227974</v>
      </c>
      <c r="G10">
        <v>15</v>
      </c>
      <c r="H10" s="2">
        <f>G10/B10*100</f>
        <v>0.6524575902566333</v>
      </c>
      <c r="I10">
        <v>17</v>
      </c>
      <c r="J10" s="2">
        <f>I10/B10*100</f>
        <v>0.73945193562418443</v>
      </c>
    </row>
    <row r="11" spans="1:10" x14ac:dyDescent="0.2">
      <c r="A11">
        <v>650800</v>
      </c>
      <c r="B11">
        <v>3398</v>
      </c>
      <c r="C11">
        <v>320</v>
      </c>
      <c r="D11" s="2">
        <f t="shared" si="0"/>
        <v>9.4173042966450851</v>
      </c>
      <c r="E11">
        <v>88</v>
      </c>
      <c r="F11" s="2">
        <f>E11/C11*100</f>
        <v>27.500000000000004</v>
      </c>
      <c r="G11">
        <v>22</v>
      </c>
      <c r="H11" s="2">
        <f>G11/B11*100</f>
        <v>0.64743967039434958</v>
      </c>
      <c r="I11">
        <v>66</v>
      </c>
      <c r="J11" s="2">
        <f>I11/B11*100</f>
        <v>1.9423190111830488</v>
      </c>
    </row>
    <row r="12" spans="1:10" x14ac:dyDescent="0.2">
      <c r="A12">
        <v>650900</v>
      </c>
      <c r="B12">
        <v>2878</v>
      </c>
      <c r="C12">
        <v>62</v>
      </c>
      <c r="D12" s="2">
        <f t="shared" si="0"/>
        <v>2.1542738012508686</v>
      </c>
      <c r="E12">
        <v>14</v>
      </c>
      <c r="F12" s="2">
        <f>E12/C12*100</f>
        <v>22.58064516129032</v>
      </c>
      <c r="G12">
        <v>0</v>
      </c>
      <c r="H12" s="2">
        <f>G12/B12*100</f>
        <v>0</v>
      </c>
      <c r="I12">
        <v>52</v>
      </c>
      <c r="J12" s="2">
        <f>I12/B12*100</f>
        <v>1.8068102849200833</v>
      </c>
    </row>
    <row r="13" spans="1:10" x14ac:dyDescent="0.2">
      <c r="A13">
        <v>651001</v>
      </c>
      <c r="B13">
        <v>2979</v>
      </c>
      <c r="C13">
        <v>491</v>
      </c>
      <c r="D13" s="2">
        <f t="shared" si="0"/>
        <v>16.482040953340046</v>
      </c>
      <c r="E13">
        <v>170</v>
      </c>
      <c r="F13" s="2">
        <f>E13/C13*100</f>
        <v>34.623217922606926</v>
      </c>
      <c r="G13">
        <v>12</v>
      </c>
      <c r="H13" s="2">
        <f>G13/B13*100</f>
        <v>0.4028197381671702</v>
      </c>
      <c r="I13">
        <v>8</v>
      </c>
      <c r="J13" s="2">
        <f>I13/B13*100</f>
        <v>0.26854649211144677</v>
      </c>
    </row>
    <row r="14" spans="1:10" x14ac:dyDescent="0.2">
      <c r="A14">
        <v>651002</v>
      </c>
      <c r="B14">
        <v>3674</v>
      </c>
      <c r="C14">
        <v>327</v>
      </c>
      <c r="D14" s="2">
        <f t="shared" si="0"/>
        <v>8.9003810560696781</v>
      </c>
      <c r="E14">
        <v>10</v>
      </c>
      <c r="F14" s="2">
        <f>E14/C14*100</f>
        <v>3.0581039755351682</v>
      </c>
      <c r="G14">
        <v>5</v>
      </c>
      <c r="H14" s="2">
        <f>G14/B14*100</f>
        <v>0.13609145345672291</v>
      </c>
      <c r="I14">
        <v>47</v>
      </c>
      <c r="J14" s="2">
        <f>I14/B14*100</f>
        <v>1.2792596624931956</v>
      </c>
    </row>
    <row r="15" spans="1:10" x14ac:dyDescent="0.2">
      <c r="A15">
        <v>651100</v>
      </c>
      <c r="B15">
        <v>4145</v>
      </c>
      <c r="C15">
        <v>191</v>
      </c>
      <c r="D15" s="2">
        <f t="shared" si="0"/>
        <v>4.6079613992762365</v>
      </c>
      <c r="E15">
        <v>20</v>
      </c>
      <c r="F15" s="2">
        <f>E15/C15*100</f>
        <v>10.471204188481675</v>
      </c>
      <c r="G15">
        <v>0</v>
      </c>
      <c r="H15" s="2">
        <f>G15/B15*100</f>
        <v>0</v>
      </c>
      <c r="I15">
        <v>60</v>
      </c>
      <c r="J15" s="2">
        <f>I15/B15*100</f>
        <v>1.4475271411338964</v>
      </c>
    </row>
    <row r="16" spans="1:10" x14ac:dyDescent="0.2">
      <c r="A16">
        <v>651200</v>
      </c>
      <c r="B16">
        <v>2379</v>
      </c>
      <c r="C16">
        <v>129</v>
      </c>
      <c r="D16" s="2">
        <f t="shared" si="0"/>
        <v>5.4224464060529636</v>
      </c>
      <c r="E16">
        <v>18</v>
      </c>
      <c r="F16" s="2">
        <f>E16/C16*100</f>
        <v>13.953488372093023</v>
      </c>
      <c r="G16">
        <v>0</v>
      </c>
      <c r="H16" s="2">
        <f>G16/B16*100</f>
        <v>0</v>
      </c>
      <c r="I16">
        <v>83</v>
      </c>
      <c r="J16" s="2">
        <f>I16/B16*100</f>
        <v>3.4888608659100462</v>
      </c>
    </row>
    <row r="17" spans="1:10" x14ac:dyDescent="0.2">
      <c r="A17">
        <v>651300</v>
      </c>
      <c r="B17">
        <v>2132</v>
      </c>
      <c r="C17">
        <v>98</v>
      </c>
      <c r="D17" s="2">
        <f t="shared" si="0"/>
        <v>4.5966228893058156</v>
      </c>
      <c r="E17">
        <v>5</v>
      </c>
      <c r="F17" s="2">
        <f>E17/C17*100</f>
        <v>5.1020408163265305</v>
      </c>
      <c r="G17">
        <v>20</v>
      </c>
      <c r="H17" s="2">
        <f>G17/B17*100</f>
        <v>0.93808630393996251</v>
      </c>
      <c r="I17">
        <v>6</v>
      </c>
      <c r="J17" s="2">
        <f>I17/B17*100</f>
        <v>0.28142589118198874</v>
      </c>
    </row>
    <row r="18" spans="1:10" x14ac:dyDescent="0.2">
      <c r="A18">
        <v>651400</v>
      </c>
      <c r="B18">
        <v>3221</v>
      </c>
      <c r="C18">
        <v>115</v>
      </c>
      <c r="D18" s="2">
        <f t="shared" si="0"/>
        <v>3.5703197764669357</v>
      </c>
      <c r="E18">
        <v>21</v>
      </c>
      <c r="F18" s="2">
        <f>E18/C18*100</f>
        <v>18.260869565217391</v>
      </c>
      <c r="G18">
        <v>18</v>
      </c>
      <c r="H18" s="2">
        <f>G18/B18*100</f>
        <v>0.55883266066438997</v>
      </c>
      <c r="I18">
        <v>247</v>
      </c>
      <c r="J18" s="2">
        <f>I18/B18*100</f>
        <v>7.6684259546724611</v>
      </c>
    </row>
    <row r="19" spans="1:10" x14ac:dyDescent="0.2">
      <c r="A19">
        <v>651500</v>
      </c>
      <c r="B19">
        <v>3092</v>
      </c>
      <c r="C19">
        <v>185</v>
      </c>
      <c r="D19" s="2">
        <f t="shared" si="0"/>
        <v>5.9831824062095729</v>
      </c>
      <c r="E19">
        <v>0</v>
      </c>
      <c r="F19" s="2">
        <f>E19/C19*100</f>
        <v>0</v>
      </c>
      <c r="G19">
        <v>25</v>
      </c>
      <c r="H19" s="2">
        <f>G19/B19*100</f>
        <v>0.80853816300129366</v>
      </c>
      <c r="I19">
        <v>151</v>
      </c>
      <c r="J19" s="2">
        <f>I19/B19*100</f>
        <v>4.8835705045278139</v>
      </c>
    </row>
    <row r="20" spans="1:10" x14ac:dyDescent="0.2">
      <c r="A20">
        <v>651600</v>
      </c>
      <c r="B20">
        <v>4438</v>
      </c>
      <c r="C20">
        <v>244</v>
      </c>
      <c r="D20" s="2">
        <f t="shared" si="0"/>
        <v>5.4979720594862549</v>
      </c>
      <c r="E20">
        <v>48</v>
      </c>
      <c r="F20" s="2">
        <f>E20/C20*100</f>
        <v>19.672131147540984</v>
      </c>
      <c r="G20">
        <v>0</v>
      </c>
      <c r="H20" s="2">
        <f>G20/B20*100</f>
        <v>0</v>
      </c>
      <c r="I20">
        <v>475</v>
      </c>
      <c r="J20" s="2">
        <f>I20/B20*100</f>
        <v>10.703019378098242</v>
      </c>
    </row>
    <row r="21" spans="1:10" x14ac:dyDescent="0.2">
      <c r="A21">
        <v>651700</v>
      </c>
      <c r="B21">
        <v>2223</v>
      </c>
      <c r="C21">
        <v>12</v>
      </c>
      <c r="D21" s="2">
        <f t="shared" si="0"/>
        <v>0.53981106612685559</v>
      </c>
      <c r="E21">
        <v>0</v>
      </c>
      <c r="F21" s="2">
        <f>E21/C21*100</f>
        <v>0</v>
      </c>
      <c r="G21">
        <v>45</v>
      </c>
      <c r="H21" s="2">
        <f>G21/B21*100</f>
        <v>2.0242914979757085</v>
      </c>
      <c r="I21">
        <v>45</v>
      </c>
      <c r="J21" s="2">
        <f>I21/B21*100</f>
        <v>2.0242914979757085</v>
      </c>
    </row>
    <row r="22" spans="1:10" x14ac:dyDescent="0.2">
      <c r="A22">
        <v>651800</v>
      </c>
      <c r="B22">
        <v>1702</v>
      </c>
      <c r="C22">
        <v>21</v>
      </c>
      <c r="D22" s="2">
        <f t="shared" si="0"/>
        <v>1.2338425381903642</v>
      </c>
      <c r="E22">
        <v>0</v>
      </c>
      <c r="F22" s="2">
        <f>E22/C22*100</f>
        <v>0</v>
      </c>
      <c r="G22">
        <v>0</v>
      </c>
      <c r="H22" s="2">
        <f>G22/B22*100</f>
        <v>0</v>
      </c>
      <c r="I22">
        <v>46</v>
      </c>
      <c r="J22" s="2">
        <f>I22/B22*100</f>
        <v>2.7027027027027026</v>
      </c>
    </row>
    <row r="23" spans="1:10" x14ac:dyDescent="0.2">
      <c r="A23">
        <v>651900</v>
      </c>
      <c r="B23">
        <v>1787</v>
      </c>
      <c r="C23">
        <v>41</v>
      </c>
      <c r="D23" s="2">
        <f t="shared" si="0"/>
        <v>2.2943480693900389</v>
      </c>
      <c r="E23">
        <v>24</v>
      </c>
      <c r="F23" s="2">
        <f>E23/C23*100</f>
        <v>58.536585365853654</v>
      </c>
      <c r="G23">
        <v>12</v>
      </c>
      <c r="H23" s="2">
        <f>G23/B23*100</f>
        <v>0.67151650811415786</v>
      </c>
      <c r="I23">
        <v>240</v>
      </c>
      <c r="J23" s="2">
        <f>I23/B23*100</f>
        <v>13.430330162283155</v>
      </c>
    </row>
    <row r="24" spans="1:10" x14ac:dyDescent="0.2">
      <c r="A24">
        <v>652000</v>
      </c>
      <c r="B24">
        <v>2491</v>
      </c>
      <c r="C24">
        <v>334</v>
      </c>
      <c r="D24" s="2">
        <f t="shared" si="0"/>
        <v>13.408269771176235</v>
      </c>
      <c r="E24">
        <v>99</v>
      </c>
      <c r="F24" s="2">
        <f>E24/C24*100</f>
        <v>29.640718562874252</v>
      </c>
      <c r="G24">
        <v>55</v>
      </c>
      <c r="H24" s="2">
        <f>G24/B24*100</f>
        <v>2.2079486150140508</v>
      </c>
      <c r="I24">
        <v>76</v>
      </c>
      <c r="J24" s="2">
        <f>I24/B24*100</f>
        <v>3.0509835407466883</v>
      </c>
    </row>
    <row r="25" spans="1:10" x14ac:dyDescent="0.2">
      <c r="A25">
        <v>652100</v>
      </c>
      <c r="B25">
        <v>2677</v>
      </c>
      <c r="C25">
        <v>297</v>
      </c>
      <c r="D25" s="2">
        <f t="shared" si="0"/>
        <v>11.094508778483377</v>
      </c>
      <c r="E25">
        <v>22</v>
      </c>
      <c r="F25" s="2">
        <f>E25/C25*100</f>
        <v>7.4074074074074066</v>
      </c>
      <c r="G25">
        <v>8</v>
      </c>
      <c r="H25" s="2">
        <f>G25/B25*100</f>
        <v>0.29884198729921557</v>
      </c>
      <c r="I25">
        <v>8</v>
      </c>
      <c r="J25" s="2">
        <f>I25/B25*100</f>
        <v>0.29884198729921557</v>
      </c>
    </row>
    <row r="26" spans="1:10" x14ac:dyDescent="0.2">
      <c r="A26">
        <v>652200</v>
      </c>
      <c r="B26">
        <v>3078</v>
      </c>
      <c r="C26">
        <v>259</v>
      </c>
      <c r="D26" s="2">
        <f t="shared" si="0"/>
        <v>8.4145549057829747</v>
      </c>
      <c r="E26">
        <v>30</v>
      </c>
      <c r="F26" s="2">
        <f>E26/C26*100</f>
        <v>11.583011583011583</v>
      </c>
      <c r="G26">
        <v>0</v>
      </c>
      <c r="H26" s="2">
        <f>G26/B26*100</f>
        <v>0</v>
      </c>
      <c r="I26">
        <v>27</v>
      </c>
      <c r="J26" s="2">
        <f>I26/B26*100</f>
        <v>0.8771929824561403</v>
      </c>
    </row>
    <row r="27" spans="1:10" x14ac:dyDescent="0.2">
      <c r="A27">
        <v>652300</v>
      </c>
      <c r="B27">
        <v>3203</v>
      </c>
      <c r="C27">
        <v>710</v>
      </c>
      <c r="D27" s="2">
        <f t="shared" si="0"/>
        <v>22.166718701217608</v>
      </c>
      <c r="E27">
        <v>97</v>
      </c>
      <c r="F27" s="2">
        <f>E27/C27*100</f>
        <v>13.661971830985916</v>
      </c>
      <c r="G27">
        <v>0</v>
      </c>
      <c r="H27" s="2">
        <f>G27/B27*100</f>
        <v>0</v>
      </c>
      <c r="I27">
        <v>76</v>
      </c>
      <c r="J27" s="2">
        <f>I27/B27*100</f>
        <v>2.3727755229472369</v>
      </c>
    </row>
    <row r="28" spans="1:10" x14ac:dyDescent="0.2">
      <c r="A28">
        <v>652400</v>
      </c>
      <c r="B28">
        <v>2432</v>
      </c>
      <c r="C28">
        <v>435</v>
      </c>
      <c r="D28" s="2">
        <f t="shared" si="0"/>
        <v>17.886513157894736</v>
      </c>
      <c r="E28">
        <v>45</v>
      </c>
      <c r="F28" s="2">
        <f>E28/C28*100</f>
        <v>10.344827586206897</v>
      </c>
      <c r="G28">
        <v>8</v>
      </c>
      <c r="H28" s="2">
        <f>G28/B28*100</f>
        <v>0.3289473684210526</v>
      </c>
      <c r="I28">
        <v>61</v>
      </c>
      <c r="J28" s="2">
        <f>I28/B28*100</f>
        <v>2.5082236842105265</v>
      </c>
    </row>
    <row r="29" spans="1:10" x14ac:dyDescent="0.2">
      <c r="A29">
        <v>652500</v>
      </c>
      <c r="B29">
        <v>2345</v>
      </c>
      <c r="C29">
        <v>481</v>
      </c>
      <c r="D29" s="2">
        <f t="shared" si="0"/>
        <v>20.511727078891258</v>
      </c>
      <c r="E29">
        <v>109</v>
      </c>
      <c r="F29" s="2">
        <f>E29/C29*100</f>
        <v>22.661122661122661</v>
      </c>
      <c r="G29">
        <v>0</v>
      </c>
      <c r="H29" s="2">
        <f>G29/B29*100</f>
        <v>0</v>
      </c>
      <c r="I29">
        <v>37</v>
      </c>
      <c r="J29" s="2">
        <f>I29/B29*100</f>
        <v>1.5778251599147122</v>
      </c>
    </row>
    <row r="30" spans="1:10" x14ac:dyDescent="0.2">
      <c r="A30">
        <v>652600</v>
      </c>
      <c r="B30">
        <v>3059</v>
      </c>
      <c r="C30">
        <v>371</v>
      </c>
      <c r="D30" s="2">
        <f t="shared" si="0"/>
        <v>12.128146453089245</v>
      </c>
      <c r="E30">
        <v>148</v>
      </c>
      <c r="F30" s="2">
        <f>E30/C30*100</f>
        <v>39.892183288409704</v>
      </c>
      <c r="G30">
        <v>0</v>
      </c>
      <c r="H30" s="2">
        <f>G30/B30*100</f>
        <v>0</v>
      </c>
      <c r="I30">
        <v>83</v>
      </c>
      <c r="J30" s="2">
        <f>I30/B30*100</f>
        <v>2.713305001634521</v>
      </c>
    </row>
    <row r="31" spans="1:10" x14ac:dyDescent="0.2">
      <c r="A31">
        <v>652700</v>
      </c>
      <c r="B31">
        <v>3516</v>
      </c>
      <c r="C31">
        <v>738</v>
      </c>
      <c r="D31" s="2">
        <f t="shared" si="0"/>
        <v>20.989761092150168</v>
      </c>
      <c r="E31">
        <v>349</v>
      </c>
      <c r="F31" s="2">
        <f>E31/C31*100</f>
        <v>47.289972899729001</v>
      </c>
      <c r="G31">
        <v>44</v>
      </c>
      <c r="H31" s="2">
        <f>G31/B31*100</f>
        <v>1.2514220705346986</v>
      </c>
      <c r="I31">
        <v>43</v>
      </c>
      <c r="J31" s="2">
        <f>I31/B31*100</f>
        <v>1.2229806598407282</v>
      </c>
    </row>
    <row r="32" spans="1:10" x14ac:dyDescent="0.2">
      <c r="A32">
        <v>652800</v>
      </c>
      <c r="B32">
        <v>3108</v>
      </c>
      <c r="C32">
        <v>593</v>
      </c>
      <c r="D32" s="2">
        <f t="shared" si="0"/>
        <v>19.07979407979408</v>
      </c>
      <c r="E32">
        <v>47</v>
      </c>
      <c r="F32" s="2">
        <f>E32/C32*100</f>
        <v>7.925801011804384</v>
      </c>
      <c r="G32">
        <v>0</v>
      </c>
      <c r="H32" s="2">
        <f>G32/B32*100</f>
        <v>0</v>
      </c>
      <c r="I32">
        <v>0</v>
      </c>
      <c r="J32" s="2">
        <f>I32/B32*100</f>
        <v>0</v>
      </c>
    </row>
    <row r="33" spans="3:20" x14ac:dyDescent="0.2">
      <c r="D33" s="2"/>
      <c r="F33" s="2"/>
      <c r="H33" s="2"/>
      <c r="Q33" s="2"/>
      <c r="T33" s="2"/>
    </row>
    <row r="36" spans="3:20" x14ac:dyDescent="0.2">
      <c r="C36" s="3"/>
      <c r="D36" s="1"/>
      <c r="E36" s="3"/>
      <c r="G36" s="3"/>
    </row>
    <row r="37" spans="3:20" x14ac:dyDescent="0.2">
      <c r="C37" s="3"/>
      <c r="D37" s="1"/>
      <c r="E37" s="3"/>
      <c r="G37" s="3"/>
    </row>
    <row r="38" spans="3:20" x14ac:dyDescent="0.2">
      <c r="C38" s="3"/>
      <c r="D38" s="1"/>
      <c r="E38" s="3"/>
      <c r="G38" s="3"/>
    </row>
    <row r="39" spans="3:20" x14ac:dyDescent="0.2">
      <c r="C39" s="1"/>
      <c r="D39" s="1"/>
      <c r="E39" s="1"/>
      <c r="G39" s="1"/>
    </row>
    <row r="40" spans="3:20" x14ac:dyDescent="0.2">
      <c r="C40" s="1"/>
      <c r="D40" s="1"/>
      <c r="E40" s="1"/>
      <c r="G40" s="1"/>
    </row>
    <row r="41" spans="3:20" x14ac:dyDescent="0.2">
      <c r="C41" s="1"/>
      <c r="D41" s="1"/>
      <c r="E41" s="1"/>
      <c r="G41" s="1"/>
    </row>
    <row r="42" spans="3:20" x14ac:dyDescent="0.2">
      <c r="C42" s="1"/>
      <c r="D42" s="1"/>
      <c r="E42" s="1"/>
      <c r="G42" s="1"/>
    </row>
    <row r="43" spans="3:20" x14ac:dyDescent="0.2">
      <c r="C43" s="1"/>
      <c r="D43" s="1"/>
      <c r="E43" s="1"/>
      <c r="G43" s="1"/>
    </row>
    <row r="44" spans="3:20" x14ac:dyDescent="0.2">
      <c r="C44" s="1"/>
      <c r="D44" s="1"/>
      <c r="E44" s="1"/>
      <c r="G44" s="1"/>
    </row>
    <row r="45" spans="3:20" x14ac:dyDescent="0.2">
      <c r="C45" s="1"/>
      <c r="D45" s="1"/>
      <c r="E45" s="1"/>
      <c r="G45" s="1"/>
    </row>
    <row r="46" spans="3:20" x14ac:dyDescent="0.2">
      <c r="C46" s="1"/>
      <c r="D46" s="1"/>
      <c r="E46" s="1"/>
      <c r="G46" s="1"/>
    </row>
    <row r="47" spans="3:20" x14ac:dyDescent="0.2">
      <c r="C47" s="1"/>
      <c r="D47" s="1"/>
      <c r="E47" s="1"/>
      <c r="G47" s="1"/>
    </row>
    <row r="48" spans="3:20" x14ac:dyDescent="0.2">
      <c r="C48" s="1"/>
      <c r="D48" s="1"/>
      <c r="E48" s="1"/>
      <c r="G48" s="1"/>
    </row>
  </sheetData>
  <sortState ref="U8:V38">
    <sortCondition descending="1" ref="V8"/>
  </sortState>
  <mergeCells count="3">
    <mergeCell ref="G36:G38"/>
    <mergeCell ref="C36:C38"/>
    <mergeCell ref="E36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K36"/>
    </sheetView>
  </sheetViews>
  <sheetFormatPr baseColWidth="10" defaultRowHeight="15" x14ac:dyDescent="0.2"/>
  <sheetData>
    <row r="1" spans="1:11" x14ac:dyDescent="0.2">
      <c r="B1" t="s">
        <v>7</v>
      </c>
      <c r="E1" t="s">
        <v>7</v>
      </c>
      <c r="H1" t="s">
        <v>2</v>
      </c>
      <c r="K1" t="s">
        <v>10</v>
      </c>
    </row>
    <row r="2" spans="1:11" x14ac:dyDescent="0.2">
      <c r="B2" t="s">
        <v>4</v>
      </c>
      <c r="E2" t="s">
        <v>9</v>
      </c>
      <c r="H2" t="s">
        <v>0</v>
      </c>
      <c r="K2" t="s">
        <v>11</v>
      </c>
    </row>
    <row r="3" spans="1:11" x14ac:dyDescent="0.2">
      <c r="B3" t="s">
        <v>5</v>
      </c>
      <c r="E3" t="s">
        <v>1</v>
      </c>
      <c r="H3" t="s">
        <v>3</v>
      </c>
      <c r="K3" t="s">
        <v>12</v>
      </c>
    </row>
    <row r="4" spans="1:11" x14ac:dyDescent="0.2">
      <c r="B4" t="s">
        <v>6</v>
      </c>
      <c r="E4" t="s">
        <v>8</v>
      </c>
      <c r="H4" t="s">
        <v>8</v>
      </c>
      <c r="K4" t="s">
        <v>8</v>
      </c>
    </row>
    <row r="5" spans="1:11" x14ac:dyDescent="0.2">
      <c r="B5" t="s">
        <v>23</v>
      </c>
      <c r="E5" t="s">
        <v>24</v>
      </c>
      <c r="H5" t="s">
        <v>25</v>
      </c>
      <c r="K5" t="s">
        <v>26</v>
      </c>
    </row>
    <row r="6" spans="1:11" x14ac:dyDescent="0.2">
      <c r="A6">
        <v>6504</v>
      </c>
      <c r="B6">
        <v>812</v>
      </c>
      <c r="D6">
        <v>6520</v>
      </c>
      <c r="E6">
        <v>55</v>
      </c>
      <c r="F6" s="2"/>
      <c r="G6">
        <v>6516</v>
      </c>
      <c r="H6">
        <v>475</v>
      </c>
      <c r="I6" s="2"/>
      <c r="J6">
        <v>6527</v>
      </c>
      <c r="K6">
        <v>349</v>
      </c>
    </row>
    <row r="7" spans="1:11" x14ac:dyDescent="0.2">
      <c r="A7">
        <v>6527</v>
      </c>
      <c r="B7">
        <v>738</v>
      </c>
      <c r="D7">
        <v>6504</v>
      </c>
      <c r="E7">
        <v>54</v>
      </c>
      <c r="F7" s="2"/>
      <c r="G7">
        <v>6514</v>
      </c>
      <c r="H7">
        <v>247</v>
      </c>
      <c r="I7" s="2"/>
      <c r="J7">
        <v>6510.01</v>
      </c>
      <c r="K7">
        <v>170</v>
      </c>
    </row>
    <row r="8" spans="1:11" x14ac:dyDescent="0.2">
      <c r="A8">
        <v>6523</v>
      </c>
      <c r="B8">
        <v>710</v>
      </c>
      <c r="D8">
        <v>6517</v>
      </c>
      <c r="E8">
        <v>45</v>
      </c>
      <c r="F8" s="2"/>
      <c r="G8">
        <v>6519</v>
      </c>
      <c r="H8">
        <v>240</v>
      </c>
      <c r="I8" s="2"/>
      <c r="J8">
        <v>6501.01</v>
      </c>
      <c r="K8">
        <v>158</v>
      </c>
    </row>
    <row r="9" spans="1:11" x14ac:dyDescent="0.2">
      <c r="A9">
        <v>6528</v>
      </c>
      <c r="B9">
        <v>593</v>
      </c>
      <c r="D9">
        <v>6527</v>
      </c>
      <c r="E9">
        <v>44</v>
      </c>
      <c r="F9" s="2"/>
      <c r="G9">
        <v>6515</v>
      </c>
      <c r="H9">
        <v>151</v>
      </c>
      <c r="I9" s="2"/>
      <c r="J9">
        <v>6526</v>
      </c>
      <c r="K9">
        <v>148</v>
      </c>
    </row>
    <row r="10" spans="1:11" x14ac:dyDescent="0.2">
      <c r="A10">
        <v>6501.02</v>
      </c>
      <c r="B10">
        <v>589</v>
      </c>
      <c r="D10">
        <v>6503</v>
      </c>
      <c r="E10">
        <v>42</v>
      </c>
      <c r="F10" s="2"/>
      <c r="G10">
        <v>6506</v>
      </c>
      <c r="H10">
        <v>122</v>
      </c>
      <c r="I10" s="2"/>
      <c r="J10">
        <v>6504</v>
      </c>
      <c r="K10">
        <v>122</v>
      </c>
    </row>
    <row r="11" spans="1:11" x14ac:dyDescent="0.2">
      <c r="A11">
        <v>6501.01</v>
      </c>
      <c r="B11">
        <v>543</v>
      </c>
      <c r="D11">
        <v>6505</v>
      </c>
      <c r="E11">
        <v>33</v>
      </c>
      <c r="F11" s="2"/>
      <c r="G11">
        <v>6505</v>
      </c>
      <c r="H11">
        <v>114</v>
      </c>
      <c r="I11" s="2"/>
      <c r="J11">
        <v>6525</v>
      </c>
      <c r="K11">
        <v>109</v>
      </c>
    </row>
    <row r="12" spans="1:11" x14ac:dyDescent="0.2">
      <c r="A12">
        <v>6510.01</v>
      </c>
      <c r="B12">
        <v>491</v>
      </c>
      <c r="D12">
        <v>6515</v>
      </c>
      <c r="E12">
        <v>25</v>
      </c>
      <c r="F12" s="2"/>
      <c r="G12">
        <v>6512</v>
      </c>
      <c r="H12">
        <v>83</v>
      </c>
      <c r="I12" s="2"/>
      <c r="J12">
        <v>6520</v>
      </c>
      <c r="K12">
        <v>99</v>
      </c>
    </row>
    <row r="13" spans="1:11" x14ac:dyDescent="0.2">
      <c r="A13">
        <v>6525</v>
      </c>
      <c r="B13">
        <v>481</v>
      </c>
      <c r="D13">
        <v>6508</v>
      </c>
      <c r="E13">
        <v>22</v>
      </c>
      <c r="F13" s="2"/>
      <c r="G13">
        <v>6526</v>
      </c>
      <c r="H13">
        <v>83</v>
      </c>
      <c r="I13" s="2"/>
      <c r="J13">
        <v>6523</v>
      </c>
      <c r="K13">
        <v>97</v>
      </c>
    </row>
    <row r="14" spans="1:11" x14ac:dyDescent="0.2">
      <c r="A14">
        <v>6505</v>
      </c>
      <c r="B14">
        <v>452</v>
      </c>
      <c r="D14">
        <v>6513</v>
      </c>
      <c r="E14">
        <v>20</v>
      </c>
      <c r="F14" s="2"/>
      <c r="G14">
        <v>6520</v>
      </c>
      <c r="H14">
        <v>76</v>
      </c>
      <c r="I14" s="2"/>
      <c r="J14">
        <v>6508</v>
      </c>
      <c r="K14">
        <v>88</v>
      </c>
    </row>
    <row r="15" spans="1:11" x14ac:dyDescent="0.2">
      <c r="A15">
        <v>6524</v>
      </c>
      <c r="B15">
        <v>435</v>
      </c>
      <c r="D15">
        <v>6501.01</v>
      </c>
      <c r="E15">
        <v>19</v>
      </c>
      <c r="F15" s="2"/>
      <c r="G15">
        <v>6523</v>
      </c>
      <c r="H15">
        <v>76</v>
      </c>
      <c r="I15" s="2"/>
      <c r="J15">
        <v>6507</v>
      </c>
      <c r="K15">
        <v>86</v>
      </c>
    </row>
    <row r="16" spans="1:11" x14ac:dyDescent="0.2">
      <c r="A16">
        <v>6503</v>
      </c>
      <c r="B16">
        <v>373</v>
      </c>
      <c r="D16">
        <v>6514</v>
      </c>
      <c r="E16">
        <v>18</v>
      </c>
      <c r="F16" s="2"/>
      <c r="G16">
        <v>6504</v>
      </c>
      <c r="H16">
        <v>66</v>
      </c>
      <c r="I16" s="2"/>
      <c r="J16">
        <v>6505</v>
      </c>
      <c r="K16">
        <v>72</v>
      </c>
    </row>
    <row r="17" spans="1:11" x14ac:dyDescent="0.2">
      <c r="A17">
        <v>6526</v>
      </c>
      <c r="B17">
        <v>371</v>
      </c>
      <c r="D17">
        <v>6507</v>
      </c>
      <c r="E17">
        <v>15</v>
      </c>
      <c r="F17" s="2"/>
      <c r="G17">
        <v>6508</v>
      </c>
      <c r="H17">
        <v>66</v>
      </c>
      <c r="I17" s="2"/>
      <c r="J17">
        <v>6501.02</v>
      </c>
      <c r="K17">
        <v>70</v>
      </c>
    </row>
    <row r="18" spans="1:11" x14ac:dyDescent="0.2">
      <c r="A18">
        <v>6520</v>
      </c>
      <c r="B18">
        <v>334</v>
      </c>
      <c r="D18">
        <v>6502.02</v>
      </c>
      <c r="E18">
        <v>13</v>
      </c>
      <c r="F18" s="2"/>
      <c r="G18">
        <v>6524</v>
      </c>
      <c r="H18">
        <v>61</v>
      </c>
      <c r="I18" s="2"/>
      <c r="J18">
        <v>6506</v>
      </c>
      <c r="K18">
        <v>49</v>
      </c>
    </row>
    <row r="19" spans="1:11" x14ac:dyDescent="0.2">
      <c r="A19">
        <v>6510.02</v>
      </c>
      <c r="B19">
        <v>327</v>
      </c>
      <c r="D19">
        <v>6510.01</v>
      </c>
      <c r="E19">
        <v>12</v>
      </c>
      <c r="F19" s="2"/>
      <c r="G19">
        <v>6511</v>
      </c>
      <c r="H19">
        <v>60</v>
      </c>
      <c r="I19" s="2"/>
      <c r="J19">
        <v>6516</v>
      </c>
      <c r="K19">
        <v>48</v>
      </c>
    </row>
    <row r="20" spans="1:11" x14ac:dyDescent="0.2">
      <c r="A20">
        <v>6508</v>
      </c>
      <c r="B20">
        <v>320</v>
      </c>
      <c r="D20">
        <v>6519</v>
      </c>
      <c r="E20">
        <v>12</v>
      </c>
      <c r="F20" s="2"/>
      <c r="G20">
        <v>6509</v>
      </c>
      <c r="H20">
        <v>52</v>
      </c>
      <c r="I20" s="2"/>
      <c r="J20">
        <v>6528</v>
      </c>
      <c r="K20">
        <v>47</v>
      </c>
    </row>
    <row r="21" spans="1:11" x14ac:dyDescent="0.2">
      <c r="A21">
        <v>6521</v>
      </c>
      <c r="B21">
        <v>297</v>
      </c>
      <c r="D21">
        <v>6502.01</v>
      </c>
      <c r="E21">
        <v>10</v>
      </c>
      <c r="F21" s="2"/>
      <c r="G21">
        <v>6510.02</v>
      </c>
      <c r="H21">
        <v>47</v>
      </c>
      <c r="I21" s="2"/>
      <c r="J21">
        <v>6524</v>
      </c>
      <c r="K21">
        <v>45</v>
      </c>
    </row>
    <row r="22" spans="1:11" x14ac:dyDescent="0.2">
      <c r="A22">
        <v>6506</v>
      </c>
      <c r="B22">
        <v>259</v>
      </c>
      <c r="D22">
        <v>6521</v>
      </c>
      <c r="E22">
        <v>8</v>
      </c>
      <c r="F22" s="2"/>
      <c r="G22">
        <v>6518</v>
      </c>
      <c r="H22">
        <v>46</v>
      </c>
      <c r="I22" s="2"/>
      <c r="J22">
        <v>6503</v>
      </c>
      <c r="K22">
        <v>33</v>
      </c>
    </row>
    <row r="23" spans="1:11" x14ac:dyDescent="0.2">
      <c r="A23">
        <v>6522</v>
      </c>
      <c r="B23">
        <v>259</v>
      </c>
      <c r="D23">
        <v>6524</v>
      </c>
      <c r="E23">
        <v>8</v>
      </c>
      <c r="F23" s="2"/>
      <c r="G23">
        <v>6517</v>
      </c>
      <c r="H23">
        <v>45</v>
      </c>
      <c r="I23" s="2"/>
      <c r="J23">
        <v>6522</v>
      </c>
      <c r="K23">
        <v>30</v>
      </c>
    </row>
    <row r="24" spans="1:11" x14ac:dyDescent="0.2">
      <c r="A24">
        <v>6516</v>
      </c>
      <c r="B24">
        <v>244</v>
      </c>
      <c r="D24">
        <v>6510.02</v>
      </c>
      <c r="E24">
        <v>5</v>
      </c>
      <c r="F24" s="2"/>
      <c r="G24">
        <v>6527</v>
      </c>
      <c r="H24">
        <v>43</v>
      </c>
      <c r="I24" s="2"/>
      <c r="J24">
        <v>6502.02</v>
      </c>
      <c r="K24">
        <v>25</v>
      </c>
    </row>
    <row r="25" spans="1:11" x14ac:dyDescent="0.2">
      <c r="A25">
        <v>6502.02</v>
      </c>
      <c r="B25">
        <v>218</v>
      </c>
      <c r="D25">
        <v>6501.02</v>
      </c>
      <c r="E25">
        <v>0</v>
      </c>
      <c r="F25" s="2"/>
      <c r="G25">
        <v>6525</v>
      </c>
      <c r="H25">
        <v>37</v>
      </c>
      <c r="I25" s="2"/>
      <c r="J25">
        <v>6519</v>
      </c>
      <c r="K25">
        <v>24</v>
      </c>
    </row>
    <row r="26" spans="1:11" x14ac:dyDescent="0.2">
      <c r="A26">
        <v>6507</v>
      </c>
      <c r="B26">
        <v>193</v>
      </c>
      <c r="D26">
        <v>6506</v>
      </c>
      <c r="E26">
        <v>0</v>
      </c>
      <c r="F26" s="2"/>
      <c r="G26">
        <v>6503</v>
      </c>
      <c r="H26">
        <v>32</v>
      </c>
      <c r="I26" s="2"/>
      <c r="J26">
        <v>6521</v>
      </c>
      <c r="K26">
        <v>22</v>
      </c>
    </row>
    <row r="27" spans="1:11" x14ac:dyDescent="0.2">
      <c r="A27">
        <v>6511</v>
      </c>
      <c r="B27">
        <v>191</v>
      </c>
      <c r="D27">
        <v>6509</v>
      </c>
      <c r="E27">
        <v>0</v>
      </c>
      <c r="F27" s="2"/>
      <c r="G27">
        <v>6522</v>
      </c>
      <c r="H27">
        <v>27</v>
      </c>
      <c r="I27" s="2"/>
      <c r="J27">
        <v>6514</v>
      </c>
      <c r="K27">
        <v>21</v>
      </c>
    </row>
    <row r="28" spans="1:11" x14ac:dyDescent="0.2">
      <c r="A28">
        <v>6515</v>
      </c>
      <c r="B28">
        <v>185</v>
      </c>
      <c r="D28">
        <v>6511</v>
      </c>
      <c r="E28">
        <v>0</v>
      </c>
      <c r="F28" s="2"/>
      <c r="G28">
        <v>6507</v>
      </c>
      <c r="H28">
        <v>17</v>
      </c>
      <c r="I28" s="2"/>
      <c r="J28">
        <v>6511</v>
      </c>
      <c r="K28">
        <v>20</v>
      </c>
    </row>
    <row r="29" spans="1:11" x14ac:dyDescent="0.2">
      <c r="A29">
        <v>6502.01</v>
      </c>
      <c r="B29">
        <v>179</v>
      </c>
      <c r="D29">
        <v>6512</v>
      </c>
      <c r="E29">
        <v>0</v>
      </c>
      <c r="F29" s="2"/>
      <c r="G29">
        <v>6502.02</v>
      </c>
      <c r="H29">
        <v>15</v>
      </c>
      <c r="I29" s="2"/>
      <c r="J29">
        <v>6512</v>
      </c>
      <c r="K29">
        <v>18</v>
      </c>
    </row>
    <row r="30" spans="1:11" x14ac:dyDescent="0.2">
      <c r="A30">
        <v>6512</v>
      </c>
      <c r="B30">
        <v>129</v>
      </c>
      <c r="D30">
        <v>6516</v>
      </c>
      <c r="E30">
        <v>0</v>
      </c>
      <c r="F30" s="2"/>
      <c r="G30">
        <v>6501.02</v>
      </c>
      <c r="H30">
        <v>8</v>
      </c>
      <c r="I30" s="2"/>
      <c r="J30">
        <v>6509</v>
      </c>
      <c r="K30">
        <v>14</v>
      </c>
    </row>
    <row r="31" spans="1:11" x14ac:dyDescent="0.2">
      <c r="A31">
        <v>6514</v>
      </c>
      <c r="B31">
        <v>115</v>
      </c>
      <c r="D31">
        <v>6518</v>
      </c>
      <c r="E31">
        <v>0</v>
      </c>
      <c r="F31" s="2"/>
      <c r="G31">
        <v>6510.01</v>
      </c>
      <c r="H31">
        <v>8</v>
      </c>
      <c r="I31" s="2"/>
      <c r="J31">
        <v>6510.02</v>
      </c>
      <c r="K31">
        <v>10</v>
      </c>
    </row>
    <row r="32" spans="1:11" x14ac:dyDescent="0.2">
      <c r="A32">
        <v>6513</v>
      </c>
      <c r="B32">
        <v>98</v>
      </c>
      <c r="D32">
        <v>6522</v>
      </c>
      <c r="E32">
        <v>0</v>
      </c>
      <c r="F32" s="2"/>
      <c r="G32">
        <v>6521</v>
      </c>
      <c r="H32">
        <v>8</v>
      </c>
      <c r="I32" s="2"/>
      <c r="J32">
        <v>6502.01</v>
      </c>
      <c r="K32">
        <v>8</v>
      </c>
    </row>
    <row r="33" spans="1:11" x14ac:dyDescent="0.2">
      <c r="A33">
        <v>6509</v>
      </c>
      <c r="B33">
        <v>62</v>
      </c>
      <c r="D33">
        <v>6523</v>
      </c>
      <c r="E33">
        <v>0</v>
      </c>
      <c r="F33" s="2"/>
      <c r="G33">
        <v>6513</v>
      </c>
      <c r="H33">
        <v>6</v>
      </c>
      <c r="I33" s="2"/>
      <c r="J33">
        <v>6513</v>
      </c>
      <c r="K33">
        <v>5</v>
      </c>
    </row>
    <row r="34" spans="1:11" x14ac:dyDescent="0.2">
      <c r="A34">
        <v>6519</v>
      </c>
      <c r="B34">
        <v>41</v>
      </c>
      <c r="D34">
        <v>6525</v>
      </c>
      <c r="E34">
        <v>0</v>
      </c>
      <c r="F34" s="2"/>
      <c r="G34">
        <v>6502.01</v>
      </c>
      <c r="H34">
        <v>1</v>
      </c>
      <c r="I34" s="2"/>
      <c r="J34">
        <v>6515</v>
      </c>
      <c r="K34">
        <v>0</v>
      </c>
    </row>
    <row r="35" spans="1:11" x14ac:dyDescent="0.2">
      <c r="A35">
        <v>6518</v>
      </c>
      <c r="B35">
        <v>21</v>
      </c>
      <c r="D35">
        <v>6526</v>
      </c>
      <c r="E35">
        <v>0</v>
      </c>
      <c r="F35" s="2"/>
      <c r="G35">
        <v>6501.01</v>
      </c>
      <c r="H35">
        <v>0</v>
      </c>
      <c r="I35" s="2"/>
      <c r="J35">
        <v>6517</v>
      </c>
      <c r="K35">
        <v>0</v>
      </c>
    </row>
    <row r="36" spans="1:11" x14ac:dyDescent="0.2">
      <c r="A36">
        <v>6517</v>
      </c>
      <c r="B36">
        <v>12</v>
      </c>
      <c r="D36">
        <v>6528</v>
      </c>
      <c r="E36">
        <v>0</v>
      </c>
      <c r="F36" s="2"/>
      <c r="G36">
        <v>6528</v>
      </c>
      <c r="H36">
        <v>0</v>
      </c>
      <c r="I36" s="2"/>
      <c r="J36">
        <v>6518</v>
      </c>
      <c r="K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Ohio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Greenleaf</dc:creator>
  <cp:lastModifiedBy>Jim Fonseca</cp:lastModifiedBy>
  <dcterms:created xsi:type="dcterms:W3CDTF">2016-05-23T01:31:53Z</dcterms:created>
  <dcterms:modified xsi:type="dcterms:W3CDTF">2016-06-11T21:08:46Z</dcterms:modified>
</cp:coreProperties>
</file>