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Ka\Documents\MFMR\Model Species Assessment\Hake\Hake Model\Hake 2023\"/>
    </mc:Choice>
  </mc:AlternateContent>
  <xr:revisionPtr revIDLastSave="0" documentId="8_{D3DB26FB-2FED-45C2-99C5-D8994EDDA6F6}" xr6:coauthVersionLast="47" xr6:coauthVersionMax="47" xr10:uidLastSave="{00000000-0000-0000-0000-000000000000}"/>
  <bookViews>
    <workbookView xWindow="-110" yWindow="-110" windowWidth="19420" windowHeight="10300" xr2:uid="{52479B26-7289-440D-84BF-FCECAA6E07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H2" i="1"/>
  <c r="G2" i="1"/>
</calcChain>
</file>

<file path=xl/sharedStrings.xml><?xml version="1.0" encoding="utf-8"?>
<sst xmlns="http://schemas.openxmlformats.org/spreadsheetml/2006/main" count="64" uniqueCount="5">
  <si>
    <t>Bstd</t>
  </si>
  <si>
    <t>SSB</t>
  </si>
  <si>
    <t>SSBH</t>
  </si>
  <si>
    <t>SSBL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</si>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</sst>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884DD-D4C3-45B9-B51D-712359F719E3}">
  <dimension ref="B1:H61"/>
  <sheetViews>
    <sheetView tabSelected="1" workbookViewId="0">
      <selection activeCell="J8" sqref="J8"/>
    </sheetView>
  </sheetViews>
  <sheetFormatPr defaultRowHeight="14.5" x14ac:dyDescent="0.35"/>
  <cols>
    <col min="5" max="6" width="8.7265625" style="1"/>
  </cols>
  <sheetData>
    <row r="1" spans="2:8" x14ac:dyDescent="0.35">
      <c r="B1" t="s">
        <v>4</v>
      </c>
      <c r="E1" s="1" t="s">
        <v>1</v>
      </c>
      <c r="G1" t="s">
        <v>2</v>
      </c>
      <c r="H1" t="s">
        <v>3</v>
      </c>
    </row>
    <row r="2" spans="2:8" x14ac:dyDescent="0.35">
      <c r="B2">
        <v>1964</v>
      </c>
      <c r="C2">
        <v>98</v>
      </c>
      <c r="D2" t="s">
        <v>0</v>
      </c>
      <c r="E2" s="1">
        <v>5445.9</v>
      </c>
      <c r="F2" s="1">
        <v>891.23</v>
      </c>
      <c r="G2">
        <f>E2+(2*F2)</f>
        <v>7228.36</v>
      </c>
      <c r="H2">
        <f>E2-(2*F2)</f>
        <v>3663.4399999999996</v>
      </c>
    </row>
    <row r="3" spans="2:8" x14ac:dyDescent="0.35">
      <c r="B3">
        <v>1965</v>
      </c>
      <c r="C3">
        <v>99</v>
      </c>
      <c r="D3" t="s">
        <v>0</v>
      </c>
      <c r="E3" s="1">
        <v>5401.1</v>
      </c>
      <c r="F3" s="1">
        <v>890.89</v>
      </c>
      <c r="G3">
        <f t="shared" ref="G3:G61" si="0">E3+(2*F3)</f>
        <v>7182.88</v>
      </c>
      <c r="H3">
        <f t="shared" ref="H3:H61" si="1">E3-(2*F3)</f>
        <v>3619.3200000000006</v>
      </c>
    </row>
    <row r="4" spans="2:8" x14ac:dyDescent="0.35">
      <c r="B4">
        <v>1966</v>
      </c>
      <c r="C4">
        <v>100</v>
      </c>
      <c r="D4" t="s">
        <v>0</v>
      </c>
      <c r="E4" s="1">
        <v>5224.1000000000004</v>
      </c>
      <c r="F4" s="1">
        <v>888.97</v>
      </c>
      <c r="G4">
        <f t="shared" si="0"/>
        <v>7002.0400000000009</v>
      </c>
      <c r="H4">
        <f t="shared" si="1"/>
        <v>3446.1600000000003</v>
      </c>
    </row>
    <row r="5" spans="2:8" x14ac:dyDescent="0.35">
      <c r="B5">
        <v>1967</v>
      </c>
      <c r="C5">
        <v>101</v>
      </c>
      <c r="D5" t="s">
        <v>0</v>
      </c>
      <c r="E5" s="1">
        <v>4928.2</v>
      </c>
      <c r="F5" s="1">
        <v>876.44</v>
      </c>
      <c r="G5">
        <f t="shared" si="0"/>
        <v>6681.08</v>
      </c>
      <c r="H5">
        <f t="shared" si="1"/>
        <v>3175.3199999999997</v>
      </c>
    </row>
    <row r="6" spans="2:8" x14ac:dyDescent="0.35">
      <c r="B6">
        <v>1968</v>
      </c>
      <c r="C6">
        <v>102</v>
      </c>
      <c r="D6" t="s">
        <v>0</v>
      </c>
      <c r="E6" s="1">
        <v>4626</v>
      </c>
      <c r="F6" s="1">
        <v>844.8</v>
      </c>
      <c r="G6">
        <f t="shared" si="0"/>
        <v>6315.6</v>
      </c>
      <c r="H6">
        <f t="shared" si="1"/>
        <v>2936.4</v>
      </c>
    </row>
    <row r="7" spans="2:8" x14ac:dyDescent="0.35">
      <c r="B7">
        <v>1969</v>
      </c>
      <c r="C7">
        <v>103</v>
      </c>
      <c r="D7" t="s">
        <v>0</v>
      </c>
      <c r="E7" s="1">
        <v>4167.7</v>
      </c>
      <c r="F7" s="1">
        <v>792.31</v>
      </c>
      <c r="G7">
        <f t="shared" si="0"/>
        <v>5752.32</v>
      </c>
      <c r="H7">
        <f t="shared" si="1"/>
        <v>2583.08</v>
      </c>
    </row>
    <row r="8" spans="2:8" x14ac:dyDescent="0.35">
      <c r="B8">
        <v>1970</v>
      </c>
      <c r="C8">
        <v>104</v>
      </c>
      <c r="D8" t="s">
        <v>0</v>
      </c>
      <c r="E8" s="1">
        <v>3880.3</v>
      </c>
      <c r="F8" s="1">
        <v>726.05</v>
      </c>
      <c r="G8">
        <f t="shared" si="0"/>
        <v>5332.4</v>
      </c>
      <c r="H8">
        <f t="shared" si="1"/>
        <v>2428.2000000000003</v>
      </c>
    </row>
    <row r="9" spans="2:8" x14ac:dyDescent="0.35">
      <c r="B9">
        <v>1971</v>
      </c>
      <c r="C9">
        <v>105</v>
      </c>
      <c r="D9" t="s">
        <v>0</v>
      </c>
      <c r="E9" s="1">
        <v>3525.5</v>
      </c>
      <c r="F9" s="1">
        <v>651.92999999999995</v>
      </c>
      <c r="G9">
        <f t="shared" si="0"/>
        <v>4829.3599999999997</v>
      </c>
      <c r="H9">
        <f t="shared" si="1"/>
        <v>2221.6400000000003</v>
      </c>
    </row>
    <row r="10" spans="2:8" x14ac:dyDescent="0.35">
      <c r="B10">
        <v>1972</v>
      </c>
      <c r="C10">
        <v>106</v>
      </c>
      <c r="D10" t="s">
        <v>0</v>
      </c>
      <c r="E10" s="1">
        <v>3167.3</v>
      </c>
      <c r="F10" s="1">
        <v>574.32000000000005</v>
      </c>
      <c r="G10">
        <f t="shared" si="0"/>
        <v>4315.9400000000005</v>
      </c>
      <c r="H10">
        <f t="shared" si="1"/>
        <v>2018.66</v>
      </c>
    </row>
    <row r="11" spans="2:8" x14ac:dyDescent="0.35">
      <c r="B11">
        <v>1973</v>
      </c>
      <c r="C11">
        <v>107</v>
      </c>
      <c r="D11" t="s">
        <v>0</v>
      </c>
      <c r="E11" s="1">
        <v>2551.3000000000002</v>
      </c>
      <c r="F11" s="1">
        <v>498.32</v>
      </c>
      <c r="G11">
        <f t="shared" si="0"/>
        <v>3547.94</v>
      </c>
      <c r="H11">
        <f t="shared" si="1"/>
        <v>1554.6600000000003</v>
      </c>
    </row>
    <row r="12" spans="2:8" x14ac:dyDescent="0.35">
      <c r="B12">
        <v>1974</v>
      </c>
      <c r="C12">
        <v>108</v>
      </c>
      <c r="D12" t="s">
        <v>0</v>
      </c>
      <c r="E12" s="1">
        <v>2105.1999999999998</v>
      </c>
      <c r="F12" s="1">
        <v>429.37</v>
      </c>
      <c r="G12">
        <f t="shared" si="0"/>
        <v>2963.9399999999996</v>
      </c>
      <c r="H12">
        <f t="shared" si="1"/>
        <v>1246.4599999999998</v>
      </c>
    </row>
    <row r="13" spans="2:8" x14ac:dyDescent="0.35">
      <c r="B13">
        <v>1975</v>
      </c>
      <c r="C13">
        <v>109</v>
      </c>
      <c r="D13" t="s">
        <v>0</v>
      </c>
      <c r="E13" s="1">
        <v>1879.7</v>
      </c>
      <c r="F13" s="1">
        <v>373.44</v>
      </c>
      <c r="G13">
        <f t="shared" si="0"/>
        <v>2626.58</v>
      </c>
      <c r="H13">
        <f t="shared" si="1"/>
        <v>1132.8200000000002</v>
      </c>
    </row>
    <row r="14" spans="2:8" x14ac:dyDescent="0.35">
      <c r="B14">
        <v>1976</v>
      </c>
      <c r="C14">
        <v>110</v>
      </c>
      <c r="D14" t="s">
        <v>0</v>
      </c>
      <c r="E14" s="1">
        <v>1707.5</v>
      </c>
      <c r="F14" s="1">
        <v>328.99</v>
      </c>
      <c r="G14">
        <f t="shared" si="0"/>
        <v>2365.48</v>
      </c>
      <c r="H14">
        <f t="shared" si="1"/>
        <v>1049.52</v>
      </c>
    </row>
    <row r="15" spans="2:8" x14ac:dyDescent="0.35">
      <c r="B15">
        <v>1977</v>
      </c>
      <c r="C15">
        <v>111</v>
      </c>
      <c r="D15" t="s">
        <v>0</v>
      </c>
      <c r="E15" s="1">
        <v>1426</v>
      </c>
      <c r="F15" s="1">
        <v>297.45999999999998</v>
      </c>
      <c r="G15">
        <f t="shared" si="0"/>
        <v>2020.92</v>
      </c>
      <c r="H15">
        <f t="shared" si="1"/>
        <v>831.08</v>
      </c>
    </row>
    <row r="16" spans="2:8" x14ac:dyDescent="0.35">
      <c r="B16">
        <v>1978</v>
      </c>
      <c r="C16">
        <v>112</v>
      </c>
      <c r="D16" t="s">
        <v>0</v>
      </c>
      <c r="E16" s="1">
        <v>1282.4000000000001</v>
      </c>
      <c r="F16" s="1">
        <v>274.22000000000003</v>
      </c>
      <c r="G16">
        <f t="shared" si="0"/>
        <v>1830.8400000000001</v>
      </c>
      <c r="H16">
        <f t="shared" si="1"/>
        <v>733.96</v>
      </c>
    </row>
    <row r="17" spans="2:8" x14ac:dyDescent="0.35">
      <c r="B17">
        <v>1979</v>
      </c>
      <c r="C17">
        <v>113</v>
      </c>
      <c r="D17" t="s">
        <v>0</v>
      </c>
      <c r="E17" s="1">
        <v>1149.5</v>
      </c>
      <c r="F17" s="1">
        <v>256.67</v>
      </c>
      <c r="G17">
        <f t="shared" si="0"/>
        <v>1662.8400000000001</v>
      </c>
      <c r="H17">
        <f t="shared" si="1"/>
        <v>636.16</v>
      </c>
    </row>
    <row r="18" spans="2:8" x14ac:dyDescent="0.35">
      <c r="B18">
        <v>1980</v>
      </c>
      <c r="C18">
        <v>114</v>
      </c>
      <c r="D18" t="s">
        <v>0</v>
      </c>
      <c r="E18" s="1">
        <v>1034.9000000000001</v>
      </c>
      <c r="F18" s="1">
        <v>242.04</v>
      </c>
      <c r="G18">
        <f t="shared" si="0"/>
        <v>1518.98</v>
      </c>
      <c r="H18">
        <f t="shared" si="1"/>
        <v>550.82000000000016</v>
      </c>
    </row>
    <row r="19" spans="2:8" x14ac:dyDescent="0.35">
      <c r="B19">
        <v>1981</v>
      </c>
      <c r="C19">
        <v>115</v>
      </c>
      <c r="D19" t="s">
        <v>0</v>
      </c>
      <c r="E19" s="1">
        <v>1021.3</v>
      </c>
      <c r="F19" s="1">
        <v>225.89</v>
      </c>
      <c r="G19">
        <f t="shared" si="0"/>
        <v>1473.08</v>
      </c>
      <c r="H19">
        <f t="shared" si="1"/>
        <v>569.52</v>
      </c>
    </row>
    <row r="20" spans="2:8" x14ac:dyDescent="0.35">
      <c r="B20">
        <v>1982</v>
      </c>
      <c r="C20">
        <v>116</v>
      </c>
      <c r="D20" t="s">
        <v>0</v>
      </c>
      <c r="E20" s="1">
        <v>1014.9</v>
      </c>
      <c r="F20" s="1">
        <v>206.5</v>
      </c>
      <c r="G20">
        <f t="shared" si="0"/>
        <v>1427.9</v>
      </c>
      <c r="H20">
        <f t="shared" si="1"/>
        <v>601.9</v>
      </c>
    </row>
    <row r="21" spans="2:8" x14ac:dyDescent="0.35">
      <c r="B21">
        <v>1983</v>
      </c>
      <c r="C21">
        <v>117</v>
      </c>
      <c r="D21" t="s">
        <v>0</v>
      </c>
      <c r="E21" s="1">
        <v>1036.2</v>
      </c>
      <c r="F21" s="1">
        <v>188.12</v>
      </c>
      <c r="G21">
        <f t="shared" si="0"/>
        <v>1412.44</v>
      </c>
      <c r="H21">
        <f t="shared" si="1"/>
        <v>659.96</v>
      </c>
    </row>
    <row r="22" spans="2:8" x14ac:dyDescent="0.35">
      <c r="B22">
        <v>1984</v>
      </c>
      <c r="C22">
        <v>118</v>
      </c>
      <c r="D22" t="s">
        <v>0</v>
      </c>
      <c r="E22" s="1">
        <v>1112.5999999999999</v>
      </c>
      <c r="F22" s="1">
        <v>176</v>
      </c>
      <c r="G22">
        <f t="shared" si="0"/>
        <v>1464.6</v>
      </c>
      <c r="H22">
        <f t="shared" si="1"/>
        <v>760.59999999999991</v>
      </c>
    </row>
    <row r="23" spans="2:8" x14ac:dyDescent="0.35">
      <c r="B23">
        <v>1985</v>
      </c>
      <c r="C23">
        <v>119</v>
      </c>
      <c r="D23" t="s">
        <v>0</v>
      </c>
      <c r="E23" s="1">
        <v>1143.9000000000001</v>
      </c>
      <c r="F23" s="1">
        <v>163.6</v>
      </c>
      <c r="G23">
        <f t="shared" si="0"/>
        <v>1471.1000000000001</v>
      </c>
      <c r="H23">
        <f t="shared" si="1"/>
        <v>816.7</v>
      </c>
    </row>
    <row r="24" spans="2:8" x14ac:dyDescent="0.35">
      <c r="B24">
        <v>1986</v>
      </c>
      <c r="C24">
        <v>120</v>
      </c>
      <c r="D24" t="s">
        <v>0</v>
      </c>
      <c r="E24" s="1">
        <v>1104.9000000000001</v>
      </c>
      <c r="F24" s="1">
        <v>149.47</v>
      </c>
      <c r="G24">
        <f t="shared" si="0"/>
        <v>1403.8400000000001</v>
      </c>
      <c r="H24">
        <f t="shared" si="1"/>
        <v>805.96</v>
      </c>
    </row>
    <row r="25" spans="2:8" x14ac:dyDescent="0.35">
      <c r="B25">
        <v>1987</v>
      </c>
      <c r="C25">
        <v>121</v>
      </c>
      <c r="D25" t="s">
        <v>0</v>
      </c>
      <c r="E25" s="1">
        <v>1021.7</v>
      </c>
      <c r="F25" s="1">
        <v>136.54</v>
      </c>
      <c r="G25">
        <f t="shared" si="0"/>
        <v>1294.78</v>
      </c>
      <c r="H25">
        <f t="shared" si="1"/>
        <v>748.62000000000012</v>
      </c>
    </row>
    <row r="26" spans="2:8" x14ac:dyDescent="0.35">
      <c r="B26">
        <v>1988</v>
      </c>
      <c r="C26">
        <v>122</v>
      </c>
      <c r="D26" t="s">
        <v>0</v>
      </c>
      <c r="E26" s="1">
        <v>957.31</v>
      </c>
      <c r="F26" s="1">
        <v>127.35</v>
      </c>
      <c r="G26">
        <f t="shared" si="0"/>
        <v>1212.01</v>
      </c>
      <c r="H26">
        <f t="shared" si="1"/>
        <v>702.6099999999999</v>
      </c>
    </row>
    <row r="27" spans="2:8" x14ac:dyDescent="0.35">
      <c r="B27">
        <v>1989</v>
      </c>
      <c r="C27">
        <v>123</v>
      </c>
      <c r="D27" t="s">
        <v>0</v>
      </c>
      <c r="E27" s="1">
        <v>816.58</v>
      </c>
      <c r="F27" s="1">
        <v>123.83</v>
      </c>
      <c r="G27">
        <f t="shared" si="0"/>
        <v>1064.24</v>
      </c>
      <c r="H27">
        <f t="shared" si="1"/>
        <v>568.92000000000007</v>
      </c>
    </row>
    <row r="28" spans="2:8" x14ac:dyDescent="0.35">
      <c r="B28">
        <v>1990</v>
      </c>
      <c r="C28">
        <v>124</v>
      </c>
      <c r="D28" t="s">
        <v>0</v>
      </c>
      <c r="E28" s="1">
        <v>669.37</v>
      </c>
      <c r="F28" s="1">
        <v>122.94</v>
      </c>
      <c r="G28">
        <f t="shared" si="0"/>
        <v>915.25</v>
      </c>
      <c r="H28">
        <f t="shared" si="1"/>
        <v>423.49</v>
      </c>
    </row>
    <row r="29" spans="2:8" x14ac:dyDescent="0.35">
      <c r="B29">
        <v>1991</v>
      </c>
      <c r="C29">
        <v>125</v>
      </c>
      <c r="D29" t="s">
        <v>0</v>
      </c>
      <c r="E29" s="1">
        <v>671.15</v>
      </c>
      <c r="F29" s="1">
        <v>123.55</v>
      </c>
      <c r="G29">
        <f t="shared" si="0"/>
        <v>918.25</v>
      </c>
      <c r="H29">
        <f t="shared" si="1"/>
        <v>424.04999999999995</v>
      </c>
    </row>
    <row r="30" spans="2:8" x14ac:dyDescent="0.35">
      <c r="B30">
        <v>1992</v>
      </c>
      <c r="C30">
        <v>126</v>
      </c>
      <c r="D30" t="s">
        <v>0</v>
      </c>
      <c r="E30" s="1">
        <v>739.17</v>
      </c>
      <c r="F30" s="1">
        <v>125.09</v>
      </c>
      <c r="G30">
        <f t="shared" si="0"/>
        <v>989.34999999999991</v>
      </c>
      <c r="H30">
        <f t="shared" si="1"/>
        <v>488.98999999999995</v>
      </c>
    </row>
    <row r="31" spans="2:8" x14ac:dyDescent="0.35">
      <c r="B31">
        <v>1993</v>
      </c>
      <c r="C31">
        <v>127</v>
      </c>
      <c r="D31" t="s">
        <v>0</v>
      </c>
      <c r="E31" s="1">
        <v>756.2</v>
      </c>
      <c r="F31" s="1">
        <v>125.02</v>
      </c>
      <c r="G31">
        <f t="shared" si="0"/>
        <v>1006.24</v>
      </c>
      <c r="H31">
        <f t="shared" si="1"/>
        <v>506.16000000000008</v>
      </c>
    </row>
    <row r="32" spans="2:8" x14ac:dyDescent="0.35">
      <c r="B32">
        <v>1994</v>
      </c>
      <c r="C32">
        <v>128</v>
      </c>
      <c r="D32" t="s">
        <v>0</v>
      </c>
      <c r="E32" s="1">
        <v>732.86</v>
      </c>
      <c r="F32" s="1">
        <v>122.25</v>
      </c>
      <c r="G32">
        <f t="shared" si="0"/>
        <v>977.36</v>
      </c>
      <c r="H32">
        <f t="shared" si="1"/>
        <v>488.36</v>
      </c>
    </row>
    <row r="33" spans="2:8" x14ac:dyDescent="0.35">
      <c r="B33">
        <v>1995</v>
      </c>
      <c r="C33">
        <v>129</v>
      </c>
      <c r="D33" t="s">
        <v>0</v>
      </c>
      <c r="E33" s="1">
        <v>713.76</v>
      </c>
      <c r="F33" s="1">
        <v>119.1</v>
      </c>
      <c r="G33">
        <f t="shared" si="0"/>
        <v>951.96</v>
      </c>
      <c r="H33">
        <f t="shared" si="1"/>
        <v>475.56</v>
      </c>
    </row>
    <row r="34" spans="2:8" x14ac:dyDescent="0.35">
      <c r="B34">
        <v>1996</v>
      </c>
      <c r="C34">
        <v>130</v>
      </c>
      <c r="D34" t="s">
        <v>0</v>
      </c>
      <c r="E34" s="1">
        <v>691.09</v>
      </c>
      <c r="F34" s="1">
        <v>114.95</v>
      </c>
      <c r="G34">
        <f t="shared" si="0"/>
        <v>920.99</v>
      </c>
      <c r="H34">
        <f t="shared" si="1"/>
        <v>461.19000000000005</v>
      </c>
    </row>
    <row r="35" spans="2:8" x14ac:dyDescent="0.35">
      <c r="B35">
        <v>1997</v>
      </c>
      <c r="C35">
        <v>131</v>
      </c>
      <c r="D35" t="s">
        <v>0</v>
      </c>
      <c r="E35" s="1">
        <v>672.44</v>
      </c>
      <c r="F35" s="1">
        <v>108.55</v>
      </c>
      <c r="G35">
        <f t="shared" si="0"/>
        <v>889.54000000000008</v>
      </c>
      <c r="H35">
        <f t="shared" si="1"/>
        <v>455.34000000000003</v>
      </c>
    </row>
    <row r="36" spans="2:8" x14ac:dyDescent="0.35">
      <c r="B36">
        <v>1998</v>
      </c>
      <c r="C36">
        <v>132</v>
      </c>
      <c r="D36" t="s">
        <v>0</v>
      </c>
      <c r="E36" s="1">
        <v>664.85</v>
      </c>
      <c r="F36" s="1">
        <v>101.47</v>
      </c>
      <c r="G36">
        <f t="shared" si="0"/>
        <v>867.79</v>
      </c>
      <c r="H36">
        <f t="shared" si="1"/>
        <v>461.91</v>
      </c>
    </row>
    <row r="37" spans="2:8" x14ac:dyDescent="0.35">
      <c r="B37">
        <v>1999</v>
      </c>
      <c r="C37">
        <v>133</v>
      </c>
      <c r="D37" t="s">
        <v>0</v>
      </c>
      <c r="E37" s="1">
        <v>663.72</v>
      </c>
      <c r="F37" s="1">
        <v>92.363</v>
      </c>
      <c r="G37">
        <f t="shared" si="0"/>
        <v>848.44600000000003</v>
      </c>
      <c r="H37">
        <f t="shared" si="1"/>
        <v>478.99400000000003</v>
      </c>
    </row>
    <row r="38" spans="2:8" x14ac:dyDescent="0.35">
      <c r="B38">
        <v>2000</v>
      </c>
      <c r="C38">
        <v>134</v>
      </c>
      <c r="D38" t="s">
        <v>0</v>
      </c>
      <c r="E38" s="1">
        <v>612.17999999999995</v>
      </c>
      <c r="F38" s="1">
        <v>84.468999999999994</v>
      </c>
      <c r="G38">
        <f t="shared" si="0"/>
        <v>781.11799999999994</v>
      </c>
      <c r="H38">
        <f t="shared" si="1"/>
        <v>443.24199999999996</v>
      </c>
    </row>
    <row r="39" spans="2:8" x14ac:dyDescent="0.35">
      <c r="B39">
        <v>2001</v>
      </c>
      <c r="C39">
        <v>135</v>
      </c>
      <c r="D39" t="s">
        <v>0</v>
      </c>
      <c r="E39" s="1">
        <v>573.54</v>
      </c>
      <c r="F39" s="1">
        <v>77.394999999999996</v>
      </c>
      <c r="G39">
        <f t="shared" si="0"/>
        <v>728.32999999999993</v>
      </c>
      <c r="H39">
        <f t="shared" si="1"/>
        <v>418.75</v>
      </c>
    </row>
    <row r="40" spans="2:8" x14ac:dyDescent="0.35">
      <c r="B40">
        <v>2002</v>
      </c>
      <c r="C40">
        <v>136</v>
      </c>
      <c r="D40" t="s">
        <v>0</v>
      </c>
      <c r="E40" s="1">
        <v>539.99</v>
      </c>
      <c r="F40" s="1">
        <v>71.548000000000002</v>
      </c>
      <c r="G40">
        <f t="shared" si="0"/>
        <v>683.08600000000001</v>
      </c>
      <c r="H40">
        <f t="shared" si="1"/>
        <v>396.89400000000001</v>
      </c>
    </row>
    <row r="41" spans="2:8" x14ac:dyDescent="0.35">
      <c r="B41">
        <v>2003</v>
      </c>
      <c r="C41">
        <v>137</v>
      </c>
      <c r="D41" t="s">
        <v>0</v>
      </c>
      <c r="E41" s="1">
        <v>561.47</v>
      </c>
      <c r="F41" s="1">
        <v>70.007999999999996</v>
      </c>
      <c r="G41">
        <f t="shared" si="0"/>
        <v>701.48599999999999</v>
      </c>
      <c r="H41">
        <f t="shared" si="1"/>
        <v>421.45400000000006</v>
      </c>
    </row>
    <row r="42" spans="2:8" x14ac:dyDescent="0.35">
      <c r="B42">
        <v>2004</v>
      </c>
      <c r="C42">
        <v>138</v>
      </c>
      <c r="D42" t="s">
        <v>0</v>
      </c>
      <c r="E42" s="1">
        <v>582.04</v>
      </c>
      <c r="F42" s="1">
        <v>74.356999999999999</v>
      </c>
      <c r="G42">
        <f t="shared" si="0"/>
        <v>730.75399999999991</v>
      </c>
      <c r="H42">
        <f t="shared" si="1"/>
        <v>433.32599999999996</v>
      </c>
    </row>
    <row r="43" spans="2:8" x14ac:dyDescent="0.35">
      <c r="B43">
        <v>2005</v>
      </c>
      <c r="C43">
        <v>139</v>
      </c>
      <c r="D43" t="s">
        <v>0</v>
      </c>
      <c r="E43" s="1">
        <v>614.11</v>
      </c>
      <c r="F43" s="1">
        <v>80.637</v>
      </c>
      <c r="G43">
        <f t="shared" si="0"/>
        <v>775.38400000000001</v>
      </c>
      <c r="H43">
        <f t="shared" si="1"/>
        <v>452.83600000000001</v>
      </c>
    </row>
    <row r="44" spans="2:8" x14ac:dyDescent="0.35">
      <c r="B44">
        <v>2006</v>
      </c>
      <c r="C44">
        <v>140</v>
      </c>
      <c r="D44" t="s">
        <v>0</v>
      </c>
      <c r="E44" s="1">
        <v>625.16999999999996</v>
      </c>
      <c r="F44" s="1">
        <v>84.685000000000002</v>
      </c>
      <c r="G44">
        <f t="shared" si="0"/>
        <v>794.54</v>
      </c>
      <c r="H44">
        <f t="shared" si="1"/>
        <v>455.79999999999995</v>
      </c>
    </row>
    <row r="45" spans="2:8" x14ac:dyDescent="0.35">
      <c r="B45">
        <v>2007</v>
      </c>
      <c r="C45">
        <v>141</v>
      </c>
      <c r="D45" t="s">
        <v>0</v>
      </c>
      <c r="E45" s="1">
        <v>629.52</v>
      </c>
      <c r="F45" s="1">
        <v>86.617999999999995</v>
      </c>
      <c r="G45">
        <f t="shared" si="0"/>
        <v>802.75599999999997</v>
      </c>
      <c r="H45">
        <f t="shared" si="1"/>
        <v>456.28399999999999</v>
      </c>
    </row>
    <row r="46" spans="2:8" x14ac:dyDescent="0.35">
      <c r="B46">
        <v>2008</v>
      </c>
      <c r="C46">
        <v>142</v>
      </c>
      <c r="D46" t="s">
        <v>0</v>
      </c>
      <c r="E46" s="1">
        <v>636.79999999999995</v>
      </c>
      <c r="F46" s="1">
        <v>88.16</v>
      </c>
      <c r="G46">
        <f t="shared" si="0"/>
        <v>813.11999999999989</v>
      </c>
      <c r="H46">
        <f t="shared" si="1"/>
        <v>460.47999999999996</v>
      </c>
    </row>
    <row r="47" spans="2:8" x14ac:dyDescent="0.35">
      <c r="B47">
        <v>2009</v>
      </c>
      <c r="C47">
        <v>143</v>
      </c>
      <c r="D47" t="s">
        <v>0</v>
      </c>
      <c r="E47" s="1">
        <v>644.61</v>
      </c>
      <c r="F47" s="1">
        <v>89.18</v>
      </c>
      <c r="G47">
        <f t="shared" si="0"/>
        <v>822.97</v>
      </c>
      <c r="H47">
        <f t="shared" si="1"/>
        <v>466.25</v>
      </c>
    </row>
    <row r="48" spans="2:8" x14ac:dyDescent="0.35">
      <c r="B48">
        <v>2010</v>
      </c>
      <c r="C48">
        <v>144</v>
      </c>
      <c r="D48" t="s">
        <v>0</v>
      </c>
      <c r="E48" s="1">
        <v>633.62</v>
      </c>
      <c r="F48" s="1">
        <v>89.025999999999996</v>
      </c>
      <c r="G48">
        <f t="shared" si="0"/>
        <v>811.67200000000003</v>
      </c>
      <c r="H48">
        <f t="shared" si="1"/>
        <v>455.56799999999998</v>
      </c>
    </row>
    <row r="49" spans="2:8" x14ac:dyDescent="0.35">
      <c r="B49">
        <v>2011</v>
      </c>
      <c r="C49">
        <v>145</v>
      </c>
      <c r="D49" t="s">
        <v>0</v>
      </c>
      <c r="E49" s="1">
        <v>599.97</v>
      </c>
      <c r="F49" s="1">
        <v>85.772000000000006</v>
      </c>
      <c r="G49">
        <f t="shared" si="0"/>
        <v>771.51400000000001</v>
      </c>
      <c r="H49">
        <f t="shared" si="1"/>
        <v>428.42600000000004</v>
      </c>
    </row>
    <row r="50" spans="2:8" x14ac:dyDescent="0.35">
      <c r="B50">
        <v>2012</v>
      </c>
      <c r="C50">
        <v>146</v>
      </c>
      <c r="D50" t="s">
        <v>0</v>
      </c>
      <c r="E50" s="1">
        <v>555.84</v>
      </c>
      <c r="F50" s="1">
        <v>82.427000000000007</v>
      </c>
      <c r="G50">
        <f t="shared" si="0"/>
        <v>720.69400000000007</v>
      </c>
      <c r="H50">
        <f t="shared" si="1"/>
        <v>390.98599999999999</v>
      </c>
    </row>
    <row r="51" spans="2:8" x14ac:dyDescent="0.35">
      <c r="B51">
        <v>2013</v>
      </c>
      <c r="C51">
        <v>147</v>
      </c>
      <c r="D51" t="s">
        <v>0</v>
      </c>
      <c r="E51" s="1">
        <v>513.85</v>
      </c>
      <c r="F51" s="1">
        <v>80.343999999999994</v>
      </c>
      <c r="G51">
        <f t="shared" si="0"/>
        <v>674.53800000000001</v>
      </c>
      <c r="H51">
        <f t="shared" si="1"/>
        <v>353.16200000000003</v>
      </c>
    </row>
    <row r="52" spans="2:8" x14ac:dyDescent="0.35">
      <c r="B52">
        <v>2014</v>
      </c>
      <c r="C52">
        <v>148</v>
      </c>
      <c r="D52" t="s">
        <v>0</v>
      </c>
      <c r="E52" s="1">
        <v>475.12</v>
      </c>
      <c r="F52" s="1">
        <v>79.897000000000006</v>
      </c>
      <c r="G52">
        <f t="shared" si="0"/>
        <v>634.91399999999999</v>
      </c>
      <c r="H52">
        <f t="shared" si="1"/>
        <v>315.32600000000002</v>
      </c>
    </row>
    <row r="53" spans="2:8" x14ac:dyDescent="0.35">
      <c r="B53">
        <v>2015</v>
      </c>
      <c r="C53">
        <v>149</v>
      </c>
      <c r="D53" t="s">
        <v>0</v>
      </c>
      <c r="E53" s="1">
        <v>466.76</v>
      </c>
      <c r="F53" s="1">
        <v>81.39</v>
      </c>
      <c r="G53">
        <f t="shared" si="0"/>
        <v>629.54</v>
      </c>
      <c r="H53">
        <f t="shared" si="1"/>
        <v>303.98</v>
      </c>
    </row>
    <row r="54" spans="2:8" x14ac:dyDescent="0.35">
      <c r="B54">
        <v>2016</v>
      </c>
      <c r="C54">
        <v>150</v>
      </c>
      <c r="D54" t="s">
        <v>0</v>
      </c>
      <c r="E54" s="1">
        <v>467.09</v>
      </c>
      <c r="F54" s="1">
        <v>87.744</v>
      </c>
      <c r="G54">
        <f t="shared" si="0"/>
        <v>642.57799999999997</v>
      </c>
      <c r="H54">
        <f t="shared" si="1"/>
        <v>291.60199999999998</v>
      </c>
    </row>
    <row r="55" spans="2:8" x14ac:dyDescent="0.35">
      <c r="B55">
        <v>2017</v>
      </c>
      <c r="C55">
        <v>151</v>
      </c>
      <c r="D55" t="s">
        <v>0</v>
      </c>
      <c r="E55" s="1">
        <v>475.53</v>
      </c>
      <c r="F55" s="1">
        <v>100.49</v>
      </c>
      <c r="G55">
        <f t="shared" si="0"/>
        <v>676.51</v>
      </c>
      <c r="H55">
        <f t="shared" si="1"/>
        <v>274.54999999999995</v>
      </c>
    </row>
    <row r="56" spans="2:8" x14ac:dyDescent="0.35">
      <c r="B56">
        <v>2018</v>
      </c>
      <c r="C56">
        <v>152</v>
      </c>
      <c r="D56" t="s">
        <v>0</v>
      </c>
      <c r="E56" s="1">
        <v>489.75</v>
      </c>
      <c r="F56" s="1">
        <v>117.93</v>
      </c>
      <c r="G56">
        <f t="shared" si="0"/>
        <v>725.61</v>
      </c>
      <c r="H56">
        <f t="shared" si="1"/>
        <v>253.89</v>
      </c>
    </row>
    <row r="57" spans="2:8" x14ac:dyDescent="0.35">
      <c r="B57">
        <v>2019</v>
      </c>
      <c r="C57">
        <v>153</v>
      </c>
      <c r="D57" t="s">
        <v>0</v>
      </c>
      <c r="E57" s="1">
        <v>508.02</v>
      </c>
      <c r="F57" s="1">
        <v>138.72999999999999</v>
      </c>
      <c r="G57">
        <f t="shared" si="0"/>
        <v>785.48</v>
      </c>
      <c r="H57">
        <f t="shared" si="1"/>
        <v>230.56</v>
      </c>
    </row>
    <row r="58" spans="2:8" x14ac:dyDescent="0.35">
      <c r="B58">
        <v>2020</v>
      </c>
      <c r="C58">
        <v>154</v>
      </c>
      <c r="D58" t="s">
        <v>0</v>
      </c>
      <c r="E58" s="1">
        <v>553.98</v>
      </c>
      <c r="F58" s="1">
        <v>167.91</v>
      </c>
      <c r="G58">
        <f t="shared" si="0"/>
        <v>889.8</v>
      </c>
      <c r="H58">
        <f t="shared" si="1"/>
        <v>218.16000000000003</v>
      </c>
    </row>
    <row r="59" spans="2:8" x14ac:dyDescent="0.35">
      <c r="B59">
        <v>2021</v>
      </c>
      <c r="C59">
        <v>155</v>
      </c>
      <c r="D59" t="s">
        <v>0</v>
      </c>
      <c r="E59" s="1">
        <v>728.44</v>
      </c>
      <c r="F59" s="1">
        <v>226.09</v>
      </c>
      <c r="G59">
        <f t="shared" si="0"/>
        <v>1180.6200000000001</v>
      </c>
      <c r="H59">
        <f t="shared" si="1"/>
        <v>276.26000000000005</v>
      </c>
    </row>
    <row r="60" spans="2:8" x14ac:dyDescent="0.35">
      <c r="B60">
        <v>2022</v>
      </c>
      <c r="C60">
        <v>156</v>
      </c>
      <c r="D60" t="s">
        <v>0</v>
      </c>
      <c r="E60" s="1">
        <v>987.64</v>
      </c>
      <c r="F60" s="1">
        <v>317.87</v>
      </c>
      <c r="G60">
        <f t="shared" si="0"/>
        <v>1623.38</v>
      </c>
      <c r="H60">
        <f t="shared" si="1"/>
        <v>351.9</v>
      </c>
    </row>
    <row r="61" spans="2:8" x14ac:dyDescent="0.35">
      <c r="B61">
        <v>2023</v>
      </c>
      <c r="C61">
        <v>157</v>
      </c>
      <c r="D61" t="s">
        <v>0</v>
      </c>
      <c r="E61" s="1">
        <v>1244.4000000000001</v>
      </c>
      <c r="F61" s="1">
        <v>419.69</v>
      </c>
      <c r="G61">
        <f t="shared" si="0"/>
        <v>2083.7800000000002</v>
      </c>
      <c r="H61">
        <f t="shared" si="1"/>
        <v>405.0200000000001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CyberMania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Kathena</dc:creator>
  <cp:lastModifiedBy>Johannes Kathena</cp:lastModifiedBy>
  <dcterms:created xsi:type="dcterms:W3CDTF">2024-06-07T12:55:20Z</dcterms:created>
  <dcterms:modified xsi:type="dcterms:W3CDTF">2024-06-07T13:03:05Z</dcterms:modified>
</cp:coreProperties>
</file>