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TC\seoulyeonsu\resources\data\"/>
    </mc:Choice>
  </mc:AlternateContent>
  <bookViews>
    <workbookView xWindow="0" yWindow="2580" windowWidth="22710" windowHeight="8640" activeTab="1"/>
  </bookViews>
  <sheets>
    <sheet name="화면목록" sheetId="1" r:id="rId1"/>
    <sheet name="원본-화면목록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L48" i="1" l="1"/>
  <c r="AJ48" i="1"/>
  <c r="AH48" i="1"/>
  <c r="AF48" i="1"/>
  <c r="AD48" i="1"/>
  <c r="AB48" i="1"/>
  <c r="Z48" i="1"/>
  <c r="X48" i="1"/>
  <c r="V48" i="1"/>
  <c r="T48" i="1"/>
  <c r="R48" i="1"/>
  <c r="P48" i="1"/>
  <c r="N48" i="1"/>
  <c r="L48" i="1"/>
  <c r="J48" i="1"/>
  <c r="H48" i="1"/>
  <c r="F48" i="1"/>
  <c r="D48" i="1"/>
  <c r="B48" i="1"/>
  <c r="S45" i="2"/>
  <c r="B55" i="1" l="1"/>
  <c r="AL13" i="1"/>
  <c r="AJ13" i="1"/>
  <c r="AH13" i="1"/>
  <c r="AF13" i="1"/>
  <c r="AD13" i="1"/>
  <c r="AB13" i="1"/>
  <c r="Z13" i="1"/>
  <c r="X13" i="1"/>
  <c r="V13" i="1"/>
  <c r="T13" i="1"/>
  <c r="R13" i="1"/>
  <c r="P13" i="1"/>
  <c r="N13" i="1"/>
  <c r="L13" i="1"/>
  <c r="J13" i="1"/>
  <c r="H13" i="1"/>
  <c r="F13" i="1"/>
  <c r="D13" i="1"/>
  <c r="B13" i="1"/>
  <c r="F70" i="1" l="1"/>
  <c r="F71" i="1"/>
  <c r="B70" i="1"/>
  <c r="B71" i="1"/>
  <c r="R111" i="1" l="1"/>
  <c r="R107" i="1"/>
  <c r="R103" i="1"/>
  <c r="R99" i="1"/>
  <c r="R95" i="1"/>
  <c r="R91" i="1"/>
  <c r="R87" i="1"/>
  <c r="R83" i="1"/>
  <c r="R79" i="1"/>
  <c r="R75" i="1"/>
  <c r="R71" i="1"/>
  <c r="R68" i="1"/>
  <c r="R67" i="1"/>
  <c r="R63" i="1"/>
  <c r="R62" i="1"/>
  <c r="R59" i="1"/>
  <c r="R55" i="1"/>
  <c r="R54" i="1"/>
  <c r="R52" i="1"/>
  <c r="R51" i="1"/>
  <c r="R47" i="1"/>
  <c r="R46" i="1"/>
  <c r="R42" i="1"/>
  <c r="R41" i="1"/>
  <c r="R39" i="1"/>
  <c r="R38" i="1"/>
  <c r="R34" i="1"/>
  <c r="R33" i="1"/>
  <c r="R31" i="1"/>
  <c r="R30" i="1"/>
  <c r="R26" i="1"/>
  <c r="R25" i="1"/>
  <c r="R23" i="1"/>
  <c r="R22" i="1"/>
  <c r="R17" i="1"/>
  <c r="R9" i="1"/>
  <c r="AL114" i="1"/>
  <c r="AH114" i="1"/>
  <c r="AF114" i="1"/>
  <c r="AD114" i="1"/>
  <c r="AB114" i="1"/>
  <c r="Z114" i="1"/>
  <c r="X114" i="1"/>
  <c r="V114" i="1"/>
  <c r="T114" i="1"/>
  <c r="R114" i="1"/>
  <c r="P114" i="1"/>
  <c r="N114" i="1"/>
  <c r="L114" i="1"/>
  <c r="J114" i="1"/>
  <c r="H114" i="1"/>
  <c r="F114" i="1"/>
  <c r="D114" i="1"/>
  <c r="B114" i="1"/>
  <c r="AL113" i="1"/>
  <c r="AH113" i="1"/>
  <c r="AF113" i="1"/>
  <c r="AD113" i="1"/>
  <c r="AB113" i="1"/>
  <c r="Z113" i="1"/>
  <c r="X113" i="1"/>
  <c r="V113" i="1"/>
  <c r="T113" i="1"/>
  <c r="R113" i="1"/>
  <c r="P113" i="1"/>
  <c r="N113" i="1"/>
  <c r="L113" i="1"/>
  <c r="J113" i="1"/>
  <c r="H113" i="1"/>
  <c r="F113" i="1"/>
  <c r="D113" i="1"/>
  <c r="B113" i="1"/>
  <c r="AL112" i="1"/>
  <c r="AH112" i="1"/>
  <c r="AF112" i="1"/>
  <c r="AD112" i="1"/>
  <c r="AB112" i="1"/>
  <c r="Z112" i="1"/>
  <c r="X112" i="1"/>
  <c r="V112" i="1"/>
  <c r="T112" i="1"/>
  <c r="R112" i="1"/>
  <c r="P112" i="1"/>
  <c r="N112" i="1"/>
  <c r="L112" i="1"/>
  <c r="J112" i="1"/>
  <c r="H112" i="1"/>
  <c r="F112" i="1"/>
  <c r="D112" i="1"/>
  <c r="B112" i="1"/>
  <c r="AL111" i="1"/>
  <c r="AH111" i="1"/>
  <c r="AF111" i="1"/>
  <c r="AD111" i="1"/>
  <c r="AB111" i="1"/>
  <c r="Z111" i="1"/>
  <c r="X111" i="1"/>
  <c r="V111" i="1"/>
  <c r="T111" i="1"/>
  <c r="P111" i="1"/>
  <c r="N111" i="1"/>
  <c r="L111" i="1"/>
  <c r="J111" i="1"/>
  <c r="H111" i="1"/>
  <c r="F111" i="1"/>
  <c r="D111" i="1"/>
  <c r="B111" i="1"/>
  <c r="AL110" i="1"/>
  <c r="AH110" i="1"/>
  <c r="AF110" i="1"/>
  <c r="AD110" i="1"/>
  <c r="AB110" i="1"/>
  <c r="Z110" i="1"/>
  <c r="X110" i="1"/>
  <c r="V110" i="1"/>
  <c r="T110" i="1"/>
  <c r="R110" i="1"/>
  <c r="P110" i="1"/>
  <c r="N110" i="1"/>
  <c r="L110" i="1"/>
  <c r="J110" i="1"/>
  <c r="H110" i="1"/>
  <c r="F110" i="1"/>
  <c r="D110" i="1"/>
  <c r="B110" i="1"/>
  <c r="AL109" i="1"/>
  <c r="AH109" i="1"/>
  <c r="AF109" i="1"/>
  <c r="AD109" i="1"/>
  <c r="AB109" i="1"/>
  <c r="Z109" i="1"/>
  <c r="X109" i="1"/>
  <c r="V109" i="1"/>
  <c r="T109" i="1"/>
  <c r="R109" i="1"/>
  <c r="P109" i="1"/>
  <c r="N109" i="1"/>
  <c r="L109" i="1"/>
  <c r="J109" i="1"/>
  <c r="H109" i="1"/>
  <c r="F109" i="1"/>
  <c r="D109" i="1"/>
  <c r="B109" i="1"/>
  <c r="AL108" i="1"/>
  <c r="AH108" i="1"/>
  <c r="AF108" i="1"/>
  <c r="AD108" i="1"/>
  <c r="AB108" i="1"/>
  <c r="Z108" i="1"/>
  <c r="X108" i="1"/>
  <c r="V108" i="1"/>
  <c r="T108" i="1"/>
  <c r="R108" i="1"/>
  <c r="P108" i="1"/>
  <c r="N108" i="1"/>
  <c r="L108" i="1"/>
  <c r="J108" i="1"/>
  <c r="H108" i="1"/>
  <c r="F108" i="1"/>
  <c r="D108" i="1"/>
  <c r="B108" i="1"/>
  <c r="AL107" i="1"/>
  <c r="AH107" i="1"/>
  <c r="AF107" i="1"/>
  <c r="AD107" i="1"/>
  <c r="AB107" i="1"/>
  <c r="Z107" i="1"/>
  <c r="X107" i="1"/>
  <c r="V107" i="1"/>
  <c r="T107" i="1"/>
  <c r="P107" i="1"/>
  <c r="N107" i="1"/>
  <c r="L107" i="1"/>
  <c r="J107" i="1"/>
  <c r="H107" i="1"/>
  <c r="F107" i="1"/>
  <c r="D107" i="1"/>
  <c r="B107" i="1"/>
  <c r="AL106" i="1"/>
  <c r="AH106" i="1"/>
  <c r="AF106" i="1"/>
  <c r="AD106" i="1"/>
  <c r="AB106" i="1"/>
  <c r="Z106" i="1"/>
  <c r="X106" i="1"/>
  <c r="V106" i="1"/>
  <c r="T106" i="1"/>
  <c r="R106" i="1"/>
  <c r="P106" i="1"/>
  <c r="N106" i="1"/>
  <c r="L106" i="1"/>
  <c r="J106" i="1"/>
  <c r="H106" i="1"/>
  <c r="F106" i="1"/>
  <c r="D106" i="1"/>
  <c r="B106" i="1"/>
  <c r="AL105" i="1"/>
  <c r="AH105" i="1"/>
  <c r="AF105" i="1"/>
  <c r="AD105" i="1"/>
  <c r="AB105" i="1"/>
  <c r="Z105" i="1"/>
  <c r="X105" i="1"/>
  <c r="V105" i="1"/>
  <c r="T105" i="1"/>
  <c r="R105" i="1"/>
  <c r="P105" i="1"/>
  <c r="N105" i="1"/>
  <c r="L105" i="1"/>
  <c r="J105" i="1"/>
  <c r="H105" i="1"/>
  <c r="F105" i="1"/>
  <c r="D105" i="1"/>
  <c r="B105" i="1"/>
  <c r="AL104" i="1"/>
  <c r="AH104" i="1"/>
  <c r="AF104" i="1"/>
  <c r="AD104" i="1"/>
  <c r="AB104" i="1"/>
  <c r="Z104" i="1"/>
  <c r="X104" i="1"/>
  <c r="V104" i="1"/>
  <c r="T104" i="1"/>
  <c r="R104" i="1"/>
  <c r="P104" i="1"/>
  <c r="N104" i="1"/>
  <c r="L104" i="1"/>
  <c r="J104" i="1"/>
  <c r="H104" i="1"/>
  <c r="F104" i="1"/>
  <c r="D104" i="1"/>
  <c r="B104" i="1"/>
  <c r="AL103" i="1"/>
  <c r="AH103" i="1"/>
  <c r="AF103" i="1"/>
  <c r="AD103" i="1"/>
  <c r="AB103" i="1"/>
  <c r="Z103" i="1"/>
  <c r="X103" i="1"/>
  <c r="V103" i="1"/>
  <c r="T103" i="1"/>
  <c r="P103" i="1"/>
  <c r="N103" i="1"/>
  <c r="L103" i="1"/>
  <c r="J103" i="1"/>
  <c r="H103" i="1"/>
  <c r="F103" i="1"/>
  <c r="D103" i="1"/>
  <c r="B103" i="1"/>
  <c r="AL102" i="1"/>
  <c r="AH102" i="1"/>
  <c r="AF102" i="1"/>
  <c r="AD102" i="1"/>
  <c r="AB102" i="1"/>
  <c r="Z102" i="1"/>
  <c r="X102" i="1"/>
  <c r="V102" i="1"/>
  <c r="T102" i="1"/>
  <c r="R102" i="1"/>
  <c r="P102" i="1"/>
  <c r="N102" i="1"/>
  <c r="L102" i="1"/>
  <c r="J102" i="1"/>
  <c r="H102" i="1"/>
  <c r="F102" i="1"/>
  <c r="D102" i="1"/>
  <c r="B102" i="1"/>
  <c r="AL101" i="1"/>
  <c r="AH101" i="1"/>
  <c r="AF101" i="1"/>
  <c r="AD101" i="1"/>
  <c r="AB101" i="1"/>
  <c r="Z101" i="1"/>
  <c r="X101" i="1"/>
  <c r="V101" i="1"/>
  <c r="T101" i="1"/>
  <c r="R101" i="1"/>
  <c r="P101" i="1"/>
  <c r="N101" i="1"/>
  <c r="L101" i="1"/>
  <c r="J101" i="1"/>
  <c r="H101" i="1"/>
  <c r="F101" i="1"/>
  <c r="D101" i="1"/>
  <c r="B101" i="1"/>
  <c r="AL100" i="1"/>
  <c r="AH100" i="1"/>
  <c r="AF100" i="1"/>
  <c r="AD100" i="1"/>
  <c r="AB100" i="1"/>
  <c r="Z100" i="1"/>
  <c r="X100" i="1"/>
  <c r="V100" i="1"/>
  <c r="T100" i="1"/>
  <c r="R100" i="1"/>
  <c r="P100" i="1"/>
  <c r="N100" i="1"/>
  <c r="L100" i="1"/>
  <c r="J100" i="1"/>
  <c r="H100" i="1"/>
  <c r="F100" i="1"/>
  <c r="D100" i="1"/>
  <c r="B100" i="1"/>
  <c r="AL99" i="1"/>
  <c r="AH99" i="1"/>
  <c r="AF99" i="1"/>
  <c r="AD99" i="1"/>
  <c r="AB99" i="1"/>
  <c r="Z99" i="1"/>
  <c r="X99" i="1"/>
  <c r="V99" i="1"/>
  <c r="T99" i="1"/>
  <c r="P99" i="1"/>
  <c r="N99" i="1"/>
  <c r="L99" i="1"/>
  <c r="J99" i="1"/>
  <c r="H99" i="1"/>
  <c r="F99" i="1"/>
  <c r="D99" i="1"/>
  <c r="B99" i="1"/>
  <c r="AL98" i="1"/>
  <c r="AH98" i="1"/>
  <c r="AF98" i="1"/>
  <c r="AD98" i="1"/>
  <c r="AB98" i="1"/>
  <c r="Z98" i="1"/>
  <c r="X98" i="1"/>
  <c r="V98" i="1"/>
  <c r="T98" i="1"/>
  <c r="R98" i="1"/>
  <c r="P98" i="1"/>
  <c r="N98" i="1"/>
  <c r="L98" i="1"/>
  <c r="J98" i="1"/>
  <c r="H98" i="1"/>
  <c r="F98" i="1"/>
  <c r="D98" i="1"/>
  <c r="B98" i="1"/>
  <c r="AL97" i="1"/>
  <c r="AH97" i="1"/>
  <c r="AF97" i="1"/>
  <c r="AD97" i="1"/>
  <c r="AB97" i="1"/>
  <c r="Z97" i="1"/>
  <c r="X97" i="1"/>
  <c r="V97" i="1"/>
  <c r="T97" i="1"/>
  <c r="R97" i="1"/>
  <c r="P97" i="1"/>
  <c r="N97" i="1"/>
  <c r="L97" i="1"/>
  <c r="J97" i="1"/>
  <c r="H97" i="1"/>
  <c r="F97" i="1"/>
  <c r="D97" i="1"/>
  <c r="B97" i="1"/>
  <c r="AL96" i="1"/>
  <c r="AH96" i="1"/>
  <c r="AF96" i="1"/>
  <c r="AD96" i="1"/>
  <c r="AB96" i="1"/>
  <c r="Z96" i="1"/>
  <c r="X96" i="1"/>
  <c r="V96" i="1"/>
  <c r="T96" i="1"/>
  <c r="R96" i="1"/>
  <c r="P96" i="1"/>
  <c r="N96" i="1"/>
  <c r="L96" i="1"/>
  <c r="J96" i="1"/>
  <c r="H96" i="1"/>
  <c r="F96" i="1"/>
  <c r="D96" i="1"/>
  <c r="B96" i="1"/>
  <c r="AL95" i="1"/>
  <c r="AH95" i="1"/>
  <c r="AF95" i="1"/>
  <c r="AD95" i="1"/>
  <c r="AB95" i="1"/>
  <c r="Z95" i="1"/>
  <c r="X95" i="1"/>
  <c r="V95" i="1"/>
  <c r="T95" i="1"/>
  <c r="P95" i="1"/>
  <c r="N95" i="1"/>
  <c r="L95" i="1"/>
  <c r="J95" i="1"/>
  <c r="H95" i="1"/>
  <c r="F95" i="1"/>
  <c r="D95" i="1"/>
  <c r="B95" i="1"/>
  <c r="AL94" i="1"/>
  <c r="AH94" i="1"/>
  <c r="AF94" i="1"/>
  <c r="AD94" i="1"/>
  <c r="AB94" i="1"/>
  <c r="Z94" i="1"/>
  <c r="X94" i="1"/>
  <c r="V94" i="1"/>
  <c r="T94" i="1"/>
  <c r="R94" i="1"/>
  <c r="P94" i="1"/>
  <c r="N94" i="1"/>
  <c r="L94" i="1"/>
  <c r="J94" i="1"/>
  <c r="H94" i="1"/>
  <c r="F94" i="1"/>
  <c r="D94" i="1"/>
  <c r="B94" i="1"/>
  <c r="AL93" i="1"/>
  <c r="AH93" i="1"/>
  <c r="AF93" i="1"/>
  <c r="AD93" i="1"/>
  <c r="AB93" i="1"/>
  <c r="Z93" i="1"/>
  <c r="X93" i="1"/>
  <c r="V93" i="1"/>
  <c r="T93" i="1"/>
  <c r="R93" i="1"/>
  <c r="P93" i="1"/>
  <c r="N93" i="1"/>
  <c r="L93" i="1"/>
  <c r="J93" i="1"/>
  <c r="H93" i="1"/>
  <c r="F93" i="1"/>
  <c r="D93" i="1"/>
  <c r="B93" i="1"/>
  <c r="AL92" i="1"/>
  <c r="AH92" i="1"/>
  <c r="AF92" i="1"/>
  <c r="AD92" i="1"/>
  <c r="AB92" i="1"/>
  <c r="Z92" i="1"/>
  <c r="X92" i="1"/>
  <c r="V92" i="1"/>
  <c r="T92" i="1"/>
  <c r="R92" i="1"/>
  <c r="P92" i="1"/>
  <c r="N92" i="1"/>
  <c r="L92" i="1"/>
  <c r="J92" i="1"/>
  <c r="H92" i="1"/>
  <c r="F92" i="1"/>
  <c r="D92" i="1"/>
  <c r="B92" i="1"/>
  <c r="AL91" i="1"/>
  <c r="AH91" i="1"/>
  <c r="AF91" i="1"/>
  <c r="AD91" i="1"/>
  <c r="AB91" i="1"/>
  <c r="Z91" i="1"/>
  <c r="X91" i="1"/>
  <c r="V91" i="1"/>
  <c r="T91" i="1"/>
  <c r="P91" i="1"/>
  <c r="N91" i="1"/>
  <c r="L91" i="1"/>
  <c r="J91" i="1"/>
  <c r="H91" i="1"/>
  <c r="F91" i="1"/>
  <c r="D91" i="1"/>
  <c r="B91" i="1"/>
  <c r="AL90" i="1"/>
  <c r="AH90" i="1"/>
  <c r="AF90" i="1"/>
  <c r="AD90" i="1"/>
  <c r="AB90" i="1"/>
  <c r="Z90" i="1"/>
  <c r="X90" i="1"/>
  <c r="V90" i="1"/>
  <c r="T90" i="1"/>
  <c r="R90" i="1"/>
  <c r="P90" i="1"/>
  <c r="N90" i="1"/>
  <c r="L90" i="1"/>
  <c r="J90" i="1"/>
  <c r="H90" i="1"/>
  <c r="F90" i="1"/>
  <c r="D90" i="1"/>
  <c r="B90" i="1"/>
  <c r="AL89" i="1"/>
  <c r="AH89" i="1"/>
  <c r="AF89" i="1"/>
  <c r="AD89" i="1"/>
  <c r="AB89" i="1"/>
  <c r="Z89" i="1"/>
  <c r="X89" i="1"/>
  <c r="V89" i="1"/>
  <c r="T89" i="1"/>
  <c r="R89" i="1"/>
  <c r="P89" i="1"/>
  <c r="N89" i="1"/>
  <c r="L89" i="1"/>
  <c r="J89" i="1"/>
  <c r="H89" i="1"/>
  <c r="F89" i="1"/>
  <c r="D89" i="1"/>
  <c r="B89" i="1"/>
  <c r="AL88" i="1"/>
  <c r="AH88" i="1"/>
  <c r="AF88" i="1"/>
  <c r="AD88" i="1"/>
  <c r="AB88" i="1"/>
  <c r="Z88" i="1"/>
  <c r="X88" i="1"/>
  <c r="V88" i="1"/>
  <c r="T88" i="1"/>
  <c r="R88" i="1"/>
  <c r="P88" i="1"/>
  <c r="N88" i="1"/>
  <c r="L88" i="1"/>
  <c r="J88" i="1"/>
  <c r="H88" i="1"/>
  <c r="F88" i="1"/>
  <c r="D88" i="1"/>
  <c r="B88" i="1"/>
  <c r="AL87" i="1"/>
  <c r="AH87" i="1"/>
  <c r="AF87" i="1"/>
  <c r="AD87" i="1"/>
  <c r="AB87" i="1"/>
  <c r="Z87" i="1"/>
  <c r="X87" i="1"/>
  <c r="V87" i="1"/>
  <c r="T87" i="1"/>
  <c r="P87" i="1"/>
  <c r="N87" i="1"/>
  <c r="L87" i="1"/>
  <c r="J87" i="1"/>
  <c r="H87" i="1"/>
  <c r="F87" i="1"/>
  <c r="D87" i="1"/>
  <c r="B87" i="1"/>
  <c r="AL86" i="1"/>
  <c r="AH86" i="1"/>
  <c r="AF86" i="1"/>
  <c r="AD86" i="1"/>
  <c r="AB86" i="1"/>
  <c r="Z86" i="1"/>
  <c r="X86" i="1"/>
  <c r="V86" i="1"/>
  <c r="T86" i="1"/>
  <c r="R86" i="1"/>
  <c r="P86" i="1"/>
  <c r="N86" i="1"/>
  <c r="L86" i="1"/>
  <c r="J86" i="1"/>
  <c r="H86" i="1"/>
  <c r="F86" i="1"/>
  <c r="D86" i="1"/>
  <c r="B86" i="1"/>
  <c r="AL85" i="1"/>
  <c r="AH85" i="1"/>
  <c r="AF85" i="1"/>
  <c r="AD85" i="1"/>
  <c r="AB85" i="1"/>
  <c r="Z85" i="1"/>
  <c r="X85" i="1"/>
  <c r="V85" i="1"/>
  <c r="T85" i="1"/>
  <c r="R85" i="1"/>
  <c r="P85" i="1"/>
  <c r="N85" i="1"/>
  <c r="L85" i="1"/>
  <c r="J85" i="1"/>
  <c r="H85" i="1"/>
  <c r="F85" i="1"/>
  <c r="D85" i="1"/>
  <c r="B85" i="1"/>
  <c r="AL84" i="1"/>
  <c r="AH84" i="1"/>
  <c r="AF84" i="1"/>
  <c r="AD84" i="1"/>
  <c r="AB84" i="1"/>
  <c r="Z84" i="1"/>
  <c r="X84" i="1"/>
  <c r="V84" i="1"/>
  <c r="T84" i="1"/>
  <c r="R84" i="1"/>
  <c r="P84" i="1"/>
  <c r="N84" i="1"/>
  <c r="L84" i="1"/>
  <c r="J84" i="1"/>
  <c r="H84" i="1"/>
  <c r="F84" i="1"/>
  <c r="D84" i="1"/>
  <c r="B84" i="1"/>
  <c r="AL83" i="1"/>
  <c r="AH83" i="1"/>
  <c r="AF83" i="1"/>
  <c r="AD83" i="1"/>
  <c r="AB83" i="1"/>
  <c r="Z83" i="1"/>
  <c r="X83" i="1"/>
  <c r="V83" i="1"/>
  <c r="T83" i="1"/>
  <c r="P83" i="1"/>
  <c r="N83" i="1"/>
  <c r="L83" i="1"/>
  <c r="J83" i="1"/>
  <c r="H83" i="1"/>
  <c r="F83" i="1"/>
  <c r="D83" i="1"/>
  <c r="B83" i="1"/>
  <c r="AL82" i="1"/>
  <c r="AH82" i="1"/>
  <c r="AF82" i="1"/>
  <c r="AD82" i="1"/>
  <c r="AB82" i="1"/>
  <c r="Z82" i="1"/>
  <c r="X82" i="1"/>
  <c r="V82" i="1"/>
  <c r="T82" i="1"/>
  <c r="R82" i="1"/>
  <c r="P82" i="1"/>
  <c r="N82" i="1"/>
  <c r="L82" i="1"/>
  <c r="J82" i="1"/>
  <c r="H82" i="1"/>
  <c r="F82" i="1"/>
  <c r="D82" i="1"/>
  <c r="B82" i="1"/>
  <c r="AL81" i="1"/>
  <c r="AH81" i="1"/>
  <c r="AF81" i="1"/>
  <c r="AD81" i="1"/>
  <c r="AB81" i="1"/>
  <c r="Z81" i="1"/>
  <c r="X81" i="1"/>
  <c r="V81" i="1"/>
  <c r="T81" i="1"/>
  <c r="R81" i="1"/>
  <c r="P81" i="1"/>
  <c r="N81" i="1"/>
  <c r="L81" i="1"/>
  <c r="J81" i="1"/>
  <c r="H81" i="1"/>
  <c r="F81" i="1"/>
  <c r="D81" i="1"/>
  <c r="B81" i="1"/>
  <c r="AL80" i="1"/>
  <c r="AH80" i="1"/>
  <c r="AF80" i="1"/>
  <c r="AD80" i="1"/>
  <c r="AB80" i="1"/>
  <c r="Z80" i="1"/>
  <c r="X80" i="1"/>
  <c r="V80" i="1"/>
  <c r="T80" i="1"/>
  <c r="R80" i="1"/>
  <c r="P80" i="1"/>
  <c r="N80" i="1"/>
  <c r="L80" i="1"/>
  <c r="J80" i="1"/>
  <c r="H80" i="1"/>
  <c r="F80" i="1"/>
  <c r="D80" i="1"/>
  <c r="B80" i="1"/>
  <c r="AL79" i="1"/>
  <c r="AH79" i="1"/>
  <c r="AF79" i="1"/>
  <c r="AD79" i="1"/>
  <c r="AB79" i="1"/>
  <c r="Z79" i="1"/>
  <c r="X79" i="1"/>
  <c r="V79" i="1"/>
  <c r="T79" i="1"/>
  <c r="P79" i="1"/>
  <c r="N79" i="1"/>
  <c r="L79" i="1"/>
  <c r="J79" i="1"/>
  <c r="H79" i="1"/>
  <c r="F79" i="1"/>
  <c r="D79" i="1"/>
  <c r="B79" i="1"/>
  <c r="AL78" i="1"/>
  <c r="AH78" i="1"/>
  <c r="AF78" i="1"/>
  <c r="AD78" i="1"/>
  <c r="AB78" i="1"/>
  <c r="Z78" i="1"/>
  <c r="X78" i="1"/>
  <c r="V78" i="1"/>
  <c r="T78" i="1"/>
  <c r="R78" i="1"/>
  <c r="P78" i="1"/>
  <c r="N78" i="1"/>
  <c r="L78" i="1"/>
  <c r="J78" i="1"/>
  <c r="H78" i="1"/>
  <c r="F78" i="1"/>
  <c r="D78" i="1"/>
  <c r="B78" i="1"/>
  <c r="AL77" i="1"/>
  <c r="AH77" i="1"/>
  <c r="AF77" i="1"/>
  <c r="AD77" i="1"/>
  <c r="AB77" i="1"/>
  <c r="Z77" i="1"/>
  <c r="X77" i="1"/>
  <c r="V77" i="1"/>
  <c r="T77" i="1"/>
  <c r="R77" i="1"/>
  <c r="P77" i="1"/>
  <c r="N77" i="1"/>
  <c r="L77" i="1"/>
  <c r="J77" i="1"/>
  <c r="H77" i="1"/>
  <c r="F77" i="1"/>
  <c r="D77" i="1"/>
  <c r="B77" i="1"/>
  <c r="AL76" i="1"/>
  <c r="AH76" i="1"/>
  <c r="AF76" i="1"/>
  <c r="AD76" i="1"/>
  <c r="AB76" i="1"/>
  <c r="Z76" i="1"/>
  <c r="X76" i="1"/>
  <c r="V76" i="1"/>
  <c r="T76" i="1"/>
  <c r="R76" i="1"/>
  <c r="P76" i="1"/>
  <c r="N76" i="1"/>
  <c r="L76" i="1"/>
  <c r="J76" i="1"/>
  <c r="H76" i="1"/>
  <c r="F76" i="1"/>
  <c r="D76" i="1"/>
  <c r="B76" i="1"/>
  <c r="AL75" i="1"/>
  <c r="AH75" i="1"/>
  <c r="AF75" i="1"/>
  <c r="AD75" i="1"/>
  <c r="AB75" i="1"/>
  <c r="Z75" i="1"/>
  <c r="X75" i="1"/>
  <c r="V75" i="1"/>
  <c r="T75" i="1"/>
  <c r="P75" i="1"/>
  <c r="N75" i="1"/>
  <c r="L75" i="1"/>
  <c r="J75" i="1"/>
  <c r="H75" i="1"/>
  <c r="F75" i="1"/>
  <c r="D75" i="1"/>
  <c r="B75" i="1"/>
  <c r="AL74" i="1"/>
  <c r="AH74" i="1"/>
  <c r="AF74" i="1"/>
  <c r="AD74" i="1"/>
  <c r="AB74" i="1"/>
  <c r="Z74" i="1"/>
  <c r="X74" i="1"/>
  <c r="V74" i="1"/>
  <c r="T74" i="1"/>
  <c r="R74" i="1"/>
  <c r="P74" i="1"/>
  <c r="N74" i="1"/>
  <c r="L74" i="1"/>
  <c r="J74" i="1"/>
  <c r="H74" i="1"/>
  <c r="F74" i="1"/>
  <c r="D74" i="1"/>
  <c r="B74" i="1"/>
  <c r="AL73" i="1"/>
  <c r="AH73" i="1"/>
  <c r="AF73" i="1"/>
  <c r="AD73" i="1"/>
  <c r="AB73" i="1"/>
  <c r="Z73" i="1"/>
  <c r="X73" i="1"/>
  <c r="V73" i="1"/>
  <c r="T73" i="1"/>
  <c r="R73" i="1"/>
  <c r="P73" i="1"/>
  <c r="N73" i="1"/>
  <c r="L73" i="1"/>
  <c r="J73" i="1"/>
  <c r="H73" i="1"/>
  <c r="F73" i="1"/>
  <c r="D73" i="1"/>
  <c r="B73" i="1"/>
  <c r="AL72" i="1"/>
  <c r="AH72" i="1"/>
  <c r="AF72" i="1"/>
  <c r="AD72" i="1"/>
  <c r="AB72" i="1"/>
  <c r="Z72" i="1"/>
  <c r="X72" i="1"/>
  <c r="V72" i="1"/>
  <c r="T72" i="1"/>
  <c r="R72" i="1"/>
  <c r="P72" i="1"/>
  <c r="N72" i="1"/>
  <c r="L72" i="1"/>
  <c r="J72" i="1"/>
  <c r="H72" i="1"/>
  <c r="F72" i="1"/>
  <c r="D72" i="1"/>
  <c r="B72" i="1"/>
  <c r="AL71" i="1"/>
  <c r="AH71" i="1"/>
  <c r="AF71" i="1"/>
  <c r="AD71" i="1"/>
  <c r="AB71" i="1"/>
  <c r="Z71" i="1"/>
  <c r="X71" i="1"/>
  <c r="V71" i="1"/>
  <c r="T71" i="1"/>
  <c r="P71" i="1"/>
  <c r="N71" i="1"/>
  <c r="L71" i="1"/>
  <c r="J71" i="1"/>
  <c r="H71" i="1"/>
  <c r="D71" i="1"/>
  <c r="AL70" i="1"/>
  <c r="AH70" i="1"/>
  <c r="AF70" i="1"/>
  <c r="AD70" i="1"/>
  <c r="AB70" i="1"/>
  <c r="Z70" i="1"/>
  <c r="X70" i="1"/>
  <c r="V70" i="1"/>
  <c r="T70" i="1"/>
  <c r="R70" i="1"/>
  <c r="P70" i="1"/>
  <c r="N70" i="1"/>
  <c r="L70" i="1"/>
  <c r="J70" i="1"/>
  <c r="H70" i="1"/>
  <c r="D70" i="1"/>
  <c r="AL69" i="1"/>
  <c r="AH69" i="1"/>
  <c r="AF69" i="1"/>
  <c r="AD69" i="1"/>
  <c r="AB69" i="1"/>
  <c r="Z69" i="1"/>
  <c r="X69" i="1"/>
  <c r="V69" i="1"/>
  <c r="T69" i="1"/>
  <c r="R69" i="1"/>
  <c r="P69" i="1"/>
  <c r="N69" i="1"/>
  <c r="L69" i="1"/>
  <c r="J69" i="1"/>
  <c r="H69" i="1"/>
  <c r="F69" i="1"/>
  <c r="D69" i="1"/>
  <c r="B69" i="1"/>
  <c r="AL68" i="1"/>
  <c r="AH68" i="1"/>
  <c r="AF68" i="1"/>
  <c r="AD68" i="1"/>
  <c r="AB68" i="1"/>
  <c r="Z68" i="1"/>
  <c r="X68" i="1"/>
  <c r="V68" i="1"/>
  <c r="T68" i="1"/>
  <c r="P68" i="1"/>
  <c r="N68" i="1"/>
  <c r="L68" i="1"/>
  <c r="J68" i="1"/>
  <c r="H68" i="1"/>
  <c r="F68" i="1"/>
  <c r="D68" i="1"/>
  <c r="B68" i="1"/>
  <c r="AL67" i="1"/>
  <c r="AH67" i="1"/>
  <c r="AF67" i="1"/>
  <c r="AD67" i="1"/>
  <c r="AB67" i="1"/>
  <c r="Z67" i="1"/>
  <c r="X67" i="1"/>
  <c r="V67" i="1"/>
  <c r="T67" i="1"/>
  <c r="P67" i="1"/>
  <c r="N67" i="1"/>
  <c r="L67" i="1"/>
  <c r="J67" i="1"/>
  <c r="H67" i="1"/>
  <c r="F67" i="1"/>
  <c r="D67" i="1"/>
  <c r="B67" i="1"/>
  <c r="AL66" i="1"/>
  <c r="AH66" i="1"/>
  <c r="AF66" i="1"/>
  <c r="AD66" i="1"/>
  <c r="AB66" i="1"/>
  <c r="Z66" i="1"/>
  <c r="X66" i="1"/>
  <c r="V66" i="1"/>
  <c r="T66" i="1"/>
  <c r="R66" i="1"/>
  <c r="P66" i="1"/>
  <c r="N66" i="1"/>
  <c r="L66" i="1"/>
  <c r="J66" i="1"/>
  <c r="H66" i="1"/>
  <c r="F66" i="1"/>
  <c r="D66" i="1"/>
  <c r="B66" i="1"/>
  <c r="AL65" i="1"/>
  <c r="AH65" i="1"/>
  <c r="AF65" i="1"/>
  <c r="AD65" i="1"/>
  <c r="AB65" i="1"/>
  <c r="Z65" i="1"/>
  <c r="X65" i="1"/>
  <c r="V65" i="1"/>
  <c r="T65" i="1"/>
  <c r="R65" i="1"/>
  <c r="P65" i="1"/>
  <c r="N65" i="1"/>
  <c r="L65" i="1"/>
  <c r="J65" i="1"/>
  <c r="H65" i="1"/>
  <c r="F65" i="1"/>
  <c r="D65" i="1"/>
  <c r="B65" i="1"/>
  <c r="AL64" i="1"/>
  <c r="AH64" i="1"/>
  <c r="AF64" i="1"/>
  <c r="AD64" i="1"/>
  <c r="AB64" i="1"/>
  <c r="Z64" i="1"/>
  <c r="X64" i="1"/>
  <c r="V64" i="1"/>
  <c r="T64" i="1"/>
  <c r="R64" i="1"/>
  <c r="P64" i="1"/>
  <c r="N64" i="1"/>
  <c r="L64" i="1"/>
  <c r="J64" i="1"/>
  <c r="H64" i="1"/>
  <c r="F64" i="1"/>
  <c r="D64" i="1"/>
  <c r="B64" i="1"/>
  <c r="AL63" i="1"/>
  <c r="AH63" i="1"/>
  <c r="AF63" i="1"/>
  <c r="AD63" i="1"/>
  <c r="AB63" i="1"/>
  <c r="Z63" i="1"/>
  <c r="X63" i="1"/>
  <c r="V63" i="1"/>
  <c r="T63" i="1"/>
  <c r="P63" i="1"/>
  <c r="N63" i="1"/>
  <c r="L63" i="1"/>
  <c r="J63" i="1"/>
  <c r="H63" i="1"/>
  <c r="F63" i="1"/>
  <c r="D63" i="1"/>
  <c r="B63" i="1"/>
  <c r="AL62" i="1"/>
  <c r="AH62" i="1"/>
  <c r="AF62" i="1"/>
  <c r="AD62" i="1"/>
  <c r="AB62" i="1"/>
  <c r="Z62" i="1"/>
  <c r="X62" i="1"/>
  <c r="V62" i="1"/>
  <c r="T62" i="1"/>
  <c r="P62" i="1"/>
  <c r="N62" i="1"/>
  <c r="L62" i="1"/>
  <c r="J62" i="1"/>
  <c r="H62" i="1"/>
  <c r="F62" i="1"/>
  <c r="D62" i="1"/>
  <c r="B62" i="1"/>
  <c r="AL61" i="1"/>
  <c r="AH61" i="1"/>
  <c r="AF61" i="1"/>
  <c r="AD61" i="1"/>
  <c r="AB61" i="1"/>
  <c r="Z61" i="1"/>
  <c r="X61" i="1"/>
  <c r="V61" i="1"/>
  <c r="T61" i="1"/>
  <c r="R61" i="1"/>
  <c r="P61" i="1"/>
  <c r="N61" i="1"/>
  <c r="L61" i="1"/>
  <c r="J61" i="1"/>
  <c r="H61" i="1"/>
  <c r="F61" i="1"/>
  <c r="D61" i="1"/>
  <c r="B61" i="1"/>
  <c r="AL60" i="1"/>
  <c r="AH60" i="1"/>
  <c r="AF60" i="1"/>
  <c r="AD60" i="1"/>
  <c r="AB60" i="1"/>
  <c r="Z60" i="1"/>
  <c r="X60" i="1"/>
  <c r="V60" i="1"/>
  <c r="T60" i="1"/>
  <c r="R60" i="1"/>
  <c r="P60" i="1"/>
  <c r="N60" i="1"/>
  <c r="L60" i="1"/>
  <c r="J60" i="1"/>
  <c r="H60" i="1"/>
  <c r="F60" i="1"/>
  <c r="D60" i="1"/>
  <c r="B60" i="1"/>
  <c r="AL59" i="1"/>
  <c r="AH59" i="1"/>
  <c r="AF59" i="1"/>
  <c r="AD59" i="1"/>
  <c r="AB59" i="1"/>
  <c r="Z59" i="1"/>
  <c r="X59" i="1"/>
  <c r="V59" i="1"/>
  <c r="T59" i="1"/>
  <c r="P59" i="1"/>
  <c r="N59" i="1"/>
  <c r="L59" i="1"/>
  <c r="J59" i="1"/>
  <c r="H59" i="1"/>
  <c r="F59" i="1"/>
  <c r="D59" i="1"/>
  <c r="B59" i="1"/>
  <c r="AL58" i="1"/>
  <c r="AH58" i="1"/>
  <c r="AF58" i="1"/>
  <c r="AD58" i="1"/>
  <c r="AB58" i="1"/>
  <c r="Z58" i="1"/>
  <c r="X58" i="1"/>
  <c r="V58" i="1"/>
  <c r="T58" i="1"/>
  <c r="R58" i="1"/>
  <c r="P58" i="1"/>
  <c r="N58" i="1"/>
  <c r="L58" i="1"/>
  <c r="J58" i="1"/>
  <c r="H58" i="1"/>
  <c r="F58" i="1"/>
  <c r="D58" i="1"/>
  <c r="B58" i="1"/>
  <c r="AL57" i="1"/>
  <c r="AH57" i="1"/>
  <c r="AF57" i="1"/>
  <c r="AD57" i="1"/>
  <c r="AB57" i="1"/>
  <c r="Z57" i="1"/>
  <c r="X57" i="1"/>
  <c r="V57" i="1"/>
  <c r="T57" i="1"/>
  <c r="R57" i="1"/>
  <c r="P57" i="1"/>
  <c r="N57" i="1"/>
  <c r="L57" i="1"/>
  <c r="J57" i="1"/>
  <c r="H57" i="1"/>
  <c r="F57" i="1"/>
  <c r="D57" i="1"/>
  <c r="B57" i="1"/>
  <c r="AL56" i="1"/>
  <c r="AH56" i="1"/>
  <c r="AF56" i="1"/>
  <c r="AD56" i="1"/>
  <c r="AB56" i="1"/>
  <c r="Z56" i="1"/>
  <c r="X56" i="1"/>
  <c r="V56" i="1"/>
  <c r="T56" i="1"/>
  <c r="R56" i="1"/>
  <c r="P56" i="1"/>
  <c r="N56" i="1"/>
  <c r="L56" i="1"/>
  <c r="J56" i="1"/>
  <c r="H56" i="1"/>
  <c r="F56" i="1"/>
  <c r="D56" i="1"/>
  <c r="B56" i="1"/>
  <c r="AL55" i="1"/>
  <c r="AH55" i="1"/>
  <c r="AF55" i="1"/>
  <c r="AD55" i="1"/>
  <c r="AB55" i="1"/>
  <c r="Z55" i="1"/>
  <c r="X55" i="1"/>
  <c r="V55" i="1"/>
  <c r="T55" i="1"/>
  <c r="P55" i="1"/>
  <c r="N55" i="1"/>
  <c r="L55" i="1"/>
  <c r="J55" i="1"/>
  <c r="H55" i="1"/>
  <c r="F55" i="1"/>
  <c r="D55" i="1"/>
  <c r="AL54" i="1"/>
  <c r="AH54" i="1"/>
  <c r="AF54" i="1"/>
  <c r="AD54" i="1"/>
  <c r="AB54" i="1"/>
  <c r="Z54" i="1"/>
  <c r="X54" i="1"/>
  <c r="V54" i="1"/>
  <c r="T54" i="1"/>
  <c r="P54" i="1"/>
  <c r="N54" i="1"/>
  <c r="L54" i="1"/>
  <c r="J54" i="1"/>
  <c r="H54" i="1"/>
  <c r="F54" i="1"/>
  <c r="D54" i="1"/>
  <c r="B54" i="1"/>
  <c r="AL53" i="1"/>
  <c r="AH53" i="1"/>
  <c r="AF53" i="1"/>
  <c r="AD53" i="1"/>
  <c r="AB53" i="1"/>
  <c r="Z53" i="1"/>
  <c r="X53" i="1"/>
  <c r="V53" i="1"/>
  <c r="T53" i="1"/>
  <c r="R53" i="1"/>
  <c r="P53" i="1"/>
  <c r="N53" i="1"/>
  <c r="L53" i="1"/>
  <c r="J53" i="1"/>
  <c r="H53" i="1"/>
  <c r="F53" i="1"/>
  <c r="D53" i="1"/>
  <c r="B53" i="1"/>
  <c r="AL52" i="1"/>
  <c r="AH52" i="1"/>
  <c r="AF52" i="1"/>
  <c r="AD52" i="1"/>
  <c r="AB52" i="1"/>
  <c r="Z52" i="1"/>
  <c r="X52" i="1"/>
  <c r="V52" i="1"/>
  <c r="T52" i="1"/>
  <c r="P52" i="1"/>
  <c r="N52" i="1"/>
  <c r="L52" i="1"/>
  <c r="J52" i="1"/>
  <c r="H52" i="1"/>
  <c r="F52" i="1"/>
  <c r="D52" i="1"/>
  <c r="B52" i="1"/>
  <c r="AL51" i="1"/>
  <c r="AH51" i="1"/>
  <c r="AF51" i="1"/>
  <c r="AD51" i="1"/>
  <c r="AB51" i="1"/>
  <c r="Z51" i="1"/>
  <c r="X51" i="1"/>
  <c r="V51" i="1"/>
  <c r="T51" i="1"/>
  <c r="P51" i="1"/>
  <c r="N51" i="1"/>
  <c r="L51" i="1"/>
  <c r="J51" i="1"/>
  <c r="H51" i="1"/>
  <c r="F51" i="1"/>
  <c r="D51" i="1"/>
  <c r="B51" i="1"/>
  <c r="AL50" i="1"/>
  <c r="AH50" i="1"/>
  <c r="AF50" i="1"/>
  <c r="AD50" i="1"/>
  <c r="AB50" i="1"/>
  <c r="Z50" i="1"/>
  <c r="X50" i="1"/>
  <c r="V50" i="1"/>
  <c r="T50" i="1"/>
  <c r="R50" i="1"/>
  <c r="P50" i="1"/>
  <c r="N50" i="1"/>
  <c r="L50" i="1"/>
  <c r="J50" i="1"/>
  <c r="H50" i="1"/>
  <c r="F50" i="1"/>
  <c r="D50" i="1"/>
  <c r="B50" i="1"/>
  <c r="AL49" i="1"/>
  <c r="AH49" i="1"/>
  <c r="AF49" i="1"/>
  <c r="AD49" i="1"/>
  <c r="AB49" i="1"/>
  <c r="Z49" i="1"/>
  <c r="X49" i="1"/>
  <c r="V49" i="1"/>
  <c r="T49" i="1"/>
  <c r="R49" i="1"/>
  <c r="P49" i="1"/>
  <c r="N49" i="1"/>
  <c r="L49" i="1"/>
  <c r="J49" i="1"/>
  <c r="H49" i="1"/>
  <c r="F49" i="1"/>
  <c r="D49" i="1"/>
  <c r="B49" i="1"/>
  <c r="AL47" i="1"/>
  <c r="AH47" i="1"/>
  <c r="AF47" i="1"/>
  <c r="AD47" i="1"/>
  <c r="AB47" i="1"/>
  <c r="Z47" i="1"/>
  <c r="X47" i="1"/>
  <c r="V47" i="1"/>
  <c r="T47" i="1"/>
  <c r="P47" i="1"/>
  <c r="N47" i="1"/>
  <c r="L47" i="1"/>
  <c r="J47" i="1"/>
  <c r="H47" i="1"/>
  <c r="F47" i="1"/>
  <c r="D47" i="1"/>
  <c r="B47" i="1"/>
  <c r="AL46" i="1"/>
  <c r="AH46" i="1"/>
  <c r="AF46" i="1"/>
  <c r="AD46" i="1"/>
  <c r="AB46" i="1"/>
  <c r="Z46" i="1"/>
  <c r="X46" i="1"/>
  <c r="V46" i="1"/>
  <c r="T46" i="1"/>
  <c r="P46" i="1"/>
  <c r="N46" i="1"/>
  <c r="L46" i="1"/>
  <c r="J46" i="1"/>
  <c r="H46" i="1"/>
  <c r="F46" i="1"/>
  <c r="D46" i="1"/>
  <c r="B46" i="1"/>
  <c r="AL45" i="1"/>
  <c r="AH45" i="1"/>
  <c r="AF45" i="1"/>
  <c r="AD45" i="1"/>
  <c r="AB45" i="1"/>
  <c r="Z45" i="1"/>
  <c r="X45" i="1"/>
  <c r="V45" i="1"/>
  <c r="T45" i="1"/>
  <c r="R45" i="1"/>
  <c r="P45" i="1"/>
  <c r="N45" i="1"/>
  <c r="L45" i="1"/>
  <c r="J45" i="1"/>
  <c r="H45" i="1"/>
  <c r="F45" i="1"/>
  <c r="D45" i="1"/>
  <c r="B45" i="1"/>
  <c r="AL44" i="1"/>
  <c r="AH44" i="1"/>
  <c r="AF44" i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B44" i="1"/>
  <c r="AL43" i="1"/>
  <c r="AH43" i="1"/>
  <c r="AF43" i="1"/>
  <c r="AD43" i="1"/>
  <c r="AB43" i="1"/>
  <c r="Z43" i="1"/>
  <c r="X43" i="1"/>
  <c r="V43" i="1"/>
  <c r="T43" i="1"/>
  <c r="R43" i="1"/>
  <c r="P43" i="1"/>
  <c r="N43" i="1"/>
  <c r="L43" i="1"/>
  <c r="J43" i="1"/>
  <c r="H43" i="1"/>
  <c r="F43" i="1"/>
  <c r="D43" i="1"/>
  <c r="B43" i="1"/>
  <c r="AL42" i="1"/>
  <c r="AH42" i="1"/>
  <c r="AF42" i="1"/>
  <c r="AD42" i="1"/>
  <c r="AB42" i="1"/>
  <c r="Z42" i="1"/>
  <c r="X42" i="1"/>
  <c r="V42" i="1"/>
  <c r="T42" i="1"/>
  <c r="P42" i="1"/>
  <c r="N42" i="1"/>
  <c r="L42" i="1"/>
  <c r="J42" i="1"/>
  <c r="H42" i="1"/>
  <c r="F42" i="1"/>
  <c r="D42" i="1"/>
  <c r="B42" i="1"/>
  <c r="AL41" i="1"/>
  <c r="AH41" i="1"/>
  <c r="AF41" i="1"/>
  <c r="AD41" i="1"/>
  <c r="AB41" i="1"/>
  <c r="Z41" i="1"/>
  <c r="X41" i="1"/>
  <c r="V41" i="1"/>
  <c r="T41" i="1"/>
  <c r="P41" i="1"/>
  <c r="N41" i="1"/>
  <c r="L41" i="1"/>
  <c r="J41" i="1"/>
  <c r="H41" i="1"/>
  <c r="F41" i="1"/>
  <c r="D41" i="1"/>
  <c r="B41" i="1"/>
  <c r="AL40" i="1"/>
  <c r="AH40" i="1"/>
  <c r="AF40" i="1"/>
  <c r="AD40" i="1"/>
  <c r="AB40" i="1"/>
  <c r="Z40" i="1"/>
  <c r="X40" i="1"/>
  <c r="V40" i="1"/>
  <c r="T40" i="1"/>
  <c r="R40" i="1"/>
  <c r="P40" i="1"/>
  <c r="N40" i="1"/>
  <c r="L40" i="1"/>
  <c r="J40" i="1"/>
  <c r="H40" i="1"/>
  <c r="F40" i="1"/>
  <c r="D40" i="1"/>
  <c r="B40" i="1"/>
  <c r="AL39" i="1"/>
  <c r="AH39" i="1"/>
  <c r="AF39" i="1"/>
  <c r="AD39" i="1"/>
  <c r="AB39" i="1"/>
  <c r="Z39" i="1"/>
  <c r="X39" i="1"/>
  <c r="V39" i="1"/>
  <c r="T39" i="1"/>
  <c r="P39" i="1"/>
  <c r="N39" i="1"/>
  <c r="L39" i="1"/>
  <c r="J39" i="1"/>
  <c r="H39" i="1"/>
  <c r="F39" i="1"/>
  <c r="D39" i="1"/>
  <c r="B39" i="1"/>
  <c r="AL38" i="1"/>
  <c r="AH38" i="1"/>
  <c r="AF38" i="1"/>
  <c r="AD38" i="1"/>
  <c r="AB38" i="1"/>
  <c r="Z38" i="1"/>
  <c r="X38" i="1"/>
  <c r="V38" i="1"/>
  <c r="T38" i="1"/>
  <c r="P38" i="1"/>
  <c r="N38" i="1"/>
  <c r="L38" i="1"/>
  <c r="J38" i="1"/>
  <c r="H38" i="1"/>
  <c r="F38" i="1"/>
  <c r="D38" i="1"/>
  <c r="B38" i="1"/>
  <c r="AL37" i="1"/>
  <c r="AH37" i="1"/>
  <c r="AF37" i="1"/>
  <c r="AD37" i="1"/>
  <c r="AB37" i="1"/>
  <c r="Z37" i="1"/>
  <c r="X37" i="1"/>
  <c r="V37" i="1"/>
  <c r="T37" i="1"/>
  <c r="R37" i="1"/>
  <c r="P37" i="1"/>
  <c r="N37" i="1"/>
  <c r="L37" i="1"/>
  <c r="J37" i="1"/>
  <c r="H37" i="1"/>
  <c r="F37" i="1"/>
  <c r="D37" i="1"/>
  <c r="B37" i="1"/>
  <c r="AL36" i="1"/>
  <c r="AH36" i="1"/>
  <c r="AF36" i="1"/>
  <c r="AD36" i="1"/>
  <c r="AB36" i="1"/>
  <c r="Z36" i="1"/>
  <c r="X36" i="1"/>
  <c r="V36" i="1"/>
  <c r="T36" i="1"/>
  <c r="R36" i="1"/>
  <c r="P36" i="1"/>
  <c r="N36" i="1"/>
  <c r="L36" i="1"/>
  <c r="J36" i="1"/>
  <c r="H36" i="1"/>
  <c r="F36" i="1"/>
  <c r="D36" i="1"/>
  <c r="B36" i="1"/>
  <c r="AL35" i="1"/>
  <c r="AH35" i="1"/>
  <c r="AF35" i="1"/>
  <c r="AD35" i="1"/>
  <c r="AB35" i="1"/>
  <c r="Z35" i="1"/>
  <c r="X35" i="1"/>
  <c r="V35" i="1"/>
  <c r="T35" i="1"/>
  <c r="R35" i="1"/>
  <c r="P35" i="1"/>
  <c r="N35" i="1"/>
  <c r="L35" i="1"/>
  <c r="J35" i="1"/>
  <c r="H35" i="1"/>
  <c r="F35" i="1"/>
  <c r="D35" i="1"/>
  <c r="B35" i="1"/>
  <c r="AL34" i="1"/>
  <c r="AH34" i="1"/>
  <c r="AF34" i="1"/>
  <c r="AD34" i="1"/>
  <c r="AB34" i="1"/>
  <c r="Z34" i="1"/>
  <c r="X34" i="1"/>
  <c r="V34" i="1"/>
  <c r="T34" i="1"/>
  <c r="P34" i="1"/>
  <c r="N34" i="1"/>
  <c r="L34" i="1"/>
  <c r="J34" i="1"/>
  <c r="H34" i="1"/>
  <c r="F34" i="1"/>
  <c r="D34" i="1"/>
  <c r="B34" i="1"/>
  <c r="AL33" i="1"/>
  <c r="AH33" i="1"/>
  <c r="AF33" i="1"/>
  <c r="AD33" i="1"/>
  <c r="AB33" i="1"/>
  <c r="Z33" i="1"/>
  <c r="X33" i="1"/>
  <c r="V33" i="1"/>
  <c r="T33" i="1"/>
  <c r="P33" i="1"/>
  <c r="N33" i="1"/>
  <c r="L33" i="1"/>
  <c r="J33" i="1"/>
  <c r="H33" i="1"/>
  <c r="F33" i="1"/>
  <c r="D33" i="1"/>
  <c r="B33" i="1"/>
  <c r="AL32" i="1"/>
  <c r="AH32" i="1"/>
  <c r="AF32" i="1"/>
  <c r="AD32" i="1"/>
  <c r="AB32" i="1"/>
  <c r="Z32" i="1"/>
  <c r="X32" i="1"/>
  <c r="V32" i="1"/>
  <c r="T32" i="1"/>
  <c r="R32" i="1"/>
  <c r="P32" i="1"/>
  <c r="N32" i="1"/>
  <c r="L32" i="1"/>
  <c r="J32" i="1"/>
  <c r="H32" i="1"/>
  <c r="F32" i="1"/>
  <c r="D32" i="1"/>
  <c r="B32" i="1"/>
  <c r="AL31" i="1"/>
  <c r="AH31" i="1"/>
  <c r="AF31" i="1"/>
  <c r="AD31" i="1"/>
  <c r="AB31" i="1"/>
  <c r="Z31" i="1"/>
  <c r="X31" i="1"/>
  <c r="V31" i="1"/>
  <c r="T31" i="1"/>
  <c r="P31" i="1"/>
  <c r="N31" i="1"/>
  <c r="L31" i="1"/>
  <c r="J31" i="1"/>
  <c r="H31" i="1"/>
  <c r="F31" i="1"/>
  <c r="D31" i="1"/>
  <c r="B31" i="1"/>
  <c r="AL30" i="1"/>
  <c r="AH30" i="1"/>
  <c r="AF30" i="1"/>
  <c r="AD30" i="1"/>
  <c r="AB30" i="1"/>
  <c r="Z30" i="1"/>
  <c r="X30" i="1"/>
  <c r="V30" i="1"/>
  <c r="T30" i="1"/>
  <c r="P30" i="1"/>
  <c r="N30" i="1"/>
  <c r="L30" i="1"/>
  <c r="J30" i="1"/>
  <c r="H30" i="1"/>
  <c r="F30" i="1"/>
  <c r="D30" i="1"/>
  <c r="B30" i="1"/>
  <c r="AL29" i="1"/>
  <c r="AH29" i="1"/>
  <c r="AF29" i="1"/>
  <c r="AD29" i="1"/>
  <c r="AB29" i="1"/>
  <c r="Z29" i="1"/>
  <c r="X29" i="1"/>
  <c r="V29" i="1"/>
  <c r="T29" i="1"/>
  <c r="R29" i="1"/>
  <c r="P29" i="1"/>
  <c r="N29" i="1"/>
  <c r="L29" i="1"/>
  <c r="J29" i="1"/>
  <c r="H29" i="1"/>
  <c r="F29" i="1"/>
  <c r="D29" i="1"/>
  <c r="B29" i="1"/>
  <c r="AL28" i="1"/>
  <c r="AH28" i="1"/>
  <c r="AF28" i="1"/>
  <c r="AD28" i="1"/>
  <c r="AB28" i="1"/>
  <c r="Z28" i="1"/>
  <c r="X28" i="1"/>
  <c r="V28" i="1"/>
  <c r="T28" i="1"/>
  <c r="R28" i="1"/>
  <c r="P28" i="1"/>
  <c r="N28" i="1"/>
  <c r="L28" i="1"/>
  <c r="J28" i="1"/>
  <c r="H28" i="1"/>
  <c r="F28" i="1"/>
  <c r="D28" i="1"/>
  <c r="B28" i="1"/>
  <c r="AL27" i="1"/>
  <c r="AH27" i="1"/>
  <c r="AF27" i="1"/>
  <c r="AD27" i="1"/>
  <c r="AB27" i="1"/>
  <c r="Z27" i="1"/>
  <c r="X27" i="1"/>
  <c r="V27" i="1"/>
  <c r="T27" i="1"/>
  <c r="R27" i="1"/>
  <c r="P27" i="1"/>
  <c r="N27" i="1"/>
  <c r="L27" i="1"/>
  <c r="J27" i="1"/>
  <c r="H27" i="1"/>
  <c r="F27" i="1"/>
  <c r="D27" i="1"/>
  <c r="B27" i="1"/>
  <c r="AL26" i="1"/>
  <c r="AH26" i="1"/>
  <c r="AF26" i="1"/>
  <c r="AD26" i="1"/>
  <c r="AB26" i="1"/>
  <c r="Z26" i="1"/>
  <c r="X26" i="1"/>
  <c r="V26" i="1"/>
  <c r="T26" i="1"/>
  <c r="P26" i="1"/>
  <c r="N26" i="1"/>
  <c r="L26" i="1"/>
  <c r="J26" i="1"/>
  <c r="H26" i="1"/>
  <c r="F26" i="1"/>
  <c r="D26" i="1"/>
  <c r="B26" i="1"/>
  <c r="AL25" i="1"/>
  <c r="AH25" i="1"/>
  <c r="AF25" i="1"/>
  <c r="AD25" i="1"/>
  <c r="AB25" i="1"/>
  <c r="Z25" i="1"/>
  <c r="X25" i="1"/>
  <c r="V25" i="1"/>
  <c r="T25" i="1"/>
  <c r="P25" i="1"/>
  <c r="N25" i="1"/>
  <c r="L25" i="1"/>
  <c r="J25" i="1"/>
  <c r="H25" i="1"/>
  <c r="F25" i="1"/>
  <c r="D25" i="1"/>
  <c r="B25" i="1"/>
  <c r="AL24" i="1"/>
  <c r="AH24" i="1"/>
  <c r="AF24" i="1"/>
  <c r="AD24" i="1"/>
  <c r="AB24" i="1"/>
  <c r="Z24" i="1"/>
  <c r="X24" i="1"/>
  <c r="V24" i="1"/>
  <c r="T24" i="1"/>
  <c r="R24" i="1"/>
  <c r="P24" i="1"/>
  <c r="N24" i="1"/>
  <c r="L24" i="1"/>
  <c r="J24" i="1"/>
  <c r="H24" i="1"/>
  <c r="F24" i="1"/>
  <c r="D24" i="1"/>
  <c r="B24" i="1"/>
  <c r="AL23" i="1"/>
  <c r="AH23" i="1"/>
  <c r="AF23" i="1"/>
  <c r="AD23" i="1"/>
  <c r="AB23" i="1"/>
  <c r="Z23" i="1"/>
  <c r="X23" i="1"/>
  <c r="V23" i="1"/>
  <c r="T23" i="1"/>
  <c r="P23" i="1"/>
  <c r="N23" i="1"/>
  <c r="L23" i="1"/>
  <c r="J23" i="1"/>
  <c r="H23" i="1"/>
  <c r="F23" i="1"/>
  <c r="D23" i="1"/>
  <c r="B23" i="1"/>
  <c r="AL22" i="1"/>
  <c r="AH22" i="1"/>
  <c r="AF22" i="1"/>
  <c r="AD22" i="1"/>
  <c r="AB22" i="1"/>
  <c r="Z22" i="1"/>
  <c r="X22" i="1"/>
  <c r="V22" i="1"/>
  <c r="T22" i="1"/>
  <c r="P22" i="1"/>
  <c r="N22" i="1"/>
  <c r="L22" i="1"/>
  <c r="J22" i="1"/>
  <c r="H22" i="1"/>
  <c r="F22" i="1"/>
  <c r="D22" i="1"/>
  <c r="B22" i="1"/>
  <c r="AL21" i="1"/>
  <c r="AH21" i="1"/>
  <c r="AF21" i="1"/>
  <c r="AD21" i="1"/>
  <c r="AB21" i="1"/>
  <c r="Z21" i="1"/>
  <c r="X21" i="1"/>
  <c r="V21" i="1"/>
  <c r="T21" i="1"/>
  <c r="R21" i="1"/>
  <c r="P21" i="1"/>
  <c r="N21" i="1"/>
  <c r="L21" i="1"/>
  <c r="J21" i="1"/>
  <c r="H21" i="1"/>
  <c r="F21" i="1"/>
  <c r="D21" i="1"/>
  <c r="B21" i="1"/>
  <c r="AL20" i="1"/>
  <c r="AH20" i="1"/>
  <c r="AF20" i="1"/>
  <c r="AD20" i="1"/>
  <c r="AB20" i="1"/>
  <c r="Z20" i="1"/>
  <c r="X20" i="1"/>
  <c r="V20" i="1"/>
  <c r="T20" i="1"/>
  <c r="R20" i="1"/>
  <c r="P20" i="1"/>
  <c r="N20" i="1"/>
  <c r="L20" i="1"/>
  <c r="J20" i="1"/>
  <c r="H20" i="1"/>
  <c r="F20" i="1"/>
  <c r="D20" i="1"/>
  <c r="B20" i="1"/>
  <c r="AL19" i="1"/>
  <c r="AH19" i="1"/>
  <c r="AF19" i="1"/>
  <c r="AD19" i="1"/>
  <c r="AB19" i="1"/>
  <c r="Z19" i="1"/>
  <c r="X19" i="1"/>
  <c r="V19" i="1"/>
  <c r="T19" i="1"/>
  <c r="R19" i="1"/>
  <c r="P19" i="1"/>
  <c r="N19" i="1"/>
  <c r="L19" i="1"/>
  <c r="J19" i="1"/>
  <c r="H19" i="1"/>
  <c r="F19" i="1"/>
  <c r="D19" i="1"/>
  <c r="B19" i="1"/>
  <c r="AL18" i="1"/>
  <c r="AH18" i="1"/>
  <c r="AF18" i="1"/>
  <c r="AD18" i="1"/>
  <c r="AB18" i="1"/>
  <c r="Z18" i="1"/>
  <c r="X18" i="1"/>
  <c r="V18" i="1"/>
  <c r="T18" i="1"/>
  <c r="R18" i="1"/>
  <c r="P18" i="1"/>
  <c r="N18" i="1"/>
  <c r="L18" i="1"/>
  <c r="J18" i="1"/>
  <c r="H18" i="1"/>
  <c r="F18" i="1"/>
  <c r="D18" i="1"/>
  <c r="B18" i="1"/>
  <c r="AL17" i="1"/>
  <c r="AH17" i="1"/>
  <c r="AF17" i="1"/>
  <c r="AD17" i="1"/>
  <c r="AB17" i="1"/>
  <c r="Z17" i="1"/>
  <c r="X17" i="1"/>
  <c r="V17" i="1"/>
  <c r="T17" i="1"/>
  <c r="P17" i="1"/>
  <c r="N17" i="1"/>
  <c r="L17" i="1"/>
  <c r="J17" i="1"/>
  <c r="H17" i="1"/>
  <c r="F17" i="1"/>
  <c r="D17" i="1"/>
  <c r="B17" i="1"/>
  <c r="AL16" i="1"/>
  <c r="AH16" i="1"/>
  <c r="AF16" i="1"/>
  <c r="AD16" i="1"/>
  <c r="AB16" i="1"/>
  <c r="Z16" i="1"/>
  <c r="X16" i="1"/>
  <c r="V16" i="1"/>
  <c r="T16" i="1"/>
  <c r="R16" i="1"/>
  <c r="P16" i="1"/>
  <c r="N16" i="1"/>
  <c r="L16" i="1"/>
  <c r="J16" i="1"/>
  <c r="H16" i="1"/>
  <c r="F16" i="1"/>
  <c r="D16" i="1"/>
  <c r="B16" i="1"/>
  <c r="AL15" i="1"/>
  <c r="AH15" i="1"/>
  <c r="AF15" i="1"/>
  <c r="AD15" i="1"/>
  <c r="AB15" i="1"/>
  <c r="Z15" i="1"/>
  <c r="X15" i="1"/>
  <c r="V15" i="1"/>
  <c r="T15" i="1"/>
  <c r="R15" i="1"/>
  <c r="P15" i="1"/>
  <c r="N15" i="1"/>
  <c r="L15" i="1"/>
  <c r="J15" i="1"/>
  <c r="H15" i="1"/>
  <c r="F15" i="1"/>
  <c r="D15" i="1"/>
  <c r="B15" i="1"/>
  <c r="AL14" i="1"/>
  <c r="AH14" i="1"/>
  <c r="AF14" i="1"/>
  <c r="AD14" i="1"/>
  <c r="AB14" i="1"/>
  <c r="Z14" i="1"/>
  <c r="X14" i="1"/>
  <c r="V14" i="1"/>
  <c r="T14" i="1"/>
  <c r="R14" i="1"/>
  <c r="P14" i="1"/>
  <c r="N14" i="1"/>
  <c r="L14" i="1"/>
  <c r="J14" i="1"/>
  <c r="H14" i="1"/>
  <c r="F14" i="1"/>
  <c r="D14" i="1"/>
  <c r="B14" i="1"/>
  <c r="AL12" i="1"/>
  <c r="AH12" i="1"/>
  <c r="AF12" i="1"/>
  <c r="AD12" i="1"/>
  <c r="AB12" i="1"/>
  <c r="Z12" i="1"/>
  <c r="X12" i="1"/>
  <c r="V12" i="1"/>
  <c r="T12" i="1"/>
  <c r="R12" i="1"/>
  <c r="P12" i="1"/>
  <c r="N12" i="1"/>
  <c r="L12" i="1"/>
  <c r="J12" i="1"/>
  <c r="H12" i="1"/>
  <c r="F12" i="1"/>
  <c r="D12" i="1"/>
  <c r="B12" i="1"/>
  <c r="AL11" i="1"/>
  <c r="AH11" i="1"/>
  <c r="AF11" i="1"/>
  <c r="AD11" i="1"/>
  <c r="AB11" i="1"/>
  <c r="Z11" i="1"/>
  <c r="X11" i="1"/>
  <c r="V11" i="1"/>
  <c r="T11" i="1"/>
  <c r="R11" i="1"/>
  <c r="P11" i="1"/>
  <c r="N11" i="1"/>
  <c r="L11" i="1"/>
  <c r="J11" i="1"/>
  <c r="H11" i="1"/>
  <c r="F11" i="1"/>
  <c r="D11" i="1"/>
  <c r="B11" i="1"/>
  <c r="AL10" i="1"/>
  <c r="AH10" i="1"/>
  <c r="AF10" i="1"/>
  <c r="AD10" i="1"/>
  <c r="AB10" i="1"/>
  <c r="Z10" i="1"/>
  <c r="X10" i="1"/>
  <c r="V10" i="1"/>
  <c r="T10" i="1"/>
  <c r="R10" i="1"/>
  <c r="P10" i="1"/>
  <c r="N10" i="1"/>
  <c r="L10" i="1"/>
  <c r="J10" i="1"/>
  <c r="H10" i="1"/>
  <c r="F10" i="1"/>
  <c r="D10" i="1"/>
  <c r="B10" i="1"/>
  <c r="AL9" i="1"/>
  <c r="AH9" i="1"/>
  <c r="AF9" i="1"/>
  <c r="AD9" i="1"/>
  <c r="AB9" i="1"/>
  <c r="Z9" i="1"/>
  <c r="X9" i="1"/>
  <c r="V9" i="1"/>
  <c r="T9" i="1"/>
  <c r="P9" i="1"/>
  <c r="N9" i="1"/>
  <c r="L9" i="1"/>
  <c r="J9" i="1"/>
  <c r="H9" i="1"/>
  <c r="F9" i="1"/>
  <c r="D9" i="1"/>
  <c r="B9" i="1"/>
  <c r="AL8" i="1"/>
  <c r="AH8" i="1"/>
  <c r="AF8" i="1"/>
  <c r="AD8" i="1"/>
  <c r="AB8" i="1"/>
  <c r="Z8" i="1"/>
  <c r="X8" i="1"/>
  <c r="V8" i="1"/>
  <c r="T8" i="1"/>
  <c r="R8" i="1"/>
  <c r="P8" i="1"/>
  <c r="N8" i="1"/>
  <c r="L8" i="1"/>
  <c r="J8" i="1"/>
  <c r="H8" i="1"/>
  <c r="F8" i="1"/>
  <c r="D8" i="1"/>
  <c r="B8" i="1"/>
  <c r="AL7" i="1"/>
  <c r="AH7" i="1"/>
  <c r="AF7" i="1"/>
  <c r="AD7" i="1"/>
  <c r="AB7" i="1"/>
  <c r="Z7" i="1"/>
  <c r="X7" i="1"/>
  <c r="V7" i="1"/>
  <c r="T7" i="1"/>
  <c r="R7" i="1"/>
  <c r="P7" i="1"/>
  <c r="N7" i="1"/>
  <c r="L7" i="1"/>
  <c r="J7" i="1"/>
  <c r="H7" i="1"/>
  <c r="F7" i="1"/>
  <c r="D7" i="1"/>
  <c r="B7" i="1"/>
  <c r="AL6" i="1"/>
  <c r="AH6" i="1"/>
  <c r="AF6" i="1"/>
  <c r="AD6" i="1"/>
  <c r="AB6" i="1"/>
  <c r="Z6" i="1"/>
  <c r="X6" i="1"/>
  <c r="V6" i="1"/>
  <c r="T6" i="1"/>
  <c r="R6" i="1"/>
  <c r="P6" i="1"/>
  <c r="N6" i="1"/>
  <c r="L6" i="1"/>
  <c r="J6" i="1"/>
  <c r="H6" i="1"/>
  <c r="F6" i="1"/>
  <c r="D6" i="1"/>
  <c r="B6" i="1"/>
  <c r="S111" i="2"/>
  <c r="AJ114" i="1" s="1"/>
  <c r="S110" i="2"/>
  <c r="AJ113" i="1" s="1"/>
  <c r="S109" i="2"/>
  <c r="AJ112" i="1" s="1"/>
  <c r="S108" i="2"/>
  <c r="AJ111" i="1" s="1"/>
  <c r="S107" i="2"/>
  <c r="AJ110" i="1" s="1"/>
  <c r="S106" i="2"/>
  <c r="AJ109" i="1" s="1"/>
  <c r="S105" i="2"/>
  <c r="AJ108" i="1" s="1"/>
  <c r="S104" i="2"/>
  <c r="AJ107" i="1" s="1"/>
  <c r="S103" i="2"/>
  <c r="AJ106" i="1" s="1"/>
  <c r="S102" i="2"/>
  <c r="AJ105" i="1" s="1"/>
  <c r="S101" i="2"/>
  <c r="AJ104" i="1" s="1"/>
  <c r="S100" i="2"/>
  <c r="AJ103" i="1" s="1"/>
  <c r="S99" i="2"/>
  <c r="AJ102" i="1" s="1"/>
  <c r="S98" i="2"/>
  <c r="AJ101" i="1" s="1"/>
  <c r="S97" i="2"/>
  <c r="AJ100" i="1" s="1"/>
  <c r="S96" i="2"/>
  <c r="AJ99" i="1" s="1"/>
  <c r="S95" i="2"/>
  <c r="AJ98" i="1" s="1"/>
  <c r="S94" i="2"/>
  <c r="AJ97" i="1" s="1"/>
  <c r="S93" i="2"/>
  <c r="AJ96" i="1" s="1"/>
  <c r="S92" i="2"/>
  <c r="AJ95" i="1" s="1"/>
  <c r="S91" i="2"/>
  <c r="AJ94" i="1" s="1"/>
  <c r="S90" i="2"/>
  <c r="AJ93" i="1" s="1"/>
  <c r="S89" i="2"/>
  <c r="AJ92" i="1" s="1"/>
  <c r="S88" i="2"/>
  <c r="AJ91" i="1" s="1"/>
  <c r="S87" i="2"/>
  <c r="AJ90" i="1" s="1"/>
  <c r="S86" i="2"/>
  <c r="AJ89" i="1" s="1"/>
  <c r="S85" i="2"/>
  <c r="AJ88" i="1" s="1"/>
  <c r="S84" i="2"/>
  <c r="AJ87" i="1" s="1"/>
  <c r="S83" i="2"/>
  <c r="AJ86" i="1" s="1"/>
  <c r="S82" i="2"/>
  <c r="AJ85" i="1" s="1"/>
  <c r="S81" i="2"/>
  <c r="AJ84" i="1" s="1"/>
  <c r="S80" i="2"/>
  <c r="AJ83" i="1" s="1"/>
  <c r="S79" i="2"/>
  <c r="AJ82" i="1" s="1"/>
  <c r="S78" i="2"/>
  <c r="AJ81" i="1" s="1"/>
  <c r="S77" i="2"/>
  <c r="AJ80" i="1" s="1"/>
  <c r="S76" i="2"/>
  <c r="AJ79" i="1" s="1"/>
  <c r="S75" i="2"/>
  <c r="AJ78" i="1" s="1"/>
  <c r="S74" i="2"/>
  <c r="AJ77" i="1" s="1"/>
  <c r="S73" i="2"/>
  <c r="AJ76" i="1" s="1"/>
  <c r="S72" i="2"/>
  <c r="AJ75" i="1" s="1"/>
  <c r="S71" i="2"/>
  <c r="AJ74" i="1" s="1"/>
  <c r="S70" i="2"/>
  <c r="AJ73" i="1" s="1"/>
  <c r="S69" i="2"/>
  <c r="AJ72" i="1" s="1"/>
  <c r="S68" i="2"/>
  <c r="AJ71" i="1" s="1"/>
  <c r="S67" i="2"/>
  <c r="AJ70" i="1" s="1"/>
  <c r="S66" i="2"/>
  <c r="AJ69" i="1" s="1"/>
  <c r="S65" i="2"/>
  <c r="AJ68" i="1" s="1"/>
  <c r="S64" i="2"/>
  <c r="AJ67" i="1" s="1"/>
  <c r="S63" i="2"/>
  <c r="AJ66" i="1" s="1"/>
  <c r="S62" i="2"/>
  <c r="AJ65" i="1" s="1"/>
  <c r="S61" i="2"/>
  <c r="AJ64" i="1" s="1"/>
  <c r="S60" i="2"/>
  <c r="AJ63" i="1" s="1"/>
  <c r="S59" i="2"/>
  <c r="AJ62" i="1" s="1"/>
  <c r="S58" i="2"/>
  <c r="AJ61" i="1" s="1"/>
  <c r="S57" i="2"/>
  <c r="AJ60" i="1" s="1"/>
  <c r="S56" i="2"/>
  <c r="AJ59" i="1" s="1"/>
  <c r="S55" i="2"/>
  <c r="AJ58" i="1" s="1"/>
  <c r="S54" i="2"/>
  <c r="AJ57" i="1" s="1"/>
  <c r="S53" i="2"/>
  <c r="AJ56" i="1" s="1"/>
  <c r="S52" i="2"/>
  <c r="AJ55" i="1" s="1"/>
  <c r="S51" i="2"/>
  <c r="AJ54" i="1" s="1"/>
  <c r="S50" i="2"/>
  <c r="AJ53" i="1" s="1"/>
  <c r="S49" i="2"/>
  <c r="AJ52" i="1" s="1"/>
  <c r="S48" i="2"/>
  <c r="AJ51" i="1" s="1"/>
  <c r="S47" i="2"/>
  <c r="AJ50" i="1" s="1"/>
  <c r="S46" i="2"/>
  <c r="AJ49" i="1" s="1"/>
  <c r="S44" i="2"/>
  <c r="AJ47" i="1" s="1"/>
  <c r="S43" i="2"/>
  <c r="AJ46" i="1" s="1"/>
  <c r="S42" i="2"/>
  <c r="AJ45" i="1" s="1"/>
  <c r="S41" i="2"/>
  <c r="AJ44" i="1" s="1"/>
  <c r="S40" i="2"/>
  <c r="AJ43" i="1" s="1"/>
  <c r="S39" i="2"/>
  <c r="AJ42" i="1" s="1"/>
  <c r="S38" i="2"/>
  <c r="AJ41" i="1" s="1"/>
  <c r="S37" i="2"/>
  <c r="AJ40" i="1" s="1"/>
  <c r="S36" i="2"/>
  <c r="AJ39" i="1" s="1"/>
  <c r="S35" i="2"/>
  <c r="AJ38" i="1" s="1"/>
  <c r="S34" i="2"/>
  <c r="AJ37" i="1" s="1"/>
  <c r="S33" i="2"/>
  <c r="AJ36" i="1" s="1"/>
  <c r="S32" i="2"/>
  <c r="AJ35" i="1" s="1"/>
  <c r="S31" i="2"/>
  <c r="AJ34" i="1" s="1"/>
  <c r="J5" i="1" l="1"/>
  <c r="S4" i="2"/>
  <c r="AJ7" i="1" s="1"/>
  <c r="S27" i="2"/>
  <c r="AJ30" i="1" s="1"/>
  <c r="S25" i="2"/>
  <c r="AJ28" i="1" s="1"/>
  <c r="S26" i="2"/>
  <c r="AJ29" i="1" s="1"/>
  <c r="S28" i="2"/>
  <c r="AJ31" i="1" s="1"/>
  <c r="S29" i="2"/>
  <c r="AJ32" i="1" s="1"/>
  <c r="S30" i="2"/>
  <c r="AJ33" i="1" s="1"/>
  <c r="S15" i="2" l="1"/>
  <c r="AJ18" i="1" s="1"/>
  <c r="AL5" i="1"/>
  <c r="P5" i="1"/>
  <c r="N5" i="1"/>
  <c r="AH5" i="1"/>
  <c r="AF5" i="1"/>
  <c r="AD5" i="1"/>
  <c r="AB5" i="1"/>
  <c r="Z5" i="1"/>
  <c r="X5" i="1"/>
  <c r="V5" i="1"/>
  <c r="T5" i="1"/>
  <c r="R5" i="1"/>
  <c r="L5" i="1"/>
  <c r="H5" i="1"/>
  <c r="F5" i="1"/>
  <c r="D5" i="1"/>
  <c r="B5" i="1"/>
  <c r="S24" i="2"/>
  <c r="AJ27" i="1" s="1"/>
  <c r="S23" i="2"/>
  <c r="AJ26" i="1" s="1"/>
  <c r="S22" i="2"/>
  <c r="AJ25" i="1" s="1"/>
  <c r="S21" i="2"/>
  <c r="AJ24" i="1" s="1"/>
  <c r="S20" i="2"/>
  <c r="AJ23" i="1" s="1"/>
  <c r="S19" i="2"/>
  <c r="AJ22" i="1" s="1"/>
  <c r="S18" i="2"/>
  <c r="AJ21" i="1" s="1"/>
  <c r="S17" i="2"/>
  <c r="AJ20" i="1" s="1"/>
  <c r="S16" i="2"/>
  <c r="AJ19" i="1" s="1"/>
  <c r="S14" i="2"/>
  <c r="AJ17" i="1" s="1"/>
  <c r="S13" i="2"/>
  <c r="AJ16" i="1" s="1"/>
  <c r="S12" i="2"/>
  <c r="AJ15" i="1" s="1"/>
  <c r="S11" i="2"/>
  <c r="AJ14" i="1" s="1"/>
  <c r="S9" i="2"/>
  <c r="AJ12" i="1" s="1"/>
  <c r="S8" i="2"/>
  <c r="AJ11" i="1" s="1"/>
  <c r="S7" i="2"/>
  <c r="AJ10" i="1" s="1"/>
  <c r="S6" i="2"/>
  <c r="AJ9" i="1" s="1"/>
  <c r="S5" i="2"/>
  <c r="AJ8" i="1" s="1"/>
  <c r="S3" i="2"/>
  <c r="AJ6" i="1" s="1"/>
  <c r="S2" i="2"/>
  <c r="AJ5" i="1" s="1"/>
</calcChain>
</file>

<file path=xl/comments1.xml><?xml version="1.0" encoding="utf-8"?>
<comments xmlns="http://schemas.openxmlformats.org/spreadsheetml/2006/main">
  <authors>
    <author>pcn</author>
  </authors>
  <commentList>
    <comment ref="M16" authorId="0" shapeId="0">
      <text>
        <r>
          <rPr>
            <sz val="8"/>
            <color indexed="81"/>
            <rFont val="돋움"/>
            <family val="3"/>
            <charset val="129"/>
          </rPr>
          <t>설계서는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마이페이지쪽에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있습니다</t>
        </r>
        <r>
          <rPr>
            <sz val="8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<sst xmlns="http://schemas.openxmlformats.org/spreadsheetml/2006/main" count="3502" uniqueCount="318">
  <si>
    <t>]}</t>
  </si>
  <si>
    <t>{"state":"</t>
    <phoneticPr fontId="5" type="noConversion"/>
  </si>
  <si>
    <t>","date":"</t>
    <phoneticPr fontId="5" type="noConversion"/>
  </si>
  <si>
    <t>","id":"</t>
    <phoneticPr fontId="5" type="noConversion"/>
  </si>
  <si>
    <t>","d1":"</t>
    <phoneticPr fontId="5" type="noConversion"/>
  </si>
  <si>
    <t>","d2":"</t>
    <phoneticPr fontId="5" type="noConversion"/>
  </si>
  <si>
    <t>","d3":"</t>
    <phoneticPr fontId="5" type="noConversion"/>
  </si>
  <si>
    <t>","d4":"</t>
    <phoneticPr fontId="5" type="noConversion"/>
  </si>
  <si>
    <t>","d5":"</t>
    <phoneticPr fontId="5" type="noConversion"/>
  </si>
  <si>
    <t>","d6":"</t>
    <phoneticPr fontId="5" type="noConversion"/>
  </si>
  <si>
    <t>","d7":"</t>
    <phoneticPr fontId="5" type="noConversion"/>
  </si>
  <si>
    <t>","d8":"</t>
    <phoneticPr fontId="5" type="noConversion"/>
  </si>
  <si>
    <t>"},</t>
    <phoneticPr fontId="5" type="noConversion"/>
  </si>
  <si>
    <t>상태</t>
    <phoneticPr fontId="5" type="noConversion"/>
  </si>
  <si>
    <t>퍼블</t>
    <phoneticPr fontId="5" type="noConversion"/>
  </si>
  <si>
    <t>화면ID</t>
    <phoneticPr fontId="5" type="noConversion"/>
  </si>
  <si>
    <t>depth</t>
    <phoneticPr fontId="5" type="noConversion"/>
  </si>
  <si>
    <t>root</t>
    <phoneticPr fontId="5" type="noConversion"/>
  </si>
  <si>
    <t>일정</t>
    <phoneticPr fontId="5" type="noConversion"/>
  </si>
  <si>
    <t>대기</t>
    <phoneticPr fontId="5" type="noConversion"/>
  </si>
  <si>
    <t>{"state":"</t>
    <phoneticPr fontId="5" type="noConversion"/>
  </si>
  <si>
    <t>상태</t>
    <phoneticPr fontId="5" type="noConversion"/>
  </si>
  <si>
    <t>일정</t>
    <phoneticPr fontId="5" type="noConversion"/>
  </si>
  <si>
    <t>화면ID</t>
    <phoneticPr fontId="5" type="noConversion"/>
  </si>
  <si>
    <t>D1</t>
    <phoneticPr fontId="5" type="noConversion"/>
  </si>
  <si>
    <t>D2</t>
    <phoneticPr fontId="5" type="noConversion"/>
  </si>
  <si>
    <t>D3</t>
    <phoneticPr fontId="5" type="noConversion"/>
  </si>
  <si>
    <t>D4</t>
    <phoneticPr fontId="5" type="noConversion"/>
  </si>
  <si>
    <t>D5</t>
    <phoneticPr fontId="5" type="noConversion"/>
  </si>
  <si>
    <t>D6</t>
    <phoneticPr fontId="5" type="noConversion"/>
  </si>
  <si>
    <t>D7</t>
    <phoneticPr fontId="5" type="noConversion"/>
  </si>
  <si>
    <t>D8</t>
    <phoneticPr fontId="5" type="noConversion"/>
  </si>
  <si>
    <t>{"list":[</t>
    <phoneticPr fontId="5" type="noConversion"/>
  </si>
  <si>
    <t>","date":"</t>
    <phoneticPr fontId="5" type="noConversion"/>
  </si>
  <si>
    <t>","id":"</t>
    <phoneticPr fontId="5" type="noConversion"/>
  </si>
  <si>
    <t>"},</t>
    <phoneticPr fontId="5" type="noConversion"/>
  </si>
  <si>
    <t>IA 문서이름 (버전 v0.0)</t>
    <phoneticPr fontId="5" type="noConversion"/>
  </si>
  <si>
    <t>완료일</t>
    <phoneticPr fontId="5" type="noConversion"/>
  </si>
  <si>
    <t>","pub":"</t>
  </si>
  <si>
    <t>","end":"</t>
  </si>
  <si>
    <t>완료일</t>
  </si>
  <si>
    <t>개발</t>
    <phoneticPr fontId="5" type="noConversion"/>
  </si>
  <si>
    <t>퍼블</t>
    <phoneticPr fontId="5" type="noConversion"/>
  </si>
  <si>
    <t>root</t>
    <phoneticPr fontId="5" type="noConversion"/>
  </si>
  <si>
    <t>memo</t>
    <phoneticPr fontId="5" type="noConversion"/>
  </si>
  <si>
    <t>중복</t>
    <phoneticPr fontId="5" type="noConversion"/>
  </si>
  <si>
    <t>탭</t>
    <phoneticPr fontId="5" type="noConversion"/>
  </si>
  <si>
    <t>팝업</t>
    <phoneticPr fontId="5" type="noConversion"/>
  </si>
  <si>
    <t>root1</t>
    <phoneticPr fontId="5" type="noConversion"/>
  </si>
  <si>
    <t>root2</t>
    <phoneticPr fontId="5" type="noConversion"/>
  </si>
  <si>
    <t>","pop":"</t>
    <phoneticPr fontId="5" type="noConversion"/>
  </si>
  <si>
    <t>","tab":"</t>
    <phoneticPr fontId="5" type="noConversion"/>
  </si>
  <si>
    <t>탭</t>
    <phoneticPr fontId="5" type="noConversion"/>
  </si>
  <si>
    <t>","overlap":"</t>
    <phoneticPr fontId="5" type="noConversion"/>
  </si>
  <si>
    <t>","root":"</t>
    <phoneticPr fontId="5" type="noConversion"/>
  </si>
  <si>
    <t>","memo":"</t>
    <phoneticPr fontId="5" type="noConversion"/>
  </si>
  <si>
    <t>미정</t>
    <phoneticPr fontId="5" type="noConversion"/>
  </si>
  <si>
    <t>타입</t>
    <phoneticPr fontId="5" type="noConversion"/>
  </si>
  <si>
    <t>중복</t>
    <phoneticPr fontId="5" type="noConversion"/>
  </si>
  <si>
    <t>메모</t>
    <phoneticPr fontId="5" type="noConversion"/>
  </si>
  <si>
    <t>모달</t>
    <phoneticPr fontId="5" type="noConversion"/>
  </si>
  <si>
    <t>팝업</t>
    <phoneticPr fontId="5" type="noConversion"/>
  </si>
  <si>
    <t>","modal":"</t>
    <phoneticPr fontId="5" type="noConversion"/>
  </si>
  <si>
    <t>guide/</t>
    <phoneticPr fontId="5" type="noConversion"/>
  </si>
  <si>
    <t>template</t>
    <phoneticPr fontId="5" type="noConversion"/>
  </si>
  <si>
    <t>가이드</t>
    <phoneticPr fontId="5" type="noConversion"/>
  </si>
  <si>
    <t>스타일가이드</t>
    <phoneticPr fontId="5" type="noConversion"/>
  </si>
  <si>
    <t>기본템플릿</t>
    <phoneticPr fontId="5" type="noConversion"/>
  </si>
  <si>
    <t>main/</t>
    <phoneticPr fontId="5" type="noConversion"/>
  </si>
  <si>
    <t>ui_guide</t>
    <phoneticPr fontId="5" type="noConversion"/>
  </si>
  <si>
    <t>메인</t>
    <phoneticPr fontId="16" type="noConversion"/>
  </si>
  <si>
    <t>공지 팝업</t>
    <phoneticPr fontId="16" type="noConversion"/>
  </si>
  <si>
    <t>예약 제한 회원 알람</t>
    <phoneticPr fontId="16" type="noConversion"/>
  </si>
  <si>
    <t>퇴직 예정 회원 알람</t>
    <phoneticPr fontId="16" type="noConversion"/>
  </si>
  <si>
    <t>온라인예약</t>
    <phoneticPr fontId="16" type="noConversion"/>
  </si>
  <si>
    <t>예약안내</t>
    <phoneticPr fontId="16" type="noConversion"/>
  </si>
  <si>
    <t>기간배정 기간 알람</t>
    <phoneticPr fontId="16" type="noConversion"/>
  </si>
  <si>
    <t>예약 불가 기간 알람</t>
    <phoneticPr fontId="16" type="noConversion"/>
  </si>
  <si>
    <t>예약 완료</t>
    <phoneticPr fontId="16" type="noConversion"/>
  </si>
  <si>
    <t>예약완료(변경)</t>
    <phoneticPr fontId="16" type="noConversion"/>
  </si>
  <si>
    <t>시설안내</t>
    <phoneticPr fontId="16" type="noConversion"/>
  </si>
  <si>
    <t>속초 수련원</t>
    <phoneticPr fontId="16" type="noConversion"/>
  </si>
  <si>
    <t>시설개요</t>
    <phoneticPr fontId="16" type="noConversion"/>
  </si>
  <si>
    <t>숙박시설</t>
    <phoneticPr fontId="16" type="noConversion"/>
  </si>
  <si>
    <t>A형 평면도</t>
    <phoneticPr fontId="16" type="noConversion"/>
  </si>
  <si>
    <t>B형 평면도</t>
    <phoneticPr fontId="16" type="noConversion"/>
  </si>
  <si>
    <t>연수시설</t>
    <phoneticPr fontId="16" type="noConversion"/>
  </si>
  <si>
    <t>편의시설</t>
    <phoneticPr fontId="16" type="noConversion"/>
  </si>
  <si>
    <t>식당 메뉴</t>
    <phoneticPr fontId="16" type="noConversion"/>
  </si>
  <si>
    <t>서천 연수원</t>
    <phoneticPr fontId="16" type="noConversion"/>
  </si>
  <si>
    <t>시설개요</t>
    <phoneticPr fontId="16" type="noConversion"/>
  </si>
  <si>
    <t>숙박시설</t>
    <phoneticPr fontId="16" type="noConversion"/>
  </si>
  <si>
    <t>A형 평면도</t>
    <phoneticPr fontId="16" type="noConversion"/>
  </si>
  <si>
    <t>C형 평면도</t>
    <phoneticPr fontId="16" type="noConversion"/>
  </si>
  <si>
    <t>대식당 메뉴</t>
    <phoneticPr fontId="16" type="noConversion"/>
  </si>
  <si>
    <t>테라스 메뉴</t>
    <phoneticPr fontId="16" type="noConversion"/>
  </si>
  <si>
    <t>수안보 연수원</t>
    <phoneticPr fontId="16" type="noConversion"/>
  </si>
  <si>
    <t>카페테리아 메뉴</t>
    <phoneticPr fontId="16" type="noConversion"/>
  </si>
  <si>
    <t>관광안내</t>
    <phoneticPr fontId="16" type="noConversion"/>
  </si>
  <si>
    <t>관광 정보</t>
    <phoneticPr fontId="16" type="noConversion"/>
  </si>
  <si>
    <t>목록(지역별)</t>
    <phoneticPr fontId="16" type="noConversion"/>
  </si>
  <si>
    <t>목록(반경)</t>
    <phoneticPr fontId="16" type="noConversion"/>
  </si>
  <si>
    <t>상세</t>
    <phoneticPr fontId="16" type="noConversion"/>
  </si>
  <si>
    <t>날씨 정보</t>
    <phoneticPr fontId="16" type="noConversion"/>
  </si>
  <si>
    <t>찾아오시는길</t>
    <phoneticPr fontId="16" type="noConversion"/>
  </si>
  <si>
    <t>속초</t>
    <phoneticPr fontId="16" type="noConversion"/>
  </si>
  <si>
    <t>서천</t>
    <phoneticPr fontId="16" type="noConversion"/>
  </si>
  <si>
    <t>시외버스</t>
    <phoneticPr fontId="16" type="noConversion"/>
  </si>
  <si>
    <t>열차</t>
    <phoneticPr fontId="16" type="noConversion"/>
  </si>
  <si>
    <t>수안보</t>
    <phoneticPr fontId="16" type="noConversion"/>
  </si>
  <si>
    <t>고속버스</t>
    <phoneticPr fontId="16" type="noConversion"/>
  </si>
  <si>
    <t>고객센터</t>
    <phoneticPr fontId="16" type="noConversion"/>
  </si>
  <si>
    <t>공지사항</t>
    <phoneticPr fontId="16" type="noConversion"/>
  </si>
  <si>
    <t>목록</t>
    <phoneticPr fontId="16" type="noConversion"/>
  </si>
  <si>
    <t>상세</t>
  </si>
  <si>
    <t>FAQ</t>
    <phoneticPr fontId="16" type="noConversion"/>
  </si>
  <si>
    <t>문의게시판</t>
    <phoneticPr fontId="16" type="noConversion"/>
  </si>
  <si>
    <t>등록</t>
  </si>
  <si>
    <t>수정</t>
    <phoneticPr fontId="16" type="noConversion"/>
  </si>
  <si>
    <t>이벤트</t>
    <phoneticPr fontId="16" type="noConversion"/>
  </si>
  <si>
    <t>분실물신고</t>
    <phoneticPr fontId="16" type="noConversion"/>
  </si>
  <si>
    <t>등록</t>
    <phoneticPr fontId="16" type="noConversion"/>
  </si>
  <si>
    <t>참여마당</t>
    <phoneticPr fontId="16" type="noConversion"/>
  </si>
  <si>
    <t>포토갤러리</t>
    <phoneticPr fontId="16" type="noConversion"/>
  </si>
  <si>
    <t>연수후기</t>
    <phoneticPr fontId="16" type="noConversion"/>
  </si>
  <si>
    <t>만족도조사</t>
    <phoneticPr fontId="16" type="noConversion"/>
  </si>
  <si>
    <t>만족도 조사 안내</t>
    <phoneticPr fontId="16" type="noConversion"/>
  </si>
  <si>
    <t>만족도 조사</t>
    <phoneticPr fontId="16" type="noConversion"/>
  </si>
  <si>
    <t>만족도 조사 완료</t>
    <phoneticPr fontId="16" type="noConversion"/>
  </si>
  <si>
    <t>만족도 조사 결과</t>
    <phoneticPr fontId="16" type="noConversion"/>
  </si>
  <si>
    <t>연수원소개</t>
    <phoneticPr fontId="16" type="noConversion"/>
  </si>
  <si>
    <t>속초 수련원</t>
    <phoneticPr fontId="16" type="noConversion"/>
  </si>
  <si>
    <t>초대말씀</t>
    <phoneticPr fontId="16" type="noConversion"/>
  </si>
  <si>
    <t>연혁</t>
    <phoneticPr fontId="16" type="noConversion"/>
  </si>
  <si>
    <t>조직도/연락처</t>
    <phoneticPr fontId="16" type="noConversion"/>
  </si>
  <si>
    <t>로그인</t>
    <phoneticPr fontId="16" type="noConversion"/>
  </si>
  <si>
    <t>회원통합</t>
    <phoneticPr fontId="16" type="noConversion"/>
  </si>
  <si>
    <t>본인 선택</t>
    <phoneticPr fontId="16" type="noConversion"/>
  </si>
  <si>
    <t>아이디 통합</t>
    <phoneticPr fontId="16" type="noConversion"/>
  </si>
  <si>
    <t>아이디 없음</t>
    <phoneticPr fontId="16" type="noConversion"/>
  </si>
  <si>
    <t>약관동의 및 본인인증</t>
    <phoneticPr fontId="16" type="noConversion"/>
  </si>
  <si>
    <t>회원정보 입력</t>
    <phoneticPr fontId="16" type="noConversion"/>
  </si>
  <si>
    <t>아이디 중복확인</t>
    <phoneticPr fontId="16" type="noConversion"/>
  </si>
  <si>
    <t>회원통합 완료</t>
    <phoneticPr fontId="16" type="noConversion"/>
  </si>
  <si>
    <t>회원가입</t>
    <phoneticPr fontId="16" type="noConversion"/>
  </si>
  <si>
    <t>기존가입 아이디 있음</t>
    <phoneticPr fontId="16" type="noConversion"/>
  </si>
  <si>
    <t>회원가입 완료</t>
    <phoneticPr fontId="16" type="noConversion"/>
  </si>
  <si>
    <t>아이디/비밀번호찾기</t>
    <phoneticPr fontId="16" type="noConversion"/>
  </si>
  <si>
    <t>아이디/비밀번호 찾기</t>
    <phoneticPr fontId="16" type="noConversion"/>
  </si>
  <si>
    <t>아이디 안내</t>
    <phoneticPr fontId="16" type="noConversion"/>
  </si>
  <si>
    <t>비밀번호 변경</t>
    <phoneticPr fontId="16" type="noConversion"/>
  </si>
  <si>
    <t>마이페이지</t>
    <phoneticPr fontId="16" type="noConversion"/>
  </si>
  <si>
    <t>예약내역</t>
    <phoneticPr fontId="16" type="noConversion"/>
  </si>
  <si>
    <t>인쇄</t>
    <phoneticPr fontId="16" type="noConversion"/>
  </si>
  <si>
    <t>패널티내역</t>
    <phoneticPr fontId="16" type="noConversion"/>
  </si>
  <si>
    <t>회원정보관리</t>
    <phoneticPr fontId="16" type="noConversion"/>
  </si>
  <si>
    <t>비밀번호 확인</t>
    <phoneticPr fontId="16" type="noConversion"/>
  </si>
  <si>
    <t>H</t>
    <phoneticPr fontId="5" type="noConversion"/>
  </si>
  <si>
    <t>01</t>
    <phoneticPr fontId="5" type="noConversion"/>
  </si>
  <si>
    <t>02</t>
  </si>
  <si>
    <t>02</t>
    <phoneticPr fontId="5" type="noConversion"/>
  </si>
  <si>
    <t>03</t>
  </si>
  <si>
    <t>03</t>
    <phoneticPr fontId="5" type="noConversion"/>
  </si>
  <si>
    <t>04</t>
  </si>
  <si>
    <t>04</t>
    <phoneticPr fontId="5" type="noConversion"/>
  </si>
  <si>
    <t>05</t>
  </si>
  <si>
    <t>10</t>
    <phoneticPr fontId="5" type="noConversion"/>
  </si>
  <si>
    <t>11</t>
    <phoneticPr fontId="5" type="noConversion"/>
  </si>
  <si>
    <t>dep</t>
    <phoneticPr fontId="5" type="noConversion"/>
  </si>
  <si>
    <t>00</t>
    <phoneticPr fontId="5" type="noConversion"/>
  </si>
  <si>
    <t>02</t>
    <phoneticPr fontId="5" type="noConversion"/>
  </si>
  <si>
    <t>03</t>
    <phoneticPr fontId="5" type="noConversion"/>
  </si>
  <si>
    <t>04</t>
    <phoneticPr fontId="5" type="noConversion"/>
  </si>
  <si>
    <t>05</t>
    <phoneticPr fontId="5" type="noConversion"/>
  </si>
  <si>
    <t>06</t>
    <phoneticPr fontId="5" type="noConversion"/>
  </si>
  <si>
    <t>07</t>
    <phoneticPr fontId="5" type="noConversion"/>
  </si>
  <si>
    <t>08</t>
    <phoneticPr fontId="5" type="noConversion"/>
  </si>
  <si>
    <t>09</t>
    <phoneticPr fontId="5" type="noConversion"/>
  </si>
  <si>
    <t>00</t>
    <phoneticPr fontId="5" type="noConversion"/>
  </si>
  <si>
    <t>01</t>
    <phoneticPr fontId="5" type="noConversion"/>
  </si>
  <si>
    <t>서울시 공무원 인증(회원통합)</t>
    <phoneticPr fontId="16" type="noConversion"/>
  </si>
  <si>
    <t>서울시 공무원 인증(회원가입)</t>
    <phoneticPr fontId="16" type="noConversion"/>
  </si>
  <si>
    <t>../</t>
    <phoneticPr fontId="5" type="noConversion"/>
  </si>
  <si>
    <t>완료</t>
    <phoneticPr fontId="5" type="noConversion"/>
  </si>
  <si>
    <t>완료</t>
    <phoneticPr fontId="5" type="noConversion"/>
  </si>
  <si>
    <t>main</t>
    <phoneticPr fontId="5" type="noConversion"/>
  </si>
  <si>
    <t>notfy_popup</t>
    <phoneticPr fontId="5" type="noConversion"/>
  </si>
  <si>
    <t>rsv_bdhst_mbmr_alarm</t>
    <phoneticPr fontId="5" type="noConversion"/>
  </si>
  <si>
    <t>duty_scdue_mbmr_alarm</t>
    <phoneticPr fontId="5" type="noConversion"/>
  </si>
  <si>
    <t>rsv_guide</t>
    <phoneticPr fontId="5" type="noConversion"/>
  </si>
  <si>
    <t>달력</t>
    <phoneticPr fontId="5" type="noConversion"/>
  </si>
  <si>
    <t>rsv_bdhst_perod_alarm</t>
    <phoneticPr fontId="5" type="noConversion"/>
  </si>
  <si>
    <t>sokco_fclit_outln</t>
    <phoneticPr fontId="5" type="noConversion"/>
  </si>
  <si>
    <t>sokco_lodge_fclit</t>
    <phoneticPr fontId="5" type="noConversion"/>
  </si>
  <si>
    <t>sokco_atype_plane</t>
    <phoneticPr fontId="5" type="noConversion"/>
  </si>
  <si>
    <t>sokco_btype_plane</t>
    <phoneticPr fontId="5" type="noConversion"/>
  </si>
  <si>
    <t>sokco_tran_fclit</t>
    <phoneticPr fontId="5" type="noConversion"/>
  </si>
  <si>
    <t>sokco_cnnce_fclit</t>
    <phoneticPr fontId="5" type="noConversion"/>
  </si>
  <si>
    <t>sokco_rstrt_menu</t>
    <phoneticPr fontId="5" type="noConversion"/>
  </si>
  <si>
    <t>seoch_fclit_outln</t>
    <phoneticPr fontId="5" type="noConversion"/>
  </si>
  <si>
    <t>seoch_lodge_fclit</t>
    <phoneticPr fontId="5" type="noConversion"/>
  </si>
  <si>
    <t>seoch_atype_plane</t>
    <phoneticPr fontId="5" type="noConversion"/>
  </si>
  <si>
    <t>seoch_btype_plane</t>
    <phoneticPr fontId="5" type="noConversion"/>
  </si>
  <si>
    <t>seoch_ctype_plane</t>
    <phoneticPr fontId="5" type="noConversion"/>
  </si>
  <si>
    <t>seoch_tran_fclit</t>
    <phoneticPr fontId="5" type="noConversion"/>
  </si>
  <si>
    <t>seoch_cnnce_fclit</t>
    <phoneticPr fontId="5" type="noConversion"/>
  </si>
  <si>
    <t>seoch_rstrt_menu</t>
    <phoneticPr fontId="5" type="noConversion"/>
  </si>
  <si>
    <t>seoch_terae_menu</t>
    <phoneticPr fontId="5" type="noConversion"/>
  </si>
  <si>
    <t>suabo_fclit_outln</t>
    <phoneticPr fontId="5" type="noConversion"/>
  </si>
  <si>
    <t>suabo_lodge_fclit</t>
    <phoneticPr fontId="5" type="noConversion"/>
  </si>
  <si>
    <t>suabo_atype_plane</t>
    <phoneticPr fontId="5" type="noConversion"/>
  </si>
  <si>
    <t>suabo_btype_plane</t>
    <phoneticPr fontId="5" type="noConversion"/>
  </si>
  <si>
    <t>suabo_tran_fclit</t>
    <phoneticPr fontId="5" type="noConversion"/>
  </si>
  <si>
    <t>suabo_cnnce_fclit</t>
    <phoneticPr fontId="5" type="noConversion"/>
  </si>
  <si>
    <t>suabo_rstrt_menu</t>
    <phoneticPr fontId="5" type="noConversion"/>
  </si>
  <si>
    <t>suabo_cantn_menu</t>
    <phoneticPr fontId="5" type="noConversion"/>
  </si>
  <si>
    <t>onlne_rsv/</t>
    <phoneticPr fontId="5" type="noConversion"/>
  </si>
  <si>
    <t>fclit_guide/</t>
    <phoneticPr fontId="5" type="noConversion"/>
  </si>
  <si>
    <t>tour_guide/</t>
    <phoneticPr fontId="5" type="noConversion"/>
  </si>
  <si>
    <t>tour_info_list_area</t>
    <phoneticPr fontId="5" type="noConversion"/>
  </si>
  <si>
    <t>notice_emply_detil</t>
    <phoneticPr fontId="5" type="noConversion"/>
  </si>
  <si>
    <t>tour_info_list_radus</t>
    <phoneticPr fontId="5" type="noConversion"/>
  </si>
  <si>
    <t>tour_info_detail_com_info</t>
    <phoneticPr fontId="5" type="noConversion"/>
  </si>
  <si>
    <t>tour_info_detail_repat_info_room</t>
    <phoneticPr fontId="5" type="noConversion"/>
  </si>
  <si>
    <t>wethr_info</t>
    <phoneticPr fontId="5" type="noConversion"/>
  </si>
  <si>
    <t>sokco_fdrod</t>
    <phoneticPr fontId="5" type="noConversion"/>
  </si>
  <si>
    <t>seoch_fdrod</t>
    <phoneticPr fontId="5" type="noConversion"/>
  </si>
  <si>
    <t>suabo_fdrod</t>
    <phoneticPr fontId="5" type="noConversion"/>
  </si>
  <si>
    <t>guest_centr/</t>
    <phoneticPr fontId="5" type="noConversion"/>
  </si>
  <si>
    <t>faq_emply_list</t>
    <phoneticPr fontId="5" type="noConversion"/>
  </si>
  <si>
    <t>iqury_emply_ins</t>
    <phoneticPr fontId="5" type="noConversion"/>
  </si>
  <si>
    <t>seoch_fdrod_train</t>
    <phoneticPr fontId="5" type="noConversion"/>
  </si>
  <si>
    <t>suabo_fdrod_train</t>
    <phoneticPr fontId="5" type="noConversion"/>
  </si>
  <si>
    <t>event_emply_detil</t>
    <phoneticPr fontId="5" type="noConversion"/>
  </si>
  <si>
    <t>lsace_decle_list</t>
    <phoneticPr fontId="5" type="noConversion"/>
  </si>
  <si>
    <t>photo_galay_emply_ins</t>
    <phoneticPr fontId="5" type="noConversion"/>
  </si>
  <si>
    <t>cymad/</t>
    <phoneticPr fontId="5" type="noConversion"/>
  </si>
  <si>
    <t>photo_galay_emply_list</t>
    <phoneticPr fontId="5" type="noConversion"/>
  </si>
  <si>
    <t>photo_galay_emply_detil</t>
    <phoneticPr fontId="5" type="noConversion"/>
  </si>
  <si>
    <t>sasfc_invst_emply</t>
    <phoneticPr fontId="5" type="noConversion"/>
  </si>
  <si>
    <t>sokco_invit_word</t>
    <phoneticPr fontId="5" type="noConversion"/>
  </si>
  <si>
    <t>sokco_hiory</t>
    <phoneticPr fontId="5" type="noConversion"/>
  </si>
  <si>
    <t>sokco_group_tlphn_guide</t>
    <phoneticPr fontId="5" type="noConversion"/>
  </si>
  <si>
    <t>seoch_invit_word</t>
    <phoneticPr fontId="5" type="noConversion"/>
  </si>
  <si>
    <t>seoch_hiory</t>
    <phoneticPr fontId="5" type="noConversion"/>
  </si>
  <si>
    <t>seoch_group_tlphn_guide</t>
    <phoneticPr fontId="5" type="noConversion"/>
  </si>
  <si>
    <t>suabo_invit_word</t>
    <phoneticPr fontId="5" type="noConversion"/>
  </si>
  <si>
    <t>suabo_hiory</t>
    <phoneticPr fontId="5" type="noConversion"/>
  </si>
  <si>
    <t>suabo_group_tlphn_guide</t>
    <phoneticPr fontId="5" type="noConversion"/>
  </si>
  <si>
    <t>trctr_intce/</t>
    <phoneticPr fontId="5" type="noConversion"/>
  </si>
  <si>
    <t>login/</t>
    <phoneticPr fontId="5" type="noConversion"/>
  </si>
  <si>
    <t>login</t>
    <phoneticPr fontId="5" type="noConversion"/>
  </si>
  <si>
    <t>sokco_fdrod_login</t>
    <phoneticPr fontId="5" type="noConversion"/>
  </si>
  <si>
    <t>seoch_fdrod_login</t>
    <phoneticPr fontId="5" type="noConversion"/>
  </si>
  <si>
    <t>seoch_fdrod_train_login</t>
    <phoneticPr fontId="5" type="noConversion"/>
  </si>
  <si>
    <t>suabo_fdrod_login</t>
    <phoneticPr fontId="5" type="noConversion"/>
  </si>
  <si>
    <t>suabo_fdrod_train_login</t>
    <phoneticPr fontId="5" type="noConversion"/>
  </si>
  <si>
    <t>mbmr_combn/</t>
    <phoneticPr fontId="5" type="noConversion"/>
  </si>
  <si>
    <t>seoul_pbsrt_ctfct_mbmr_combn</t>
    <phoneticPr fontId="5" type="noConversion"/>
  </si>
  <si>
    <t>mbmr_combn_me_choce</t>
    <phoneticPr fontId="5" type="noConversion"/>
  </si>
  <si>
    <t>id_combn</t>
    <phoneticPr fontId="5" type="noConversion"/>
  </si>
  <si>
    <t>id_ntfod</t>
    <phoneticPr fontId="5" type="noConversion"/>
  </si>
  <si>
    <t>terms_agree_me_ctfct</t>
    <phoneticPr fontId="5" type="noConversion"/>
  </si>
  <si>
    <t>mbmr_info_input</t>
    <phoneticPr fontId="5" type="noConversion"/>
  </si>
  <si>
    <t>id_duply_confm</t>
    <phoneticPr fontId="5" type="noConversion"/>
  </si>
  <si>
    <t>mbmr_combn_finih</t>
    <phoneticPr fontId="5" type="noConversion"/>
  </si>
  <si>
    <t>seoul_pbsrt_ctfct_mbmr_join</t>
    <phoneticPr fontId="5" type="noConversion"/>
  </si>
  <si>
    <t>mbmrJoin_duply_id</t>
    <phoneticPr fontId="5" type="noConversion"/>
  </si>
  <si>
    <t>mbmr_join_finih</t>
    <phoneticPr fontId="5" type="noConversion"/>
  </si>
  <si>
    <t>mbmr_join/</t>
    <phoneticPr fontId="5" type="noConversion"/>
  </si>
  <si>
    <t>id_pwd_find/</t>
    <phoneticPr fontId="5" type="noConversion"/>
  </si>
  <si>
    <t>id_pwd_find</t>
    <phoneticPr fontId="5" type="noConversion"/>
  </si>
  <si>
    <t>id_guide</t>
    <phoneticPr fontId="5" type="noConversion"/>
  </si>
  <si>
    <t>pwd_upt</t>
    <phoneticPr fontId="5" type="noConversion"/>
  </si>
  <si>
    <t>mypge/</t>
    <phoneticPr fontId="5" type="noConversion"/>
  </si>
  <si>
    <t>rsv_brkdw_list</t>
    <phoneticPr fontId="5" type="noConversion"/>
  </si>
  <si>
    <t>rsv_brkdw_detil</t>
    <phoneticPr fontId="5" type="noConversion"/>
  </si>
  <si>
    <t>rsv_brkdw_print</t>
    <phoneticPr fontId="5" type="noConversion"/>
  </si>
  <si>
    <t>panalty_brkdw</t>
    <phoneticPr fontId="5" type="noConversion"/>
  </si>
  <si>
    <t>mbmr_info_mng_pwd_confm</t>
    <phoneticPr fontId="5" type="noConversion"/>
  </si>
  <si>
    <t>mbmr_info_mng_upd_finih</t>
    <phoneticPr fontId="5" type="noConversion"/>
  </si>
  <si>
    <t>onlne_rsv/</t>
    <phoneticPr fontId="5" type="noConversion"/>
  </si>
  <si>
    <t>fclit_guide/</t>
    <phoneticPr fontId="5" type="noConversion"/>
  </si>
  <si>
    <t>tour_guide/</t>
    <phoneticPr fontId="5" type="noConversion"/>
  </si>
  <si>
    <t>guest_centr/</t>
    <phoneticPr fontId="5" type="noConversion"/>
  </si>
  <si>
    <t>cymad/</t>
    <phoneticPr fontId="5" type="noConversion"/>
  </si>
  <si>
    <t>trctr_intce/</t>
    <phoneticPr fontId="5" type="noConversion"/>
  </si>
  <si>
    <t>mbmr_combn/</t>
    <phoneticPr fontId="5" type="noConversion"/>
  </si>
  <si>
    <t>mbmr_join/</t>
    <phoneticPr fontId="5" type="noConversion"/>
  </si>
  <si>
    <t>onlneRsv</t>
    <phoneticPr fontId="5" type="noConversion"/>
  </si>
  <si>
    <t>rsv_calendar</t>
    <phoneticPr fontId="5" type="noConversion"/>
  </si>
  <si>
    <t>rsv_limit_mbmr_alarm</t>
    <phoneticPr fontId="5" type="noConversion"/>
  </si>
  <si>
    <t>rsv_duty_scdue_mbmr_alarm</t>
    <phoneticPr fontId="5" type="noConversion"/>
  </si>
  <si>
    <t>rsv_org_asign_perod_alarm</t>
    <phoneticPr fontId="5" type="noConversion"/>
  </si>
  <si>
    <t>rsv_finih</t>
    <phoneticPr fontId="5" type="noConversion"/>
  </si>
  <si>
    <t>rsv_modify_finih</t>
    <phoneticPr fontId="5" type="noConversion"/>
  </si>
  <si>
    <t>notice_emply_list</t>
    <phoneticPr fontId="5" type="noConversion"/>
  </si>
  <si>
    <t>iqury_emply_list</t>
    <phoneticPr fontId="5" type="noConversion"/>
  </si>
  <si>
    <t>iqury_emply_detil</t>
    <phoneticPr fontId="5" type="noConversion"/>
  </si>
  <si>
    <t>iqury_emply_upt</t>
    <phoneticPr fontId="5" type="noConversion"/>
  </si>
  <si>
    <t>event_emply_list</t>
    <phoneticPr fontId="5" type="noConversion"/>
  </si>
  <si>
    <t>lsace_decle_detil</t>
    <phoneticPr fontId="5" type="noConversion"/>
  </si>
  <si>
    <t>lsace_decle_ins</t>
    <phoneticPr fontId="5" type="noConversion"/>
  </si>
  <si>
    <t>lsace_decle_upt</t>
    <phoneticPr fontId="5" type="noConversion"/>
  </si>
  <si>
    <t>photo_galay_emply_upt</t>
    <phoneticPr fontId="5" type="noConversion"/>
  </si>
  <si>
    <t>tran_tlrpt_emply_list</t>
    <phoneticPr fontId="5" type="noConversion"/>
  </si>
  <si>
    <t>tran_tlrpt_emply_detil</t>
    <phoneticPr fontId="5" type="noConversion"/>
  </si>
  <si>
    <t>tran_tlrpt_emply_ins</t>
    <phoneticPr fontId="5" type="noConversion"/>
  </si>
  <si>
    <t>tran_tlrpt_emply_upt</t>
    <phoneticPr fontId="5" type="noConversion"/>
  </si>
  <si>
    <t>sasfc_invst_emply_guide</t>
    <phoneticPr fontId="5" type="noConversion"/>
  </si>
  <si>
    <t>sasfc_invst_emply_finih</t>
    <phoneticPr fontId="5" type="noConversion"/>
  </si>
  <si>
    <t>sasfc_invst_emply_resut</t>
    <phoneticPr fontId="5" type="noConversion"/>
  </si>
  <si>
    <t>완료</t>
    <phoneticPr fontId="5" type="noConversion"/>
  </si>
  <si>
    <t>코스정보</t>
    <phoneticPr fontId="16" type="noConversion"/>
  </si>
  <si>
    <t>객실정보</t>
    <phoneticPr fontId="16" type="noConversion"/>
  </si>
  <si>
    <t>반복정보</t>
    <phoneticPr fontId="16" type="noConversion"/>
  </si>
  <si>
    <t>tour_info_detail_repat_info</t>
    <phoneticPr fontId="5" type="noConversion"/>
  </si>
  <si>
    <t>대기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</si>
</sst>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mmdd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8"/>
      <color rgb="FF0000FF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8"/>
      <color theme="0" tint="-0.14999847407452621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sz val="8"/>
      <color rgb="FF006100"/>
      <name val="맑은 고딕"/>
      <family val="3"/>
      <charset val="129"/>
      <scheme val="minor"/>
    </font>
    <font>
      <sz val="8"/>
      <color rgb="FF006100"/>
      <name val="맑은 고딕"/>
      <family val="2"/>
      <charset val="129"/>
      <scheme val="minor"/>
    </font>
    <font>
      <sz val="8"/>
      <color theme="1"/>
      <name val="맑은 고딕"/>
      <family val="3"/>
      <charset val="129"/>
    </font>
    <font>
      <sz val="8"/>
      <name val="맑은 고딕"/>
      <family val="3"/>
      <charset val="129"/>
    </font>
    <font>
      <sz val="8"/>
      <color rgb="FFFF0000"/>
      <name val="맑은 고딕"/>
      <family val="3"/>
      <charset val="129"/>
    </font>
    <font>
      <sz val="8"/>
      <color indexed="81"/>
      <name val="돋움"/>
      <family val="3"/>
      <charset val="129"/>
    </font>
    <font>
      <sz val="8"/>
      <color indexed="81"/>
      <name val="Tahoma"/>
      <family val="2"/>
    </font>
    <font>
      <sz val="8"/>
      <color theme="8" tint="-0.249977111117893"/>
      <name val="맑은 고딕"/>
      <family val="2"/>
      <charset val="129"/>
      <scheme val="minor"/>
    </font>
    <font>
      <sz val="8"/>
      <color theme="8" tint="-0.249977111117893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5" borderId="1" applyNumberFormat="0" applyFont="0" applyAlignment="0" applyProtection="0">
      <alignment vertical="center"/>
    </xf>
  </cellStyleXfs>
  <cellXfs count="74">
    <xf numFmtId="0" fontId="0" fillId="0" borderId="0" xfId="0">
      <alignment vertical="center"/>
    </xf>
    <xf numFmtId="0" fontId="12" fillId="8" borderId="2" xfId="4" applyFont="1" applyFill="1" applyBorder="1" applyAlignment="1">
      <alignment horizontal="center" vertical="center"/>
    </xf>
    <xf numFmtId="176" fontId="12" fillId="8" borderId="2" xfId="4" applyNumberFormat="1" applyFont="1" applyFill="1" applyBorder="1" applyAlignment="1">
      <alignment horizontal="center" vertical="center"/>
    </xf>
    <xf numFmtId="0" fontId="12" fillId="8" borderId="2" xfId="2" applyFont="1" applyFill="1" applyBorder="1" applyAlignment="1">
      <alignment horizontal="center" vertical="center"/>
    </xf>
    <xf numFmtId="0" fontId="12" fillId="8" borderId="2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6" fillId="6" borderId="2" xfId="4" applyFont="1" applyFill="1" applyBorder="1" applyAlignment="1">
      <alignment horizontal="center" vertical="center"/>
    </xf>
    <xf numFmtId="176" fontId="6" fillId="6" borderId="2" xfId="4" applyNumberFormat="1" applyFont="1" applyFill="1" applyBorder="1" applyAlignment="1">
      <alignment horizontal="center" vertical="center"/>
    </xf>
    <xf numFmtId="0" fontId="12" fillId="9" borderId="2" xfId="3" applyFont="1" applyFill="1" applyBorder="1" applyAlignment="1">
      <alignment horizontal="center" vertical="center"/>
    </xf>
    <xf numFmtId="0" fontId="6" fillId="6" borderId="3" xfId="4" applyFont="1" applyFill="1" applyBorder="1">
      <alignment vertical="center"/>
    </xf>
    <xf numFmtId="0" fontId="9" fillId="6" borderId="3" xfId="4" applyFont="1" applyFill="1" applyBorder="1" applyAlignment="1">
      <alignment vertical="center"/>
    </xf>
    <xf numFmtId="49" fontId="9" fillId="6" borderId="3" xfId="4" applyNumberFormat="1" applyFont="1" applyFill="1" applyBorder="1" applyAlignment="1">
      <alignment vertical="center"/>
    </xf>
    <xf numFmtId="49" fontId="9" fillId="6" borderId="3" xfId="4" applyNumberFormat="1" applyFont="1" applyFill="1" applyBorder="1" applyAlignment="1">
      <alignment horizontal="center" vertical="center"/>
    </xf>
    <xf numFmtId="0" fontId="9" fillId="6" borderId="3" xfId="3" applyFont="1" applyFill="1" applyBorder="1" applyAlignment="1">
      <alignment vertical="center"/>
    </xf>
    <xf numFmtId="0" fontId="9" fillId="6" borderId="3" xfId="3" applyFont="1" applyFill="1" applyBorder="1" applyAlignment="1">
      <alignment horizontal="left" vertical="center"/>
    </xf>
    <xf numFmtId="0" fontId="11" fillId="6" borderId="3" xfId="4" applyFont="1" applyFill="1" applyBorder="1">
      <alignment vertical="center"/>
    </xf>
    <xf numFmtId="0" fontId="7" fillId="6" borderId="3" xfId="4" applyFont="1" applyFill="1" applyBorder="1">
      <alignment vertical="center"/>
    </xf>
    <xf numFmtId="0" fontId="12" fillId="8" borderId="3" xfId="4" applyFont="1" applyFill="1" applyBorder="1">
      <alignment vertical="center"/>
    </xf>
    <xf numFmtId="0" fontId="12" fillId="8" borderId="3" xfId="4" applyFont="1" applyFill="1" applyBorder="1" applyAlignment="1">
      <alignment horizontal="center" vertical="center"/>
    </xf>
    <xf numFmtId="176" fontId="12" fillId="8" borderId="3" xfId="4" applyNumberFormat="1" applyFont="1" applyFill="1" applyBorder="1" applyAlignment="1">
      <alignment horizontal="center" vertical="center"/>
    </xf>
    <xf numFmtId="49" fontId="12" fillId="8" borderId="3" xfId="4" applyNumberFormat="1" applyFont="1" applyFill="1" applyBorder="1" applyAlignment="1">
      <alignment horizontal="center" vertical="center"/>
    </xf>
    <xf numFmtId="0" fontId="12" fillId="8" borderId="3" xfId="2" applyFont="1" applyFill="1" applyBorder="1">
      <alignment vertical="center"/>
    </xf>
    <xf numFmtId="0" fontId="12" fillId="8" borderId="3" xfId="2" applyFont="1" applyFill="1" applyBorder="1" applyAlignment="1">
      <alignment horizontal="center" vertical="center"/>
    </xf>
    <xf numFmtId="0" fontId="12" fillId="8" borderId="3" xfId="1" applyFont="1" applyFill="1" applyBorder="1">
      <alignment vertical="center"/>
    </xf>
    <xf numFmtId="0" fontId="12" fillId="8" borderId="3" xfId="3" applyFont="1" applyFill="1" applyBorder="1">
      <alignment vertical="center"/>
    </xf>
    <xf numFmtId="0" fontId="12" fillId="8" borderId="3" xfId="3" applyFont="1" applyFill="1" applyBorder="1" applyAlignment="1">
      <alignment horizontal="left" vertical="center"/>
    </xf>
    <xf numFmtId="176" fontId="9" fillId="6" borderId="3" xfId="4" applyNumberFormat="1" applyFont="1" applyFill="1" applyBorder="1" applyAlignment="1">
      <alignment horizontal="center" vertical="center"/>
    </xf>
    <xf numFmtId="176" fontId="11" fillId="6" borderId="3" xfId="4" applyNumberFormat="1" applyFont="1" applyFill="1" applyBorder="1">
      <alignment vertical="center"/>
    </xf>
    <xf numFmtId="0" fontId="6" fillId="6" borderId="3" xfId="4" applyNumberFormat="1" applyFont="1" applyFill="1" applyBorder="1" applyAlignment="1">
      <alignment horizontal="center" vertical="center"/>
    </xf>
    <xf numFmtId="0" fontId="11" fillId="6" borderId="3" xfId="2" applyFont="1" applyFill="1" applyBorder="1">
      <alignment vertical="center"/>
    </xf>
    <xf numFmtId="0" fontId="11" fillId="7" borderId="3" xfId="2" applyFont="1" applyFill="1" applyBorder="1">
      <alignment vertical="center"/>
    </xf>
    <xf numFmtId="0" fontId="9" fillId="7" borderId="3" xfId="2" applyFont="1" applyFill="1" applyBorder="1">
      <alignment vertical="center"/>
    </xf>
    <xf numFmtId="0" fontId="11" fillId="7" borderId="3" xfId="1" applyFont="1" applyFill="1" applyBorder="1">
      <alignment vertical="center"/>
    </xf>
    <xf numFmtId="0" fontId="11" fillId="6" borderId="3" xfId="3" applyFont="1" applyFill="1" applyBorder="1">
      <alignment vertical="center"/>
    </xf>
    <xf numFmtId="0" fontId="9" fillId="6" borderId="3" xfId="3" applyFont="1" applyFill="1" applyBorder="1">
      <alignment vertical="center"/>
    </xf>
    <xf numFmtId="0" fontId="8" fillId="6" borderId="3" xfId="4" applyFont="1" applyFill="1" applyBorder="1">
      <alignment vertical="center"/>
    </xf>
    <xf numFmtId="0" fontId="6" fillId="6" borderId="3" xfId="4" applyFont="1" applyFill="1" applyBorder="1" applyAlignment="1">
      <alignment horizontal="center" vertical="center"/>
    </xf>
    <xf numFmtId="176" fontId="6" fillId="6" borderId="3" xfId="4" applyNumberFormat="1" applyFont="1" applyFill="1" applyBorder="1" applyAlignment="1">
      <alignment horizontal="center" vertical="center"/>
    </xf>
    <xf numFmtId="49" fontId="6" fillId="6" borderId="3" xfId="4" applyNumberFormat="1" applyFont="1" applyFill="1" applyBorder="1" applyAlignment="1">
      <alignment horizontal="center" vertical="center"/>
    </xf>
    <xf numFmtId="49" fontId="6" fillId="6" borderId="3" xfId="4" applyNumberFormat="1" applyFont="1" applyFill="1" applyBorder="1">
      <alignment vertical="center"/>
    </xf>
    <xf numFmtId="0" fontId="6" fillId="6" borderId="3" xfId="2" applyFont="1" applyFill="1" applyBorder="1">
      <alignment vertical="center"/>
    </xf>
    <xf numFmtId="0" fontId="11" fillId="6" borderId="3" xfId="1" applyFont="1" applyFill="1" applyBorder="1">
      <alignment vertical="center"/>
    </xf>
    <xf numFmtId="0" fontId="6" fillId="6" borderId="3" xfId="1" applyFont="1" applyFill="1" applyBorder="1">
      <alignment vertical="center"/>
    </xf>
    <xf numFmtId="0" fontId="6" fillId="6" borderId="3" xfId="3" applyFont="1" applyFill="1" applyBorder="1">
      <alignment vertical="center"/>
    </xf>
    <xf numFmtId="0" fontId="6" fillId="6" borderId="3" xfId="3" applyFont="1" applyFill="1" applyBorder="1" applyAlignment="1">
      <alignment horizontal="left" vertical="center"/>
    </xf>
    <xf numFmtId="0" fontId="9" fillId="6" borderId="3" xfId="4" applyFont="1" applyFill="1" applyBorder="1" applyAlignment="1">
      <alignment horizontal="center" vertical="center"/>
    </xf>
    <xf numFmtId="0" fontId="6" fillId="7" borderId="2" xfId="1" applyFont="1" applyFill="1" applyBorder="1" applyAlignment="1">
      <alignment vertical="center"/>
    </xf>
    <xf numFmtId="0" fontId="6" fillId="6" borderId="2" xfId="1" applyFont="1" applyFill="1" applyBorder="1" applyAlignment="1">
      <alignment vertical="center"/>
    </xf>
    <xf numFmtId="0" fontId="6" fillId="10" borderId="2" xfId="3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6" fillId="6" borderId="2" xfId="2" applyFont="1" applyFill="1" applyBorder="1" applyAlignment="1">
      <alignment vertical="center"/>
    </xf>
    <xf numFmtId="0" fontId="14" fillId="2" borderId="2" xfId="1" applyFont="1" applyBorder="1" applyAlignment="1">
      <alignment horizontal="left" vertical="center"/>
    </xf>
    <xf numFmtId="0" fontId="13" fillId="11" borderId="2" xfId="1" applyFont="1" applyFill="1" applyBorder="1" applyAlignment="1">
      <alignment vertical="center"/>
    </xf>
    <xf numFmtId="0" fontId="15" fillId="0" borderId="2" xfId="0" applyFont="1" applyFill="1" applyBorder="1" applyAlignment="1">
      <alignment horizontal="left" vertical="center"/>
    </xf>
    <xf numFmtId="0" fontId="16" fillId="0" borderId="2" xfId="0" applyFont="1" applyFill="1" applyBorder="1" applyAlignment="1">
      <alignment horizontal="left" vertical="center"/>
    </xf>
    <xf numFmtId="0" fontId="17" fillId="0" borderId="2" xfId="0" applyFont="1" applyFill="1" applyBorder="1" applyAlignment="1">
      <alignment horizontal="left" vertical="center"/>
    </xf>
    <xf numFmtId="0" fontId="20" fillId="11" borderId="2" xfId="0" applyFont="1" applyFill="1" applyBorder="1" applyAlignment="1">
      <alignment horizontal="center" vertical="center"/>
    </xf>
    <xf numFmtId="49" fontId="21" fillId="11" borderId="2" xfId="0" applyNumberFormat="1" applyFont="1" applyFill="1" applyBorder="1" applyAlignment="1">
      <alignment horizontal="center" vertical="center"/>
    </xf>
    <xf numFmtId="0" fontId="21" fillId="11" borderId="2" xfId="0" applyFont="1" applyFill="1" applyBorder="1" applyAlignment="1">
      <alignment horizontal="center" vertical="center"/>
    </xf>
    <xf numFmtId="0" fontId="21" fillId="11" borderId="0" xfId="0" applyFont="1" applyFill="1" applyAlignment="1">
      <alignment horizontal="center" vertical="center"/>
    </xf>
    <xf numFmtId="0" fontId="9" fillId="6" borderId="3" xfId="4" applyFont="1" applyFill="1" applyBorder="1" applyAlignment="1">
      <alignment horizontal="center" vertical="center"/>
    </xf>
    <xf numFmtId="0" fontId="9" fillId="6" borderId="3" xfId="4" applyFont="1" applyFill="1" applyBorder="1" applyAlignment="1">
      <alignment horizontal="center" vertical="center"/>
    </xf>
    <xf numFmtId="0" fontId="9" fillId="6" borderId="3" xfId="4" applyFont="1" applyFill="1" applyBorder="1" applyAlignment="1">
      <alignment horizontal="center" vertical="center"/>
    </xf>
    <xf numFmtId="0" fontId="10" fillId="6" borderId="3" xfId="4" applyFont="1" applyFill="1" applyBorder="1" applyAlignment="1">
      <alignment horizontal="center" vertical="center"/>
    </xf>
    <xf numFmtId="0" fontId="9" fillId="6" borderId="3" xfId="1" applyFont="1" applyFill="1" applyBorder="1" applyAlignment="1">
      <alignment vertical="center"/>
    </xf>
    <xf numFmtId="0" fontId="9" fillId="6" borderId="3" xfId="3" applyFont="1" applyFill="1" applyBorder="1" applyAlignment="1">
      <alignment vertical="center"/>
    </xf>
    <xf numFmtId="0" fontId="3" fillId="3" borderId="3" xfId="2" applyBorder="1" applyAlignment="1">
      <alignment horizontal="left" vertical="center"/>
    </xf>
    <xf numFmtId="0" fontId="9" fillId="6" borderId="3" xfId="4" applyFont="1" applyFill="1" applyBorder="1" applyAlignment="1">
      <alignment vertical="center"/>
    </xf>
    <xf numFmtId="0" fontId="9" fillId="6" borderId="3" xfId="4" applyFont="1" applyFill="1" applyBorder="1" applyAlignment="1">
      <alignment horizontal="center" vertical="center"/>
    </xf>
    <xf numFmtId="0" fontId="6" fillId="6" borderId="3" xfId="4" applyFont="1" applyFill="1" applyBorder="1" applyAlignment="1">
      <alignment horizontal="left" vertical="center"/>
    </xf>
    <xf numFmtId="0" fontId="6" fillId="6" borderId="3" xfId="2" applyFont="1" applyFill="1" applyBorder="1" applyAlignment="1">
      <alignment horizontal="left" vertical="center"/>
    </xf>
    <xf numFmtId="176" fontId="15" fillId="6" borderId="2" xfId="0" applyNumberFormat="1" applyFont="1" applyFill="1" applyBorder="1" applyAlignment="1">
      <alignment horizontal="center" vertical="center"/>
    </xf>
  </cellXfs>
  <cellStyles count="5">
    <cellStyle name="나쁨" xfId="2" builtinId="27"/>
    <cellStyle name="메모" xfId="4" builtinId="10"/>
    <cellStyle name="보통" xfId="3" builtinId="28"/>
    <cellStyle name="좋음" xfId="1" builtinId="26"/>
    <cellStyle name="표준" xfId="0" builtinId="0"/>
  </cellStyles>
  <dxfs count="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5"/>
  <sheetViews>
    <sheetView topLeftCell="D1" workbookViewId="0">
      <pane ySplit="4" topLeftCell="A38" activePane="bottomLeft" state="frozen"/>
      <selection pane="bottomLeft" activeCell="AF53" sqref="AF53"/>
    </sheetView>
  </sheetViews>
  <sheetFormatPr defaultColWidth="6.5" defaultRowHeight="11.25" x14ac:dyDescent="0.3"/>
  <cols>
    <col min="1" max="1" width="1.75" style="16" customWidth="1"/>
    <col min="2" max="2" width="4.125" style="37" customWidth="1"/>
    <col min="3" max="3" width="1.75" style="16" customWidth="1"/>
    <col min="4" max="4" width="6" style="38" bestFit="1" customWidth="1"/>
    <col min="5" max="5" width="1.75" style="16" customWidth="1"/>
    <col min="6" max="6" width="6" style="38" bestFit="1" customWidth="1"/>
    <col min="7" max="7" width="1.75" style="16" customWidth="1"/>
    <col min="8" max="8" width="5.5" style="37" customWidth="1"/>
    <col min="9" max="9" width="5.625" style="37" customWidth="1"/>
    <col min="10" max="10" width="5.625" style="39" customWidth="1"/>
    <col min="11" max="11" width="1.75" style="10" customWidth="1"/>
    <col min="12" max="12" width="5.625" style="39" customWidth="1"/>
    <col min="13" max="13" width="1.75" style="10" customWidth="1"/>
    <col min="14" max="14" width="4.625" style="37" customWidth="1"/>
    <col min="15" max="15" width="1.75" style="40" customWidth="1"/>
    <col min="16" max="16" width="7" style="39" customWidth="1"/>
    <col min="17" max="17" width="1.75" style="30" customWidth="1"/>
    <col min="18" max="18" width="10.5" style="41" bestFit="1" customWidth="1"/>
    <col min="19" max="19" width="1.75" style="42" customWidth="1"/>
    <col min="20" max="20" width="14.875" style="43" bestFit="1" customWidth="1"/>
    <col min="21" max="21" width="1.75" style="42" customWidth="1"/>
    <col min="22" max="22" width="20.75" style="43" bestFit="1" customWidth="1"/>
    <col min="23" max="23" width="1.75" style="42" customWidth="1"/>
    <col min="24" max="24" width="12.125" style="43" bestFit="1" customWidth="1"/>
    <col min="25" max="25" width="1.75" style="42" customWidth="1"/>
    <col min="26" max="26" width="4.125" style="43" customWidth="1"/>
    <col min="27" max="27" width="1.75" style="42" customWidth="1"/>
    <col min="28" max="28" width="4.125" style="43" customWidth="1"/>
    <col min="29" max="29" width="1.75" style="42" customWidth="1"/>
    <col min="30" max="30" width="4.125" style="43" customWidth="1"/>
    <col min="31" max="31" width="1.75" style="42" customWidth="1"/>
    <col min="32" max="32" width="4.125" style="43" customWidth="1"/>
    <col min="33" max="33" width="1.75" style="42" customWidth="1"/>
    <col min="34" max="34" width="4.125" style="43" customWidth="1"/>
    <col min="35" max="35" width="1.75" style="34" customWidth="1"/>
    <col min="36" max="36" width="8.75" style="44" bestFit="1" customWidth="1"/>
    <col min="37" max="37" width="1.75" style="44" customWidth="1"/>
    <col min="38" max="38" width="8.75" style="45" customWidth="1"/>
    <col min="39" max="39" width="1.75" style="16" customWidth="1"/>
    <col min="40" max="43" width="39.875" style="10" customWidth="1"/>
    <col min="44" max="16384" width="6.5" style="10"/>
  </cols>
  <sheetData>
    <row r="1" spans="1:39" ht="24.75" customHeight="1" x14ac:dyDescent="0.3">
      <c r="A1" s="65" t="s">
        <v>36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</row>
    <row r="2" spans="1:39" ht="17.25" customHeight="1" x14ac:dyDescent="0.3">
      <c r="A2" s="69" t="s">
        <v>13</v>
      </c>
      <c r="B2" s="69"/>
      <c r="C2" s="69" t="s">
        <v>18</v>
      </c>
      <c r="D2" s="69"/>
      <c r="E2" s="71" t="s">
        <v>40</v>
      </c>
      <c r="F2" s="71"/>
      <c r="G2" s="69" t="s">
        <v>14</v>
      </c>
      <c r="H2" s="69"/>
      <c r="I2" s="11"/>
      <c r="J2" s="12"/>
      <c r="K2" s="70" t="s">
        <v>57</v>
      </c>
      <c r="L2" s="70"/>
      <c r="M2" s="70"/>
      <c r="N2" s="70"/>
      <c r="O2" s="12"/>
      <c r="P2" s="13" t="s">
        <v>58</v>
      </c>
      <c r="Q2" s="72" t="s">
        <v>15</v>
      </c>
      <c r="R2" s="72"/>
      <c r="S2" s="66" t="s">
        <v>16</v>
      </c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7" t="s">
        <v>17</v>
      </c>
      <c r="AJ2" s="67"/>
      <c r="AK2" s="14"/>
      <c r="AL2" s="15"/>
    </row>
    <row r="3" spans="1:39" s="17" customFormat="1" ht="14.25" customHeight="1" x14ac:dyDescent="0.3">
      <c r="A3" s="68" t="s">
        <v>32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</row>
    <row r="4" spans="1:39" x14ac:dyDescent="0.3">
      <c r="A4" s="18" t="s">
        <v>20</v>
      </c>
      <c r="B4" s="19" t="s">
        <v>21</v>
      </c>
      <c r="C4" s="18" t="s">
        <v>33</v>
      </c>
      <c r="D4" s="20" t="s">
        <v>22</v>
      </c>
      <c r="E4" s="18" t="s">
        <v>39</v>
      </c>
      <c r="F4" s="20" t="s">
        <v>37</v>
      </c>
      <c r="G4" s="18" t="s">
        <v>38</v>
      </c>
      <c r="H4" s="19" t="s">
        <v>42</v>
      </c>
      <c r="I4" s="18" t="s">
        <v>50</v>
      </c>
      <c r="J4" s="21" t="s">
        <v>61</v>
      </c>
      <c r="K4" s="18" t="s">
        <v>62</v>
      </c>
      <c r="L4" s="21" t="s">
        <v>60</v>
      </c>
      <c r="M4" s="18" t="s">
        <v>51</v>
      </c>
      <c r="N4" s="19" t="s">
        <v>52</v>
      </c>
      <c r="O4" s="22" t="s">
        <v>53</v>
      </c>
      <c r="P4" s="23" t="s">
        <v>58</v>
      </c>
      <c r="Q4" s="22" t="s">
        <v>34</v>
      </c>
      <c r="R4" s="22" t="s">
        <v>23</v>
      </c>
      <c r="S4" s="24" t="s">
        <v>4</v>
      </c>
      <c r="T4" s="24" t="s">
        <v>24</v>
      </c>
      <c r="U4" s="24" t="s">
        <v>5</v>
      </c>
      <c r="V4" s="24" t="s">
        <v>25</v>
      </c>
      <c r="W4" s="24" t="s">
        <v>6</v>
      </c>
      <c r="X4" s="24" t="s">
        <v>26</v>
      </c>
      <c r="Y4" s="24" t="s">
        <v>7</v>
      </c>
      <c r="Z4" s="24" t="s">
        <v>27</v>
      </c>
      <c r="AA4" s="24" t="s">
        <v>8</v>
      </c>
      <c r="AB4" s="24" t="s">
        <v>28</v>
      </c>
      <c r="AC4" s="24" t="s">
        <v>9</v>
      </c>
      <c r="AD4" s="24" t="s">
        <v>29</v>
      </c>
      <c r="AE4" s="24" t="s">
        <v>10</v>
      </c>
      <c r="AF4" s="24" t="s">
        <v>30</v>
      </c>
      <c r="AG4" s="24" t="s">
        <v>11</v>
      </c>
      <c r="AH4" s="24" t="s">
        <v>31</v>
      </c>
      <c r="AI4" s="25" t="s">
        <v>54</v>
      </c>
      <c r="AJ4" s="25"/>
      <c r="AK4" s="25" t="s">
        <v>55</v>
      </c>
      <c r="AL4" s="26" t="s">
        <v>59</v>
      </c>
      <c r="AM4" s="18" t="s">
        <v>35</v>
      </c>
    </row>
    <row r="5" spans="1:39" s="36" customFormat="1" x14ac:dyDescent="0.3">
      <c r="A5" s="16" t="s">
        <v>1</v>
      </c>
      <c r="B5" s="46" t="str">
        <f>'원본-화면목록'!A2</f>
        <v>완료</v>
      </c>
      <c r="C5" s="16" t="s">
        <v>2</v>
      </c>
      <c r="D5" s="27">
        <f>'원본-화면목록'!B2</f>
        <v>43408</v>
      </c>
      <c r="E5" s="16" t="s">
        <v>39</v>
      </c>
      <c r="F5" s="27">
        <f>'원본-화면목록'!C2</f>
        <v>43432</v>
      </c>
      <c r="G5" s="16" t="s">
        <v>38</v>
      </c>
      <c r="H5" s="27" t="str">
        <f>'원본-화면목록'!D2</f>
        <v>미정</v>
      </c>
      <c r="I5" s="28" t="s">
        <v>50</v>
      </c>
      <c r="J5" s="13">
        <f>'원본-화면목록'!F2</f>
        <v>0</v>
      </c>
      <c r="K5" s="28" t="s">
        <v>62</v>
      </c>
      <c r="L5" s="13">
        <f>'원본-화면목록'!G2</f>
        <v>0</v>
      </c>
      <c r="M5" s="28" t="s">
        <v>51</v>
      </c>
      <c r="N5" s="29">
        <f>'원본-화면목록'!H2</f>
        <v>0</v>
      </c>
      <c r="O5" s="30" t="s">
        <v>53</v>
      </c>
      <c r="P5" s="29">
        <f>'원본-화면목록'!I2</f>
        <v>0</v>
      </c>
      <c r="Q5" s="31" t="s">
        <v>3</v>
      </c>
      <c r="R5" s="32" t="str">
        <f>'원본-화면목록'!J2</f>
        <v>ui_guide</v>
      </c>
      <c r="S5" s="33" t="s">
        <v>4</v>
      </c>
      <c r="T5" s="32" t="str">
        <f>'원본-화면목록'!K2</f>
        <v>가이드</v>
      </c>
      <c r="U5" s="33" t="s">
        <v>5</v>
      </c>
      <c r="V5" s="32" t="str">
        <f>'원본-화면목록'!L2</f>
        <v>스타일가이드</v>
      </c>
      <c r="W5" s="33" t="s">
        <v>6</v>
      </c>
      <c r="X5" s="32">
        <f>'원본-화면목록'!M2</f>
        <v>0</v>
      </c>
      <c r="Y5" s="33" t="s">
        <v>7</v>
      </c>
      <c r="Z5" s="32">
        <f>'원본-화면목록'!N2</f>
        <v>0</v>
      </c>
      <c r="AA5" s="33" t="s">
        <v>8</v>
      </c>
      <c r="AB5" s="32">
        <f>'원본-화면목록'!O2</f>
        <v>0</v>
      </c>
      <c r="AC5" s="33" t="s">
        <v>9</v>
      </c>
      <c r="AD5" s="32">
        <f>'원본-화면목록'!P2</f>
        <v>0</v>
      </c>
      <c r="AE5" s="33" t="s">
        <v>10</v>
      </c>
      <c r="AF5" s="32">
        <f>'원본-화면목록'!Q2</f>
        <v>0</v>
      </c>
      <c r="AG5" s="33" t="s">
        <v>11</v>
      </c>
      <c r="AH5" s="32">
        <f>'원본-화면목록'!R2</f>
        <v>0</v>
      </c>
      <c r="AI5" s="34" t="s">
        <v>54</v>
      </c>
      <c r="AJ5" s="35" t="str">
        <f>'원본-화면목록'!S2</f>
        <v>../guide/</v>
      </c>
      <c r="AK5" s="34" t="s">
        <v>55</v>
      </c>
      <c r="AL5" s="15">
        <f>'원본-화면목록'!T2</f>
        <v>0</v>
      </c>
      <c r="AM5" s="16" t="s">
        <v>12</v>
      </c>
    </row>
    <row r="6" spans="1:39" s="36" customFormat="1" x14ac:dyDescent="0.3">
      <c r="A6" s="16" t="s">
        <v>1</v>
      </c>
      <c r="B6" s="46" t="str">
        <f>'원본-화면목록'!A3</f>
        <v>완료</v>
      </c>
      <c r="C6" s="16" t="s">
        <v>2</v>
      </c>
      <c r="D6" s="27">
        <f>'원본-화면목록'!B3</f>
        <v>43407</v>
      </c>
      <c r="E6" s="16" t="s">
        <v>39</v>
      </c>
      <c r="F6" s="27">
        <f>'원본-화면목록'!C3</f>
        <v>43432</v>
      </c>
      <c r="G6" s="16" t="s">
        <v>38</v>
      </c>
      <c r="H6" s="27" t="str">
        <f>'원본-화면목록'!D3</f>
        <v>미정</v>
      </c>
      <c r="I6" s="28" t="s">
        <v>50</v>
      </c>
      <c r="J6" s="13">
        <f>'원본-화면목록'!F3</f>
        <v>0</v>
      </c>
      <c r="K6" s="28" t="s">
        <v>62</v>
      </c>
      <c r="L6" s="13">
        <f>'원본-화면목록'!G3</f>
        <v>0</v>
      </c>
      <c r="M6" s="28" t="s">
        <v>51</v>
      </c>
      <c r="N6" s="29">
        <f>'원본-화면목록'!H3</f>
        <v>0</v>
      </c>
      <c r="O6" s="30" t="s">
        <v>53</v>
      </c>
      <c r="P6" s="29">
        <f>'원본-화면목록'!I3</f>
        <v>0</v>
      </c>
      <c r="Q6" s="31" t="s">
        <v>3</v>
      </c>
      <c r="R6" s="32" t="str">
        <f>'원본-화면목록'!J3</f>
        <v>template</v>
      </c>
      <c r="S6" s="33" t="s">
        <v>4</v>
      </c>
      <c r="T6" s="32">
        <f>'원본-화면목록'!K3</f>
        <v>0</v>
      </c>
      <c r="U6" s="33" t="s">
        <v>5</v>
      </c>
      <c r="V6" s="32" t="str">
        <f>'원본-화면목록'!L3</f>
        <v>기본템플릿</v>
      </c>
      <c r="W6" s="33" t="s">
        <v>6</v>
      </c>
      <c r="X6" s="32">
        <f>'원본-화면목록'!M3</f>
        <v>0</v>
      </c>
      <c r="Y6" s="33" t="s">
        <v>7</v>
      </c>
      <c r="Z6" s="32">
        <f>'원본-화면목록'!N3</f>
        <v>0</v>
      </c>
      <c r="AA6" s="33" t="s">
        <v>8</v>
      </c>
      <c r="AB6" s="32">
        <f>'원본-화면목록'!O3</f>
        <v>0</v>
      </c>
      <c r="AC6" s="33" t="s">
        <v>9</v>
      </c>
      <c r="AD6" s="32">
        <f>'원본-화면목록'!P3</f>
        <v>0</v>
      </c>
      <c r="AE6" s="33" t="s">
        <v>10</v>
      </c>
      <c r="AF6" s="32">
        <f>'원본-화면목록'!Q3</f>
        <v>0</v>
      </c>
      <c r="AG6" s="33" t="s">
        <v>11</v>
      </c>
      <c r="AH6" s="32">
        <f>'원본-화면목록'!R3</f>
        <v>0</v>
      </c>
      <c r="AI6" s="34" t="s">
        <v>54</v>
      </c>
      <c r="AJ6" s="35" t="str">
        <f>'원본-화면목록'!S3</f>
        <v>../guide/</v>
      </c>
      <c r="AK6" s="34" t="s">
        <v>55</v>
      </c>
      <c r="AL6" s="15">
        <f>'원본-화면목록'!T3</f>
        <v>0</v>
      </c>
      <c r="AM6" s="16" t="s">
        <v>12</v>
      </c>
    </row>
    <row r="7" spans="1:39" s="36" customFormat="1" x14ac:dyDescent="0.3">
      <c r="A7" s="16" t="s">
        <v>1</v>
      </c>
      <c r="B7" s="46" t="str">
        <f>'원본-화면목록'!A4</f>
        <v>완료</v>
      </c>
      <c r="C7" s="16" t="s">
        <v>2</v>
      </c>
      <c r="D7" s="27">
        <f>'원본-화면목록'!B4</f>
        <v>43425</v>
      </c>
      <c r="E7" s="16" t="s">
        <v>39</v>
      </c>
      <c r="F7" s="27">
        <f>'원본-화면목록'!C4</f>
        <v>43432</v>
      </c>
      <c r="G7" s="16" t="s">
        <v>38</v>
      </c>
      <c r="H7" s="27" t="str">
        <f>'원본-화면목록'!D4</f>
        <v>미정</v>
      </c>
      <c r="I7" s="28" t="s">
        <v>50</v>
      </c>
      <c r="J7" s="13">
        <f>'원본-화면목록'!F4</f>
        <v>0</v>
      </c>
      <c r="K7" s="28" t="s">
        <v>62</v>
      </c>
      <c r="L7" s="13">
        <f>'원본-화면목록'!G4</f>
        <v>0</v>
      </c>
      <c r="M7" s="28" t="s">
        <v>51</v>
      </c>
      <c r="N7" s="29">
        <f>'원본-화면목록'!H4</f>
        <v>0</v>
      </c>
      <c r="O7" s="30" t="s">
        <v>53</v>
      </c>
      <c r="P7" s="29">
        <f>'원본-화면목록'!I4</f>
        <v>0</v>
      </c>
      <c r="Q7" s="31" t="s">
        <v>3</v>
      </c>
      <c r="R7" s="32" t="str">
        <f>'원본-화면목록'!J4</f>
        <v>main</v>
      </c>
      <c r="S7" s="33" t="s">
        <v>4</v>
      </c>
      <c r="T7" s="32" t="str">
        <f>'원본-화면목록'!K4</f>
        <v>메인</v>
      </c>
      <c r="U7" s="33" t="s">
        <v>5</v>
      </c>
      <c r="V7" s="32">
        <f>'원본-화면목록'!L4</f>
        <v>0</v>
      </c>
      <c r="W7" s="33" t="s">
        <v>6</v>
      </c>
      <c r="X7" s="32">
        <f>'원본-화면목록'!M4</f>
        <v>0</v>
      </c>
      <c r="Y7" s="33" t="s">
        <v>7</v>
      </c>
      <c r="Z7" s="32">
        <f>'원본-화면목록'!N4</f>
        <v>0</v>
      </c>
      <c r="AA7" s="33" t="s">
        <v>8</v>
      </c>
      <c r="AB7" s="32">
        <f>'원본-화면목록'!O4</f>
        <v>0</v>
      </c>
      <c r="AC7" s="33" t="s">
        <v>9</v>
      </c>
      <c r="AD7" s="32">
        <f>'원본-화면목록'!P4</f>
        <v>0</v>
      </c>
      <c r="AE7" s="33" t="s">
        <v>10</v>
      </c>
      <c r="AF7" s="32">
        <f>'원본-화면목록'!Q4</f>
        <v>0</v>
      </c>
      <c r="AG7" s="33" t="s">
        <v>11</v>
      </c>
      <c r="AH7" s="32">
        <f>'원본-화면목록'!R4</f>
        <v>0</v>
      </c>
      <c r="AI7" s="34" t="s">
        <v>54</v>
      </c>
      <c r="AJ7" s="35" t="str">
        <f>'원본-화면목록'!S4</f>
        <v>../main/</v>
      </c>
      <c r="AK7" s="34" t="s">
        <v>55</v>
      </c>
      <c r="AL7" s="15">
        <f>'원본-화면목록'!T4</f>
        <v>0</v>
      </c>
      <c r="AM7" s="16" t="s">
        <v>12</v>
      </c>
    </row>
    <row r="8" spans="1:39" s="36" customFormat="1" x14ac:dyDescent="0.3">
      <c r="A8" s="16" t="s">
        <v>1</v>
      </c>
      <c r="B8" s="46" t="str">
        <f>'원본-화면목록'!A5</f>
        <v>완료</v>
      </c>
      <c r="C8" s="16" t="s">
        <v>2</v>
      </c>
      <c r="D8" s="27">
        <f>'원본-화면목록'!B5</f>
        <v>43425</v>
      </c>
      <c r="E8" s="16" t="s">
        <v>39</v>
      </c>
      <c r="F8" s="27">
        <f>'원본-화면목록'!C5</f>
        <v>43432</v>
      </c>
      <c r="G8" s="16" t="s">
        <v>38</v>
      </c>
      <c r="H8" s="27" t="str">
        <f>'원본-화면목록'!D5</f>
        <v>미정</v>
      </c>
      <c r="I8" s="28" t="s">
        <v>50</v>
      </c>
      <c r="J8" s="13">
        <f>'원본-화면목록'!F5</f>
        <v>0</v>
      </c>
      <c r="K8" s="28" t="s">
        <v>62</v>
      </c>
      <c r="L8" s="13">
        <f>'원본-화면목록'!G5</f>
        <v>1</v>
      </c>
      <c r="M8" s="28" t="s">
        <v>51</v>
      </c>
      <c r="N8" s="29">
        <f>'원본-화면목록'!H5</f>
        <v>0</v>
      </c>
      <c r="O8" s="30" t="s">
        <v>53</v>
      </c>
      <c r="P8" s="29">
        <f>'원본-화면목록'!I5</f>
        <v>0</v>
      </c>
      <c r="Q8" s="31" t="s">
        <v>3</v>
      </c>
      <c r="R8" s="32" t="str">
        <f>'원본-화면목록'!J5</f>
        <v>notfy_popup</v>
      </c>
      <c r="S8" s="33" t="s">
        <v>4</v>
      </c>
      <c r="T8" s="32">
        <f>'원본-화면목록'!K5</f>
        <v>0</v>
      </c>
      <c r="U8" s="33" t="s">
        <v>5</v>
      </c>
      <c r="V8" s="32" t="str">
        <f>'원본-화면목록'!L5</f>
        <v>공지 팝업</v>
      </c>
      <c r="W8" s="33" t="s">
        <v>6</v>
      </c>
      <c r="X8" s="32">
        <f>'원본-화면목록'!M5</f>
        <v>0</v>
      </c>
      <c r="Y8" s="33" t="s">
        <v>7</v>
      </c>
      <c r="Z8" s="32">
        <f>'원본-화면목록'!N5</f>
        <v>0</v>
      </c>
      <c r="AA8" s="33" t="s">
        <v>8</v>
      </c>
      <c r="AB8" s="32">
        <f>'원본-화면목록'!O5</f>
        <v>0</v>
      </c>
      <c r="AC8" s="33" t="s">
        <v>9</v>
      </c>
      <c r="AD8" s="32">
        <f>'원본-화면목록'!P5</f>
        <v>0</v>
      </c>
      <c r="AE8" s="33" t="s">
        <v>10</v>
      </c>
      <c r="AF8" s="32">
        <f>'원본-화면목록'!Q5</f>
        <v>0</v>
      </c>
      <c r="AG8" s="33" t="s">
        <v>11</v>
      </c>
      <c r="AH8" s="32">
        <f>'원본-화면목록'!R5</f>
        <v>0</v>
      </c>
      <c r="AI8" s="34" t="s">
        <v>54</v>
      </c>
      <c r="AJ8" s="35" t="str">
        <f>'원본-화면목록'!S5</f>
        <v>../main/</v>
      </c>
      <c r="AK8" s="34" t="s">
        <v>55</v>
      </c>
      <c r="AL8" s="15">
        <f>'원본-화면목록'!T5</f>
        <v>0</v>
      </c>
      <c r="AM8" s="16" t="s">
        <v>12</v>
      </c>
    </row>
    <row r="9" spans="1:39" s="36" customFormat="1" x14ac:dyDescent="0.3">
      <c r="A9" s="16" t="s">
        <v>1</v>
      </c>
      <c r="B9" s="46" t="str">
        <f>'원본-화면목록'!A6</f>
        <v>완료</v>
      </c>
      <c r="C9" s="16" t="s">
        <v>2</v>
      </c>
      <c r="D9" s="27">
        <f>'원본-화면목록'!B6</f>
        <v>43425</v>
      </c>
      <c r="E9" s="16" t="s">
        <v>39</v>
      </c>
      <c r="F9" s="27">
        <f>'원본-화면목록'!C6</f>
        <v>43432</v>
      </c>
      <c r="G9" s="16" t="s">
        <v>38</v>
      </c>
      <c r="H9" s="27" t="str">
        <f>'원본-화면목록'!D6</f>
        <v>미정</v>
      </c>
      <c r="I9" s="28" t="s">
        <v>50</v>
      </c>
      <c r="J9" s="13">
        <f>'원본-화면목록'!F6</f>
        <v>0</v>
      </c>
      <c r="K9" s="28" t="s">
        <v>62</v>
      </c>
      <c r="L9" s="13">
        <f>'원본-화면목록'!G6</f>
        <v>0</v>
      </c>
      <c r="M9" s="28" t="s">
        <v>51</v>
      </c>
      <c r="N9" s="29">
        <f>'원본-화면목록'!H6</f>
        <v>0</v>
      </c>
      <c r="O9" s="30" t="s">
        <v>53</v>
      </c>
      <c r="P9" s="29">
        <f>'원본-화면목록'!I6</f>
        <v>0</v>
      </c>
      <c r="Q9" s="31" t="s">
        <v>3</v>
      </c>
      <c r="R9" s="32" t="str">
        <f>'원본-화면목록'!J6</f>
        <v>rsv_bdhst_mbmr_alarm</v>
      </c>
      <c r="S9" s="33" t="s">
        <v>4</v>
      </c>
      <c r="T9" s="32">
        <f>'원본-화면목록'!K6</f>
        <v>0</v>
      </c>
      <c r="U9" s="33" t="s">
        <v>5</v>
      </c>
      <c r="V9" s="32" t="str">
        <f>'원본-화면목록'!L6</f>
        <v>예약 제한 회원 알람</v>
      </c>
      <c r="W9" s="33" t="s">
        <v>6</v>
      </c>
      <c r="X9" s="32">
        <f>'원본-화면목록'!M6</f>
        <v>0</v>
      </c>
      <c r="Y9" s="33" t="s">
        <v>7</v>
      </c>
      <c r="Z9" s="32">
        <f>'원본-화면목록'!N6</f>
        <v>0</v>
      </c>
      <c r="AA9" s="33" t="s">
        <v>8</v>
      </c>
      <c r="AB9" s="32">
        <f>'원본-화면목록'!O6</f>
        <v>0</v>
      </c>
      <c r="AC9" s="33" t="s">
        <v>9</v>
      </c>
      <c r="AD9" s="32">
        <f>'원본-화면목록'!P6</f>
        <v>0</v>
      </c>
      <c r="AE9" s="33" t="s">
        <v>10</v>
      </c>
      <c r="AF9" s="32">
        <f>'원본-화면목록'!Q6</f>
        <v>0</v>
      </c>
      <c r="AG9" s="33" t="s">
        <v>11</v>
      </c>
      <c r="AH9" s="32">
        <f>'원본-화면목록'!R6</f>
        <v>0</v>
      </c>
      <c r="AI9" s="34" t="s">
        <v>54</v>
      </c>
      <c r="AJ9" s="35" t="str">
        <f>'원본-화면목록'!S6</f>
        <v>../main/</v>
      </c>
      <c r="AK9" s="34" t="s">
        <v>55</v>
      </c>
      <c r="AL9" s="15">
        <f>'원본-화면목록'!T6</f>
        <v>0</v>
      </c>
      <c r="AM9" s="16" t="s">
        <v>12</v>
      </c>
    </row>
    <row r="10" spans="1:39" s="36" customFormat="1" x14ac:dyDescent="0.3">
      <c r="A10" s="16" t="s">
        <v>1</v>
      </c>
      <c r="B10" s="46" t="str">
        <f>'원본-화면목록'!A7</f>
        <v>완료</v>
      </c>
      <c r="C10" s="16" t="s">
        <v>2</v>
      </c>
      <c r="D10" s="27">
        <f>'원본-화면목록'!B7</f>
        <v>43425</v>
      </c>
      <c r="E10" s="16" t="s">
        <v>39</v>
      </c>
      <c r="F10" s="27">
        <f>'원본-화면목록'!C7</f>
        <v>43432</v>
      </c>
      <c r="G10" s="16" t="s">
        <v>38</v>
      </c>
      <c r="H10" s="27" t="str">
        <f>'원본-화면목록'!D7</f>
        <v>미정</v>
      </c>
      <c r="I10" s="28" t="s">
        <v>50</v>
      </c>
      <c r="J10" s="13">
        <f>'원본-화면목록'!F7</f>
        <v>0</v>
      </c>
      <c r="K10" s="28" t="s">
        <v>62</v>
      </c>
      <c r="L10" s="13">
        <f>'원본-화면목록'!G7</f>
        <v>0</v>
      </c>
      <c r="M10" s="28" t="s">
        <v>51</v>
      </c>
      <c r="N10" s="29">
        <f>'원본-화면목록'!H7</f>
        <v>0</v>
      </c>
      <c r="O10" s="30" t="s">
        <v>53</v>
      </c>
      <c r="P10" s="29">
        <f>'원본-화면목록'!I7</f>
        <v>0</v>
      </c>
      <c r="Q10" s="31" t="s">
        <v>3</v>
      </c>
      <c r="R10" s="32" t="str">
        <f>'원본-화면목록'!J7</f>
        <v>duty_scdue_mbmr_alarm</v>
      </c>
      <c r="S10" s="33" t="s">
        <v>4</v>
      </c>
      <c r="T10" s="32">
        <f>'원본-화면목록'!K7</f>
        <v>0</v>
      </c>
      <c r="U10" s="33" t="s">
        <v>5</v>
      </c>
      <c r="V10" s="32" t="str">
        <f>'원본-화면목록'!L7</f>
        <v>퇴직 예정 회원 알람</v>
      </c>
      <c r="W10" s="33" t="s">
        <v>6</v>
      </c>
      <c r="X10" s="32">
        <f>'원본-화면목록'!M7</f>
        <v>0</v>
      </c>
      <c r="Y10" s="33" t="s">
        <v>7</v>
      </c>
      <c r="Z10" s="32">
        <f>'원본-화면목록'!N7</f>
        <v>0</v>
      </c>
      <c r="AA10" s="33" t="s">
        <v>8</v>
      </c>
      <c r="AB10" s="32">
        <f>'원본-화면목록'!O7</f>
        <v>0</v>
      </c>
      <c r="AC10" s="33" t="s">
        <v>9</v>
      </c>
      <c r="AD10" s="32">
        <f>'원본-화면목록'!P7</f>
        <v>0</v>
      </c>
      <c r="AE10" s="33" t="s">
        <v>10</v>
      </c>
      <c r="AF10" s="32">
        <f>'원본-화면목록'!Q7</f>
        <v>0</v>
      </c>
      <c r="AG10" s="33" t="s">
        <v>11</v>
      </c>
      <c r="AH10" s="32">
        <f>'원본-화면목록'!R7</f>
        <v>0</v>
      </c>
      <c r="AI10" s="34" t="s">
        <v>54</v>
      </c>
      <c r="AJ10" s="35" t="str">
        <f>'원본-화면목록'!S7</f>
        <v>../main/</v>
      </c>
      <c r="AK10" s="34" t="s">
        <v>55</v>
      </c>
      <c r="AL10" s="15">
        <f>'원본-화면목록'!T7</f>
        <v>0</v>
      </c>
      <c r="AM10" s="16" t="s">
        <v>12</v>
      </c>
    </row>
    <row r="11" spans="1:39" s="36" customFormat="1" x14ac:dyDescent="0.3">
      <c r="A11" s="16" t="s">
        <v>1</v>
      </c>
      <c r="B11" s="46" t="str">
        <f>'원본-화면목록'!A8</f>
        <v>완료</v>
      </c>
      <c r="C11" s="16" t="s">
        <v>2</v>
      </c>
      <c r="D11" s="27">
        <f>'원본-화면목록'!B8</f>
        <v>43425</v>
      </c>
      <c r="E11" s="16" t="s">
        <v>39</v>
      </c>
      <c r="F11" s="27">
        <f>'원본-화면목록'!C8</f>
        <v>43424</v>
      </c>
      <c r="G11" s="16" t="s">
        <v>38</v>
      </c>
      <c r="H11" s="27" t="str">
        <f>'원본-화면목록'!D8</f>
        <v>미정</v>
      </c>
      <c r="I11" s="28" t="s">
        <v>50</v>
      </c>
      <c r="J11" s="13">
        <f>'원본-화면목록'!F8</f>
        <v>0</v>
      </c>
      <c r="K11" s="28" t="s">
        <v>62</v>
      </c>
      <c r="L11" s="13">
        <f>'원본-화면목록'!G8</f>
        <v>0</v>
      </c>
      <c r="M11" s="28" t="s">
        <v>51</v>
      </c>
      <c r="N11" s="29">
        <f>'원본-화면목록'!H8</f>
        <v>0</v>
      </c>
      <c r="O11" s="30" t="s">
        <v>53</v>
      </c>
      <c r="P11" s="29">
        <f>'원본-화면목록'!I8</f>
        <v>0</v>
      </c>
      <c r="Q11" s="31" t="s">
        <v>3</v>
      </c>
      <c r="R11" s="32" t="str">
        <f>'원본-화면목록'!J8</f>
        <v>onlneRsv</v>
      </c>
      <c r="S11" s="33" t="s">
        <v>4</v>
      </c>
      <c r="T11" s="32" t="str">
        <f>'원본-화면목록'!K8</f>
        <v>온라인예약</v>
      </c>
      <c r="U11" s="33" t="s">
        <v>5</v>
      </c>
      <c r="V11" s="32">
        <f>'원본-화면목록'!L8</f>
        <v>0</v>
      </c>
      <c r="W11" s="33" t="s">
        <v>6</v>
      </c>
      <c r="X11" s="32">
        <f>'원본-화면목록'!M8</f>
        <v>0</v>
      </c>
      <c r="Y11" s="33" t="s">
        <v>7</v>
      </c>
      <c r="Z11" s="32">
        <f>'원본-화면목록'!N8</f>
        <v>0</v>
      </c>
      <c r="AA11" s="33" t="s">
        <v>8</v>
      </c>
      <c r="AB11" s="32">
        <f>'원본-화면목록'!O8</f>
        <v>0</v>
      </c>
      <c r="AC11" s="33" t="s">
        <v>9</v>
      </c>
      <c r="AD11" s="32">
        <f>'원본-화면목록'!P8</f>
        <v>0</v>
      </c>
      <c r="AE11" s="33" t="s">
        <v>10</v>
      </c>
      <c r="AF11" s="32">
        <f>'원본-화면목록'!Q8</f>
        <v>0</v>
      </c>
      <c r="AG11" s="33" t="s">
        <v>11</v>
      </c>
      <c r="AH11" s="32">
        <f>'원본-화면목록'!R8</f>
        <v>0</v>
      </c>
      <c r="AI11" s="34" t="s">
        <v>54</v>
      </c>
      <c r="AJ11" s="35" t="str">
        <f>'원본-화면목록'!S8</f>
        <v>../onlne_rsv/</v>
      </c>
      <c r="AK11" s="34" t="s">
        <v>55</v>
      </c>
      <c r="AL11" s="15">
        <f>'원본-화면목록'!T8</f>
        <v>0</v>
      </c>
      <c r="AM11" s="16" t="s">
        <v>12</v>
      </c>
    </row>
    <row r="12" spans="1:39" s="36" customFormat="1" x14ac:dyDescent="0.3">
      <c r="A12" s="16" t="s">
        <v>1</v>
      </c>
      <c r="B12" s="46" t="str">
        <f>'원본-화면목록'!A9</f>
        <v>완료</v>
      </c>
      <c r="C12" s="16" t="s">
        <v>2</v>
      </c>
      <c r="D12" s="27">
        <f>'원본-화면목록'!B9</f>
        <v>43425</v>
      </c>
      <c r="E12" s="16" t="s">
        <v>39</v>
      </c>
      <c r="F12" s="27">
        <f>'원본-화면목록'!C9</f>
        <v>43434</v>
      </c>
      <c r="G12" s="16" t="s">
        <v>38</v>
      </c>
      <c r="H12" s="27" t="str">
        <f>'원본-화면목록'!D9</f>
        <v>미정</v>
      </c>
      <c r="I12" s="28" t="s">
        <v>50</v>
      </c>
      <c r="J12" s="13">
        <f>'원본-화면목록'!F9</f>
        <v>0</v>
      </c>
      <c r="K12" s="28" t="s">
        <v>62</v>
      </c>
      <c r="L12" s="13">
        <f>'원본-화면목록'!G9</f>
        <v>0</v>
      </c>
      <c r="M12" s="28" t="s">
        <v>51</v>
      </c>
      <c r="N12" s="29">
        <f>'원본-화면목록'!H9</f>
        <v>0</v>
      </c>
      <c r="O12" s="30" t="s">
        <v>53</v>
      </c>
      <c r="P12" s="29">
        <f>'원본-화면목록'!I9</f>
        <v>0</v>
      </c>
      <c r="Q12" s="31" t="s">
        <v>3</v>
      </c>
      <c r="R12" s="32" t="str">
        <f>'원본-화면목록'!J9</f>
        <v>rsv_guide</v>
      </c>
      <c r="S12" s="33" t="s">
        <v>4</v>
      </c>
      <c r="T12" s="32">
        <f>'원본-화면목록'!K9</f>
        <v>0</v>
      </c>
      <c r="U12" s="33" t="s">
        <v>5</v>
      </c>
      <c r="V12" s="32">
        <f>'원본-화면목록'!L9</f>
        <v>0</v>
      </c>
      <c r="W12" s="33" t="s">
        <v>6</v>
      </c>
      <c r="X12" s="32" t="str">
        <f>'원본-화면목록'!M9</f>
        <v>예약안내</v>
      </c>
      <c r="Y12" s="33" t="s">
        <v>7</v>
      </c>
      <c r="Z12" s="32">
        <f>'원본-화면목록'!N9</f>
        <v>0</v>
      </c>
      <c r="AA12" s="33" t="s">
        <v>8</v>
      </c>
      <c r="AB12" s="32">
        <f>'원본-화면목록'!O9</f>
        <v>0</v>
      </c>
      <c r="AC12" s="33" t="s">
        <v>9</v>
      </c>
      <c r="AD12" s="32">
        <f>'원본-화면목록'!P9</f>
        <v>0</v>
      </c>
      <c r="AE12" s="33" t="s">
        <v>10</v>
      </c>
      <c r="AF12" s="32">
        <f>'원본-화면목록'!Q9</f>
        <v>0</v>
      </c>
      <c r="AG12" s="33" t="s">
        <v>11</v>
      </c>
      <c r="AH12" s="32">
        <f>'원본-화면목록'!R9</f>
        <v>0</v>
      </c>
      <c r="AI12" s="34" t="s">
        <v>54</v>
      </c>
      <c r="AJ12" s="35" t="str">
        <f>'원본-화면목록'!S9</f>
        <v>../onlne_rsv/</v>
      </c>
      <c r="AK12" s="34" t="s">
        <v>55</v>
      </c>
      <c r="AL12" s="15">
        <f>'원본-화면목록'!T9</f>
        <v>0</v>
      </c>
      <c r="AM12" s="16" t="s">
        <v>12</v>
      </c>
    </row>
    <row r="13" spans="1:39" s="36" customFormat="1" x14ac:dyDescent="0.3">
      <c r="A13" s="16" t="s">
        <v>1</v>
      </c>
      <c r="B13" s="63" t="str">
        <f>'원본-화면목록'!A10</f>
        <v>완료</v>
      </c>
      <c r="C13" s="16" t="s">
        <v>2</v>
      </c>
      <c r="D13" s="27">
        <f>'원본-화면목록'!B10</f>
        <v>43425</v>
      </c>
      <c r="E13" s="16" t="s">
        <v>39</v>
      </c>
      <c r="F13" s="27">
        <f>'원본-화면목록'!C10</f>
        <v>43424</v>
      </c>
      <c r="G13" s="16" t="s">
        <v>38</v>
      </c>
      <c r="H13" s="27" t="str">
        <f>'원본-화면목록'!D10</f>
        <v>미정</v>
      </c>
      <c r="I13" s="28" t="s">
        <v>50</v>
      </c>
      <c r="J13" s="13">
        <f>'원본-화면목록'!F10</f>
        <v>0</v>
      </c>
      <c r="K13" s="28" t="s">
        <v>62</v>
      </c>
      <c r="L13" s="13">
        <f>'원본-화면목록'!G10</f>
        <v>0</v>
      </c>
      <c r="M13" s="28" t="s">
        <v>51</v>
      </c>
      <c r="N13" s="29">
        <f>'원본-화면목록'!H10</f>
        <v>0</v>
      </c>
      <c r="O13" s="30" t="s">
        <v>53</v>
      </c>
      <c r="P13" s="29">
        <f>'원본-화면목록'!I10</f>
        <v>0</v>
      </c>
      <c r="Q13" s="31" t="s">
        <v>3</v>
      </c>
      <c r="R13" s="32" t="str">
        <f>'원본-화면목록'!J10</f>
        <v>rsv_calendar</v>
      </c>
      <c r="S13" s="33" t="s">
        <v>4</v>
      </c>
      <c r="T13" s="32">
        <f>'원본-화면목록'!K10</f>
        <v>0</v>
      </c>
      <c r="U13" s="33" t="s">
        <v>5</v>
      </c>
      <c r="V13" s="32">
        <f>'원본-화면목록'!L10</f>
        <v>0</v>
      </c>
      <c r="W13" s="33" t="s">
        <v>6</v>
      </c>
      <c r="X13" s="32" t="str">
        <f>'원본-화면목록'!M10</f>
        <v>달력</v>
      </c>
      <c r="Y13" s="33" t="s">
        <v>7</v>
      </c>
      <c r="Z13" s="32">
        <f>'원본-화면목록'!N10</f>
        <v>0</v>
      </c>
      <c r="AA13" s="33" t="s">
        <v>8</v>
      </c>
      <c r="AB13" s="32">
        <f>'원본-화면목록'!O10</f>
        <v>0</v>
      </c>
      <c r="AC13" s="33" t="s">
        <v>9</v>
      </c>
      <c r="AD13" s="32">
        <f>'원본-화면목록'!P10</f>
        <v>0</v>
      </c>
      <c r="AE13" s="33" t="s">
        <v>10</v>
      </c>
      <c r="AF13" s="32">
        <f>'원본-화면목록'!Q10</f>
        <v>0</v>
      </c>
      <c r="AG13" s="33" t="s">
        <v>11</v>
      </c>
      <c r="AH13" s="32">
        <f>'원본-화면목록'!R10</f>
        <v>0</v>
      </c>
      <c r="AI13" s="34" t="s">
        <v>54</v>
      </c>
      <c r="AJ13" s="35">
        <f>'원본-화면목록'!S10</f>
        <v>0</v>
      </c>
      <c r="AK13" s="34" t="s">
        <v>55</v>
      </c>
      <c r="AL13" s="15">
        <f>'원본-화면목록'!T10</f>
        <v>0</v>
      </c>
      <c r="AM13" s="16" t="s">
        <v>12</v>
      </c>
    </row>
    <row r="14" spans="1:39" s="36" customFormat="1" x14ac:dyDescent="0.3">
      <c r="A14" s="16" t="s">
        <v>1</v>
      </c>
      <c r="B14" s="46" t="str">
        <f>'원본-화면목록'!A11</f>
        <v>완료</v>
      </c>
      <c r="C14" s="16" t="s">
        <v>2</v>
      </c>
      <c r="D14" s="27">
        <f>'원본-화면목록'!B11</f>
        <v>43425</v>
      </c>
      <c r="E14" s="16" t="s">
        <v>39</v>
      </c>
      <c r="F14" s="27">
        <f>'원본-화면목록'!C11</f>
        <v>43424</v>
      </c>
      <c r="G14" s="16" t="s">
        <v>38</v>
      </c>
      <c r="H14" s="27" t="str">
        <f>'원본-화면목록'!D11</f>
        <v>미정</v>
      </c>
      <c r="I14" s="28" t="s">
        <v>50</v>
      </c>
      <c r="J14" s="13">
        <f>'원본-화면목록'!F11</f>
        <v>0</v>
      </c>
      <c r="K14" s="28" t="s">
        <v>62</v>
      </c>
      <c r="L14" s="13">
        <f>'원본-화면목록'!G11</f>
        <v>0</v>
      </c>
      <c r="M14" s="28" t="s">
        <v>51</v>
      </c>
      <c r="N14" s="29">
        <f>'원본-화면목록'!H11</f>
        <v>0</v>
      </c>
      <c r="O14" s="30" t="s">
        <v>53</v>
      </c>
      <c r="P14" s="29">
        <f>'원본-화면목록'!I11</f>
        <v>0</v>
      </c>
      <c r="Q14" s="31" t="s">
        <v>3</v>
      </c>
      <c r="R14" s="32" t="str">
        <f>'원본-화면목록'!J11</f>
        <v>rsv_limit_mbmr_alarm</v>
      </c>
      <c r="S14" s="33" t="s">
        <v>4</v>
      </c>
      <c r="T14" s="32">
        <f>'원본-화면목록'!K11</f>
        <v>0</v>
      </c>
      <c r="U14" s="33" t="s">
        <v>5</v>
      </c>
      <c r="V14" s="32">
        <f>'원본-화면목록'!L11</f>
        <v>0</v>
      </c>
      <c r="W14" s="33" t="s">
        <v>6</v>
      </c>
      <c r="X14" s="32" t="str">
        <f>'원본-화면목록'!M11</f>
        <v>예약 제한 회원 알람</v>
      </c>
      <c r="Y14" s="33" t="s">
        <v>7</v>
      </c>
      <c r="Z14" s="32">
        <f>'원본-화면목록'!N11</f>
        <v>0</v>
      </c>
      <c r="AA14" s="33" t="s">
        <v>8</v>
      </c>
      <c r="AB14" s="32">
        <f>'원본-화면목록'!O11</f>
        <v>0</v>
      </c>
      <c r="AC14" s="33" t="s">
        <v>9</v>
      </c>
      <c r="AD14" s="32">
        <f>'원본-화면목록'!P11</f>
        <v>0</v>
      </c>
      <c r="AE14" s="33" t="s">
        <v>10</v>
      </c>
      <c r="AF14" s="32">
        <f>'원본-화면목록'!Q11</f>
        <v>0</v>
      </c>
      <c r="AG14" s="33" t="s">
        <v>11</v>
      </c>
      <c r="AH14" s="32">
        <f>'원본-화면목록'!R11</f>
        <v>0</v>
      </c>
      <c r="AI14" s="34" t="s">
        <v>54</v>
      </c>
      <c r="AJ14" s="35" t="str">
        <f>'원본-화면목록'!S11</f>
        <v>../onlne_rsv/</v>
      </c>
      <c r="AK14" s="34" t="s">
        <v>55</v>
      </c>
      <c r="AL14" s="15">
        <f>'원본-화면목록'!T11</f>
        <v>0</v>
      </c>
      <c r="AM14" s="16" t="s">
        <v>12</v>
      </c>
    </row>
    <row r="15" spans="1:39" s="36" customFormat="1" x14ac:dyDescent="0.3">
      <c r="A15" s="16" t="s">
        <v>1</v>
      </c>
      <c r="B15" s="46" t="str">
        <f>'원본-화면목록'!A12</f>
        <v>완료</v>
      </c>
      <c r="C15" s="16" t="s">
        <v>2</v>
      </c>
      <c r="D15" s="27">
        <f>'원본-화면목록'!B12</f>
        <v>43425</v>
      </c>
      <c r="E15" s="16" t="s">
        <v>39</v>
      </c>
      <c r="F15" s="27">
        <f>'원본-화면목록'!C12</f>
        <v>43424</v>
      </c>
      <c r="G15" s="16" t="s">
        <v>38</v>
      </c>
      <c r="H15" s="27" t="str">
        <f>'원본-화면목록'!D12</f>
        <v>미정</v>
      </c>
      <c r="I15" s="28" t="s">
        <v>50</v>
      </c>
      <c r="J15" s="13">
        <f>'원본-화면목록'!F12</f>
        <v>0</v>
      </c>
      <c r="K15" s="28" t="s">
        <v>62</v>
      </c>
      <c r="L15" s="13">
        <f>'원본-화면목록'!G12</f>
        <v>0</v>
      </c>
      <c r="M15" s="28" t="s">
        <v>51</v>
      </c>
      <c r="N15" s="29">
        <f>'원본-화면목록'!H12</f>
        <v>0</v>
      </c>
      <c r="O15" s="30" t="s">
        <v>53</v>
      </c>
      <c r="P15" s="29">
        <f>'원본-화면목록'!I12</f>
        <v>0</v>
      </c>
      <c r="Q15" s="31" t="s">
        <v>3</v>
      </c>
      <c r="R15" s="32" t="str">
        <f>'원본-화면목록'!J12</f>
        <v>rsv_duty_scdue_mbmr_alarm</v>
      </c>
      <c r="S15" s="33" t="s">
        <v>4</v>
      </c>
      <c r="T15" s="32">
        <f>'원본-화면목록'!K12</f>
        <v>0</v>
      </c>
      <c r="U15" s="33" t="s">
        <v>5</v>
      </c>
      <c r="V15" s="32">
        <f>'원본-화면목록'!L12</f>
        <v>0</v>
      </c>
      <c r="W15" s="33" t="s">
        <v>6</v>
      </c>
      <c r="X15" s="32" t="str">
        <f>'원본-화면목록'!M12</f>
        <v>퇴직 예정 회원 알람</v>
      </c>
      <c r="Y15" s="33" t="s">
        <v>7</v>
      </c>
      <c r="Z15" s="32">
        <f>'원본-화면목록'!N12</f>
        <v>0</v>
      </c>
      <c r="AA15" s="33" t="s">
        <v>8</v>
      </c>
      <c r="AB15" s="32">
        <f>'원본-화면목록'!O12</f>
        <v>0</v>
      </c>
      <c r="AC15" s="33" t="s">
        <v>9</v>
      </c>
      <c r="AD15" s="32">
        <f>'원본-화면목록'!P12</f>
        <v>0</v>
      </c>
      <c r="AE15" s="33" t="s">
        <v>10</v>
      </c>
      <c r="AF15" s="32">
        <f>'원본-화면목록'!Q12</f>
        <v>0</v>
      </c>
      <c r="AG15" s="33" t="s">
        <v>11</v>
      </c>
      <c r="AH15" s="32">
        <f>'원본-화면목록'!R12</f>
        <v>0</v>
      </c>
      <c r="AI15" s="34" t="s">
        <v>54</v>
      </c>
      <c r="AJ15" s="35" t="str">
        <f>'원본-화면목록'!S12</f>
        <v>../onlne_rsv/</v>
      </c>
      <c r="AK15" s="34" t="s">
        <v>55</v>
      </c>
      <c r="AL15" s="15">
        <f>'원본-화면목록'!T12</f>
        <v>0</v>
      </c>
      <c r="AM15" s="16" t="s">
        <v>12</v>
      </c>
    </row>
    <row r="16" spans="1:39" s="36" customFormat="1" x14ac:dyDescent="0.3">
      <c r="A16" s="16" t="s">
        <v>1</v>
      </c>
      <c r="B16" s="46" t="str">
        <f>'원본-화면목록'!A13</f>
        <v>완료</v>
      </c>
      <c r="C16" s="16" t="s">
        <v>2</v>
      </c>
      <c r="D16" s="27">
        <f>'원본-화면목록'!B13</f>
        <v>43425</v>
      </c>
      <c r="E16" s="16" t="s">
        <v>39</v>
      </c>
      <c r="F16" s="27">
        <f>'원본-화면목록'!C13</f>
        <v>43424</v>
      </c>
      <c r="G16" s="16" t="s">
        <v>38</v>
      </c>
      <c r="H16" s="27" t="str">
        <f>'원본-화면목록'!D13</f>
        <v>미정</v>
      </c>
      <c r="I16" s="28" t="s">
        <v>50</v>
      </c>
      <c r="J16" s="13">
        <f>'원본-화면목록'!F13</f>
        <v>0</v>
      </c>
      <c r="K16" s="28" t="s">
        <v>62</v>
      </c>
      <c r="L16" s="13">
        <f>'원본-화면목록'!G13</f>
        <v>0</v>
      </c>
      <c r="M16" s="28" t="s">
        <v>51</v>
      </c>
      <c r="N16" s="29">
        <f>'원본-화면목록'!H13</f>
        <v>0</v>
      </c>
      <c r="O16" s="30" t="s">
        <v>53</v>
      </c>
      <c r="P16" s="29">
        <f>'원본-화면목록'!I13</f>
        <v>0</v>
      </c>
      <c r="Q16" s="31" t="s">
        <v>3</v>
      </c>
      <c r="R16" s="32" t="str">
        <f>'원본-화면목록'!J13</f>
        <v>rsv_org_asign_perod_alarm</v>
      </c>
      <c r="S16" s="33" t="s">
        <v>4</v>
      </c>
      <c r="T16" s="32">
        <f>'원본-화면목록'!K13</f>
        <v>0</v>
      </c>
      <c r="U16" s="33" t="s">
        <v>5</v>
      </c>
      <c r="V16" s="32">
        <f>'원본-화면목록'!L13</f>
        <v>0</v>
      </c>
      <c r="W16" s="33" t="s">
        <v>6</v>
      </c>
      <c r="X16" s="32" t="str">
        <f>'원본-화면목록'!M13</f>
        <v>기간배정 기간 알람</v>
      </c>
      <c r="Y16" s="33" t="s">
        <v>7</v>
      </c>
      <c r="Z16" s="32">
        <f>'원본-화면목록'!N13</f>
        <v>0</v>
      </c>
      <c r="AA16" s="33" t="s">
        <v>8</v>
      </c>
      <c r="AB16" s="32">
        <f>'원본-화면목록'!O13</f>
        <v>0</v>
      </c>
      <c r="AC16" s="33" t="s">
        <v>9</v>
      </c>
      <c r="AD16" s="32">
        <f>'원본-화면목록'!P13</f>
        <v>0</v>
      </c>
      <c r="AE16" s="33" t="s">
        <v>10</v>
      </c>
      <c r="AF16" s="32">
        <f>'원본-화면목록'!Q13</f>
        <v>0</v>
      </c>
      <c r="AG16" s="33" t="s">
        <v>11</v>
      </c>
      <c r="AH16" s="32">
        <f>'원본-화면목록'!R13</f>
        <v>0</v>
      </c>
      <c r="AI16" s="34" t="s">
        <v>54</v>
      </c>
      <c r="AJ16" s="35" t="str">
        <f>'원본-화면목록'!S13</f>
        <v>../onlne_rsv/</v>
      </c>
      <c r="AK16" s="34" t="s">
        <v>55</v>
      </c>
      <c r="AL16" s="15">
        <f>'원본-화면목록'!T13</f>
        <v>0</v>
      </c>
      <c r="AM16" s="16" t="s">
        <v>12</v>
      </c>
    </row>
    <row r="17" spans="1:39" s="36" customFormat="1" x14ac:dyDescent="0.3">
      <c r="A17" s="16" t="s">
        <v>1</v>
      </c>
      <c r="B17" s="46" t="str">
        <f>'원본-화면목록'!A14</f>
        <v>완료</v>
      </c>
      <c r="C17" s="16" t="s">
        <v>2</v>
      </c>
      <c r="D17" s="27">
        <f>'원본-화면목록'!B14</f>
        <v>43425</v>
      </c>
      <c r="E17" s="16" t="s">
        <v>39</v>
      </c>
      <c r="F17" s="27">
        <f>'원본-화면목록'!C14</f>
        <v>43424</v>
      </c>
      <c r="G17" s="16" t="s">
        <v>38</v>
      </c>
      <c r="H17" s="27" t="str">
        <f>'원본-화면목록'!D14</f>
        <v>미정</v>
      </c>
      <c r="I17" s="28" t="s">
        <v>50</v>
      </c>
      <c r="J17" s="13">
        <f>'원본-화면목록'!F14</f>
        <v>0</v>
      </c>
      <c r="K17" s="28" t="s">
        <v>62</v>
      </c>
      <c r="L17" s="13">
        <f>'원본-화면목록'!G14</f>
        <v>0</v>
      </c>
      <c r="M17" s="28" t="s">
        <v>51</v>
      </c>
      <c r="N17" s="29">
        <f>'원본-화면목록'!H14</f>
        <v>0</v>
      </c>
      <c r="O17" s="30" t="s">
        <v>53</v>
      </c>
      <c r="P17" s="29">
        <f>'원본-화면목록'!I14</f>
        <v>0</v>
      </c>
      <c r="Q17" s="31" t="s">
        <v>3</v>
      </c>
      <c r="R17" s="32" t="str">
        <f>'원본-화면목록'!J14</f>
        <v>rsv_bdhst_perod_alarm</v>
      </c>
      <c r="S17" s="33" t="s">
        <v>4</v>
      </c>
      <c r="T17" s="32">
        <f>'원본-화면목록'!K14</f>
        <v>0</v>
      </c>
      <c r="U17" s="33" t="s">
        <v>5</v>
      </c>
      <c r="V17" s="32">
        <f>'원본-화면목록'!L14</f>
        <v>0</v>
      </c>
      <c r="W17" s="33" t="s">
        <v>6</v>
      </c>
      <c r="X17" s="32" t="str">
        <f>'원본-화면목록'!M14</f>
        <v>예약 불가 기간 알람</v>
      </c>
      <c r="Y17" s="33" t="s">
        <v>7</v>
      </c>
      <c r="Z17" s="32">
        <f>'원본-화면목록'!N14</f>
        <v>0</v>
      </c>
      <c r="AA17" s="33" t="s">
        <v>8</v>
      </c>
      <c r="AB17" s="32">
        <f>'원본-화면목록'!O14</f>
        <v>0</v>
      </c>
      <c r="AC17" s="33" t="s">
        <v>9</v>
      </c>
      <c r="AD17" s="32">
        <f>'원본-화면목록'!P14</f>
        <v>0</v>
      </c>
      <c r="AE17" s="33" t="s">
        <v>10</v>
      </c>
      <c r="AF17" s="32">
        <f>'원본-화면목록'!Q14</f>
        <v>0</v>
      </c>
      <c r="AG17" s="33" t="s">
        <v>11</v>
      </c>
      <c r="AH17" s="32">
        <f>'원본-화면목록'!R14</f>
        <v>0</v>
      </c>
      <c r="AI17" s="34" t="s">
        <v>54</v>
      </c>
      <c r="AJ17" s="35" t="str">
        <f>'원본-화면목록'!S14</f>
        <v>../onlne_rsv/</v>
      </c>
      <c r="AK17" s="34" t="s">
        <v>55</v>
      </c>
      <c r="AL17" s="15">
        <f>'원본-화면목록'!T14</f>
        <v>0</v>
      </c>
      <c r="AM17" s="16" t="s">
        <v>12</v>
      </c>
    </row>
    <row r="18" spans="1:39" s="36" customFormat="1" x14ac:dyDescent="0.3">
      <c r="A18" s="16" t="s">
        <v>1</v>
      </c>
      <c r="B18" s="46" t="str">
        <f>'원본-화면목록'!A15</f>
        <v>완료</v>
      </c>
      <c r="C18" s="16" t="s">
        <v>2</v>
      </c>
      <c r="D18" s="27">
        <f>'원본-화면목록'!B15</f>
        <v>43425</v>
      </c>
      <c r="E18" s="16" t="s">
        <v>39</v>
      </c>
      <c r="F18" s="27">
        <f>'원본-화면목록'!C15</f>
        <v>43424</v>
      </c>
      <c r="G18" s="16" t="s">
        <v>38</v>
      </c>
      <c r="H18" s="27" t="str">
        <f>'원본-화면목록'!D15</f>
        <v>미정</v>
      </c>
      <c r="I18" s="28" t="s">
        <v>50</v>
      </c>
      <c r="J18" s="13">
        <f>'원본-화면목록'!F15</f>
        <v>0</v>
      </c>
      <c r="K18" s="28" t="s">
        <v>62</v>
      </c>
      <c r="L18" s="13">
        <f>'원본-화면목록'!G15</f>
        <v>0</v>
      </c>
      <c r="M18" s="28" t="s">
        <v>51</v>
      </c>
      <c r="N18" s="29">
        <f>'원본-화면목록'!H15</f>
        <v>0</v>
      </c>
      <c r="O18" s="30" t="s">
        <v>53</v>
      </c>
      <c r="P18" s="29">
        <f>'원본-화면목록'!I15</f>
        <v>0</v>
      </c>
      <c r="Q18" s="31" t="s">
        <v>3</v>
      </c>
      <c r="R18" s="32" t="str">
        <f>'원본-화면목록'!J15</f>
        <v>rsv_finih</v>
      </c>
      <c r="S18" s="33" t="s">
        <v>4</v>
      </c>
      <c r="T18" s="32">
        <f>'원본-화면목록'!K15</f>
        <v>0</v>
      </c>
      <c r="U18" s="33" t="s">
        <v>5</v>
      </c>
      <c r="V18" s="32" t="str">
        <f>'원본-화면목록'!L15</f>
        <v>예약 완료</v>
      </c>
      <c r="W18" s="33" t="s">
        <v>6</v>
      </c>
      <c r="X18" s="32">
        <f>'원본-화면목록'!M15</f>
        <v>0</v>
      </c>
      <c r="Y18" s="33" t="s">
        <v>7</v>
      </c>
      <c r="Z18" s="32">
        <f>'원본-화면목록'!N15</f>
        <v>0</v>
      </c>
      <c r="AA18" s="33" t="s">
        <v>8</v>
      </c>
      <c r="AB18" s="32">
        <f>'원본-화면목록'!O15</f>
        <v>0</v>
      </c>
      <c r="AC18" s="33" t="s">
        <v>9</v>
      </c>
      <c r="AD18" s="32">
        <f>'원본-화면목록'!P15</f>
        <v>0</v>
      </c>
      <c r="AE18" s="33" t="s">
        <v>10</v>
      </c>
      <c r="AF18" s="32">
        <f>'원본-화면목록'!Q15</f>
        <v>0</v>
      </c>
      <c r="AG18" s="33" t="s">
        <v>11</v>
      </c>
      <c r="AH18" s="32">
        <f>'원본-화면목록'!R15</f>
        <v>0</v>
      </c>
      <c r="AI18" s="34" t="s">
        <v>54</v>
      </c>
      <c r="AJ18" s="35" t="str">
        <f>'원본-화면목록'!S15</f>
        <v>../onlne_rsv/</v>
      </c>
      <c r="AK18" s="34" t="s">
        <v>55</v>
      </c>
      <c r="AL18" s="15">
        <f>'원본-화면목록'!T15</f>
        <v>0</v>
      </c>
      <c r="AM18" s="16" t="s">
        <v>12</v>
      </c>
    </row>
    <row r="19" spans="1:39" s="36" customFormat="1" x14ac:dyDescent="0.3">
      <c r="A19" s="16" t="s">
        <v>1</v>
      </c>
      <c r="B19" s="46" t="str">
        <f>'원본-화면목록'!A16</f>
        <v>완료</v>
      </c>
      <c r="C19" s="16" t="s">
        <v>2</v>
      </c>
      <c r="D19" s="27">
        <f>'원본-화면목록'!B16</f>
        <v>43425</v>
      </c>
      <c r="E19" s="16" t="s">
        <v>39</v>
      </c>
      <c r="F19" s="27">
        <f>'원본-화면목록'!C16</f>
        <v>43424</v>
      </c>
      <c r="G19" s="16" t="s">
        <v>38</v>
      </c>
      <c r="H19" s="27" t="str">
        <f>'원본-화면목록'!D16</f>
        <v>미정</v>
      </c>
      <c r="I19" s="28" t="s">
        <v>50</v>
      </c>
      <c r="J19" s="13">
        <f>'원본-화면목록'!F16</f>
        <v>0</v>
      </c>
      <c r="K19" s="28" t="s">
        <v>62</v>
      </c>
      <c r="L19" s="13">
        <f>'원본-화면목록'!G16</f>
        <v>0</v>
      </c>
      <c r="M19" s="28" t="s">
        <v>51</v>
      </c>
      <c r="N19" s="29">
        <f>'원본-화면목록'!H16</f>
        <v>0</v>
      </c>
      <c r="O19" s="30" t="s">
        <v>53</v>
      </c>
      <c r="P19" s="29">
        <f>'원본-화면목록'!I16</f>
        <v>0</v>
      </c>
      <c r="Q19" s="31" t="s">
        <v>3</v>
      </c>
      <c r="R19" s="32" t="str">
        <f>'원본-화면목록'!J16</f>
        <v>rsv_modify_finih</v>
      </c>
      <c r="S19" s="33" t="s">
        <v>4</v>
      </c>
      <c r="T19" s="32">
        <f>'원본-화면목록'!K16</f>
        <v>0</v>
      </c>
      <c r="U19" s="33" t="s">
        <v>5</v>
      </c>
      <c r="V19" s="32">
        <f>'원본-화면목록'!L16</f>
        <v>0</v>
      </c>
      <c r="W19" s="33" t="s">
        <v>6</v>
      </c>
      <c r="X19" s="32" t="str">
        <f>'원본-화면목록'!M16</f>
        <v>예약완료(변경)</v>
      </c>
      <c r="Y19" s="33" t="s">
        <v>7</v>
      </c>
      <c r="Z19" s="32">
        <f>'원본-화면목록'!N16</f>
        <v>0</v>
      </c>
      <c r="AA19" s="33" t="s">
        <v>8</v>
      </c>
      <c r="AB19" s="32">
        <f>'원본-화면목록'!O16</f>
        <v>0</v>
      </c>
      <c r="AC19" s="33" t="s">
        <v>9</v>
      </c>
      <c r="AD19" s="32">
        <f>'원본-화면목록'!P16</f>
        <v>0</v>
      </c>
      <c r="AE19" s="33" t="s">
        <v>10</v>
      </c>
      <c r="AF19" s="32">
        <f>'원본-화면목록'!Q16</f>
        <v>0</v>
      </c>
      <c r="AG19" s="33" t="s">
        <v>11</v>
      </c>
      <c r="AH19" s="32">
        <f>'원본-화면목록'!R16</f>
        <v>0</v>
      </c>
      <c r="AI19" s="34" t="s">
        <v>54</v>
      </c>
      <c r="AJ19" s="35" t="str">
        <f>'원본-화면목록'!S16</f>
        <v>../onlne_rsv/</v>
      </c>
      <c r="AK19" s="34" t="s">
        <v>55</v>
      </c>
      <c r="AL19" s="15">
        <f>'원본-화면목록'!T16</f>
        <v>0</v>
      </c>
      <c r="AM19" s="16" t="s">
        <v>12</v>
      </c>
    </row>
    <row r="20" spans="1:39" s="36" customFormat="1" x14ac:dyDescent="0.3">
      <c r="A20" s="16" t="s">
        <v>1</v>
      </c>
      <c r="B20" s="46" t="str">
        <f>'원본-화면목록'!A17</f>
        <v>대기</v>
      </c>
      <c r="C20" s="16" t="s">
        <v>2</v>
      </c>
      <c r="D20" s="27">
        <f>'원본-화면목록'!B17</f>
        <v>43436</v>
      </c>
      <c r="E20" s="16" t="s">
        <v>39</v>
      </c>
      <c r="F20" s="27">
        <f>'원본-화면목록'!C17</f>
        <v>43441</v>
      </c>
      <c r="G20" s="16" t="s">
        <v>38</v>
      </c>
      <c r="H20" s="27" t="str">
        <f>'원본-화면목록'!D17</f>
        <v>미정</v>
      </c>
      <c r="I20" s="28" t="s">
        <v>50</v>
      </c>
      <c r="J20" s="13">
        <f>'원본-화면목록'!F17</f>
        <v>0</v>
      </c>
      <c r="K20" s="28" t="s">
        <v>62</v>
      </c>
      <c r="L20" s="13">
        <f>'원본-화면목록'!G17</f>
        <v>0</v>
      </c>
      <c r="M20" s="28" t="s">
        <v>51</v>
      </c>
      <c r="N20" s="29">
        <f>'원본-화면목록'!H17</f>
        <v>0</v>
      </c>
      <c r="O20" s="30" t="s">
        <v>53</v>
      </c>
      <c r="P20" s="29">
        <f>'원본-화면목록'!I17</f>
        <v>0</v>
      </c>
      <c r="Q20" s="31" t="s">
        <v>3</v>
      </c>
      <c r="R20" s="32" t="str">
        <f>'원본-화면목록'!J17</f>
        <v>sokco_fclit_outln</v>
      </c>
      <c r="S20" s="33" t="s">
        <v>4</v>
      </c>
      <c r="T20" s="32" t="str">
        <f>'원본-화면목록'!K17</f>
        <v>시설안내</v>
      </c>
      <c r="U20" s="33" t="s">
        <v>5</v>
      </c>
      <c r="V20" s="32" t="str">
        <f>'원본-화면목록'!L17</f>
        <v>속초 수련원</v>
      </c>
      <c r="W20" s="33" t="s">
        <v>6</v>
      </c>
      <c r="X20" s="32" t="str">
        <f>'원본-화면목록'!M17</f>
        <v>시설개요</v>
      </c>
      <c r="Y20" s="33" t="s">
        <v>7</v>
      </c>
      <c r="Z20" s="32">
        <f>'원본-화면목록'!N17</f>
        <v>0</v>
      </c>
      <c r="AA20" s="33" t="s">
        <v>8</v>
      </c>
      <c r="AB20" s="32">
        <f>'원본-화면목록'!O17</f>
        <v>0</v>
      </c>
      <c r="AC20" s="33" t="s">
        <v>9</v>
      </c>
      <c r="AD20" s="32">
        <f>'원본-화면목록'!P17</f>
        <v>0</v>
      </c>
      <c r="AE20" s="33" t="s">
        <v>10</v>
      </c>
      <c r="AF20" s="32">
        <f>'원본-화면목록'!Q17</f>
        <v>0</v>
      </c>
      <c r="AG20" s="33" t="s">
        <v>11</v>
      </c>
      <c r="AH20" s="32">
        <f>'원본-화면목록'!R17</f>
        <v>0</v>
      </c>
      <c r="AI20" s="34" t="s">
        <v>54</v>
      </c>
      <c r="AJ20" s="35" t="str">
        <f>'원본-화면목록'!S17</f>
        <v>../fclit_guide/</v>
      </c>
      <c r="AK20" s="34" t="s">
        <v>55</v>
      </c>
      <c r="AL20" s="15">
        <f>'원본-화면목록'!T17</f>
        <v>0</v>
      </c>
      <c r="AM20" s="16" t="s">
        <v>12</v>
      </c>
    </row>
    <row r="21" spans="1:39" s="36" customFormat="1" x14ac:dyDescent="0.3">
      <c r="A21" s="16" t="s">
        <v>1</v>
      </c>
      <c r="B21" s="46" t="str">
        <f>'원본-화면목록'!A18</f>
        <v>대기</v>
      </c>
      <c r="C21" s="16" t="s">
        <v>2</v>
      </c>
      <c r="D21" s="27">
        <f>'원본-화면목록'!B18</f>
        <v>43436</v>
      </c>
      <c r="E21" s="16" t="s">
        <v>39</v>
      </c>
      <c r="F21" s="27">
        <f>'원본-화면목록'!C18</f>
        <v>43441</v>
      </c>
      <c r="G21" s="16" t="s">
        <v>38</v>
      </c>
      <c r="H21" s="27" t="str">
        <f>'원본-화면목록'!D18</f>
        <v>미정</v>
      </c>
      <c r="I21" s="28" t="s">
        <v>50</v>
      </c>
      <c r="J21" s="13">
        <f>'원본-화면목록'!F18</f>
        <v>0</v>
      </c>
      <c r="K21" s="28" t="s">
        <v>62</v>
      </c>
      <c r="L21" s="13">
        <f>'원본-화면목록'!G18</f>
        <v>0</v>
      </c>
      <c r="M21" s="28" t="s">
        <v>51</v>
      </c>
      <c r="N21" s="29">
        <f>'원본-화면목록'!H18</f>
        <v>0</v>
      </c>
      <c r="O21" s="30" t="s">
        <v>53</v>
      </c>
      <c r="P21" s="29">
        <f>'원본-화면목록'!I18</f>
        <v>0</v>
      </c>
      <c r="Q21" s="31" t="s">
        <v>3</v>
      </c>
      <c r="R21" s="32" t="str">
        <f>'원본-화면목록'!J18</f>
        <v>sokco_lodge_fclit</v>
      </c>
      <c r="S21" s="33" t="s">
        <v>4</v>
      </c>
      <c r="T21" s="32">
        <f>'원본-화면목록'!K18</f>
        <v>0</v>
      </c>
      <c r="U21" s="33" t="s">
        <v>5</v>
      </c>
      <c r="V21" s="32">
        <f>'원본-화면목록'!L18</f>
        <v>0</v>
      </c>
      <c r="W21" s="33" t="s">
        <v>6</v>
      </c>
      <c r="X21" s="32" t="str">
        <f>'원본-화면목록'!M18</f>
        <v>숙박시설</v>
      </c>
      <c r="Y21" s="33" t="s">
        <v>7</v>
      </c>
      <c r="Z21" s="32">
        <f>'원본-화면목록'!N18</f>
        <v>0</v>
      </c>
      <c r="AA21" s="33" t="s">
        <v>8</v>
      </c>
      <c r="AB21" s="32">
        <f>'원본-화면목록'!O18</f>
        <v>0</v>
      </c>
      <c r="AC21" s="33" t="s">
        <v>9</v>
      </c>
      <c r="AD21" s="32">
        <f>'원본-화면목록'!P18</f>
        <v>0</v>
      </c>
      <c r="AE21" s="33" t="s">
        <v>10</v>
      </c>
      <c r="AF21" s="32">
        <f>'원본-화면목록'!Q18</f>
        <v>0</v>
      </c>
      <c r="AG21" s="33" t="s">
        <v>11</v>
      </c>
      <c r="AH21" s="32">
        <f>'원본-화면목록'!R18</f>
        <v>0</v>
      </c>
      <c r="AI21" s="34" t="s">
        <v>54</v>
      </c>
      <c r="AJ21" s="35" t="str">
        <f>'원본-화면목록'!S18</f>
        <v>../fclit_guide/</v>
      </c>
      <c r="AK21" s="34" t="s">
        <v>55</v>
      </c>
      <c r="AL21" s="15">
        <f>'원본-화면목록'!T18</f>
        <v>0</v>
      </c>
      <c r="AM21" s="16" t="s">
        <v>12</v>
      </c>
    </row>
    <row r="22" spans="1:39" s="36" customFormat="1" x14ac:dyDescent="0.3">
      <c r="A22" s="16" t="s">
        <v>1</v>
      </c>
      <c r="B22" s="46" t="str">
        <f>'원본-화면목록'!A19</f>
        <v>대기</v>
      </c>
      <c r="C22" s="16" t="s">
        <v>2</v>
      </c>
      <c r="D22" s="27">
        <f>'원본-화면목록'!B19</f>
        <v>43436</v>
      </c>
      <c r="E22" s="16" t="s">
        <v>39</v>
      </c>
      <c r="F22" s="27">
        <f>'원본-화면목록'!C19</f>
        <v>43441</v>
      </c>
      <c r="G22" s="16" t="s">
        <v>38</v>
      </c>
      <c r="H22" s="27" t="str">
        <f>'원본-화면목록'!D19</f>
        <v>미정</v>
      </c>
      <c r="I22" s="28" t="s">
        <v>50</v>
      </c>
      <c r="J22" s="13">
        <f>'원본-화면목록'!F19</f>
        <v>0</v>
      </c>
      <c r="K22" s="28" t="s">
        <v>62</v>
      </c>
      <c r="L22" s="13">
        <f>'원본-화면목록'!G19</f>
        <v>0</v>
      </c>
      <c r="M22" s="28" t="s">
        <v>51</v>
      </c>
      <c r="N22" s="29">
        <f>'원본-화면목록'!H19</f>
        <v>0</v>
      </c>
      <c r="O22" s="30" t="s">
        <v>53</v>
      </c>
      <c r="P22" s="29">
        <f>'원본-화면목록'!I19</f>
        <v>0</v>
      </c>
      <c r="Q22" s="31" t="s">
        <v>3</v>
      </c>
      <c r="R22" s="32" t="str">
        <f>'원본-화면목록'!J19</f>
        <v>sokco_atype_plane</v>
      </c>
      <c r="S22" s="33" t="s">
        <v>4</v>
      </c>
      <c r="T22" s="32">
        <f>'원본-화면목록'!K19</f>
        <v>0</v>
      </c>
      <c r="U22" s="33" t="s">
        <v>5</v>
      </c>
      <c r="V22" s="32">
        <f>'원본-화면목록'!L19</f>
        <v>0</v>
      </c>
      <c r="W22" s="33" t="s">
        <v>6</v>
      </c>
      <c r="X22" s="32">
        <f>'원본-화면목록'!M19</f>
        <v>0</v>
      </c>
      <c r="Y22" s="33" t="s">
        <v>7</v>
      </c>
      <c r="Z22" s="32" t="str">
        <f>'원본-화면목록'!N19</f>
        <v>A형 평면도</v>
      </c>
      <c r="AA22" s="33" t="s">
        <v>8</v>
      </c>
      <c r="AB22" s="32">
        <f>'원본-화면목록'!O19</f>
        <v>0</v>
      </c>
      <c r="AC22" s="33" t="s">
        <v>9</v>
      </c>
      <c r="AD22" s="32">
        <f>'원본-화면목록'!P19</f>
        <v>0</v>
      </c>
      <c r="AE22" s="33" t="s">
        <v>10</v>
      </c>
      <c r="AF22" s="32">
        <f>'원본-화면목록'!Q19</f>
        <v>0</v>
      </c>
      <c r="AG22" s="33" t="s">
        <v>11</v>
      </c>
      <c r="AH22" s="32">
        <f>'원본-화면목록'!R19</f>
        <v>0</v>
      </c>
      <c r="AI22" s="34" t="s">
        <v>54</v>
      </c>
      <c r="AJ22" s="35" t="str">
        <f>'원본-화면목록'!S19</f>
        <v>../fclit_guide/</v>
      </c>
      <c r="AK22" s="34" t="s">
        <v>55</v>
      </c>
      <c r="AL22" s="15">
        <f>'원본-화면목록'!T19</f>
        <v>0</v>
      </c>
      <c r="AM22" s="16" t="s">
        <v>12</v>
      </c>
    </row>
    <row r="23" spans="1:39" s="36" customFormat="1" x14ac:dyDescent="0.3">
      <c r="A23" s="16" t="s">
        <v>1</v>
      </c>
      <c r="B23" s="46" t="str">
        <f>'원본-화면목록'!A20</f>
        <v>대기</v>
      </c>
      <c r="C23" s="16" t="s">
        <v>2</v>
      </c>
      <c r="D23" s="27">
        <f>'원본-화면목록'!B20</f>
        <v>43436</v>
      </c>
      <c r="E23" s="16" t="s">
        <v>39</v>
      </c>
      <c r="F23" s="27">
        <f>'원본-화면목록'!C20</f>
        <v>43441</v>
      </c>
      <c r="G23" s="16" t="s">
        <v>38</v>
      </c>
      <c r="H23" s="27" t="str">
        <f>'원본-화면목록'!D20</f>
        <v>미정</v>
      </c>
      <c r="I23" s="28" t="s">
        <v>50</v>
      </c>
      <c r="J23" s="13">
        <f>'원본-화면목록'!F20</f>
        <v>0</v>
      </c>
      <c r="K23" s="28" t="s">
        <v>62</v>
      </c>
      <c r="L23" s="13">
        <f>'원본-화면목록'!G20</f>
        <v>0</v>
      </c>
      <c r="M23" s="28" t="s">
        <v>51</v>
      </c>
      <c r="N23" s="29">
        <f>'원본-화면목록'!H20</f>
        <v>0</v>
      </c>
      <c r="O23" s="30" t="s">
        <v>53</v>
      </c>
      <c r="P23" s="29">
        <f>'원본-화면목록'!I20</f>
        <v>0</v>
      </c>
      <c r="Q23" s="31" t="s">
        <v>3</v>
      </c>
      <c r="R23" s="32" t="str">
        <f>'원본-화면목록'!J20</f>
        <v>sokco_btype_plane</v>
      </c>
      <c r="S23" s="33" t="s">
        <v>4</v>
      </c>
      <c r="T23" s="32">
        <f>'원본-화면목록'!K20</f>
        <v>0</v>
      </c>
      <c r="U23" s="33" t="s">
        <v>5</v>
      </c>
      <c r="V23" s="32">
        <f>'원본-화면목록'!L20</f>
        <v>0</v>
      </c>
      <c r="W23" s="33" t="s">
        <v>6</v>
      </c>
      <c r="X23" s="32">
        <f>'원본-화면목록'!M20</f>
        <v>0</v>
      </c>
      <c r="Y23" s="33" t="s">
        <v>7</v>
      </c>
      <c r="Z23" s="32" t="str">
        <f>'원본-화면목록'!N20</f>
        <v>B형 평면도</v>
      </c>
      <c r="AA23" s="33" t="s">
        <v>8</v>
      </c>
      <c r="AB23" s="32">
        <f>'원본-화면목록'!O20</f>
        <v>0</v>
      </c>
      <c r="AC23" s="33" t="s">
        <v>9</v>
      </c>
      <c r="AD23" s="32">
        <f>'원본-화면목록'!P20</f>
        <v>0</v>
      </c>
      <c r="AE23" s="33" t="s">
        <v>10</v>
      </c>
      <c r="AF23" s="32">
        <f>'원본-화면목록'!Q20</f>
        <v>0</v>
      </c>
      <c r="AG23" s="33" t="s">
        <v>11</v>
      </c>
      <c r="AH23" s="32">
        <f>'원본-화면목록'!R20</f>
        <v>0</v>
      </c>
      <c r="AI23" s="34" t="s">
        <v>54</v>
      </c>
      <c r="AJ23" s="35" t="str">
        <f>'원본-화면목록'!S20</f>
        <v>../fclit_guide/</v>
      </c>
      <c r="AK23" s="34" t="s">
        <v>55</v>
      </c>
      <c r="AL23" s="15">
        <f>'원본-화면목록'!T20</f>
        <v>0</v>
      </c>
      <c r="AM23" s="16" t="s">
        <v>12</v>
      </c>
    </row>
    <row r="24" spans="1:39" s="36" customFormat="1" x14ac:dyDescent="0.3">
      <c r="A24" s="16" t="s">
        <v>1</v>
      </c>
      <c r="B24" s="46" t="str">
        <f>'원본-화면목록'!A21</f>
        <v>대기</v>
      </c>
      <c r="C24" s="16" t="s">
        <v>2</v>
      </c>
      <c r="D24" s="27">
        <f>'원본-화면목록'!B21</f>
        <v>43436</v>
      </c>
      <c r="E24" s="16" t="s">
        <v>39</v>
      </c>
      <c r="F24" s="27">
        <f>'원본-화면목록'!C21</f>
        <v>43441</v>
      </c>
      <c r="G24" s="16" t="s">
        <v>38</v>
      </c>
      <c r="H24" s="27" t="str">
        <f>'원본-화면목록'!D21</f>
        <v>미정</v>
      </c>
      <c r="I24" s="28" t="s">
        <v>50</v>
      </c>
      <c r="J24" s="13">
        <f>'원본-화면목록'!F21</f>
        <v>0</v>
      </c>
      <c r="K24" s="28" t="s">
        <v>62</v>
      </c>
      <c r="L24" s="13">
        <f>'원본-화면목록'!G21</f>
        <v>0</v>
      </c>
      <c r="M24" s="28" t="s">
        <v>51</v>
      </c>
      <c r="N24" s="29">
        <f>'원본-화면목록'!H21</f>
        <v>0</v>
      </c>
      <c r="O24" s="30" t="s">
        <v>53</v>
      </c>
      <c r="P24" s="29">
        <f>'원본-화면목록'!I21</f>
        <v>0</v>
      </c>
      <c r="Q24" s="31" t="s">
        <v>3</v>
      </c>
      <c r="R24" s="32" t="str">
        <f>'원본-화면목록'!J21</f>
        <v>sokco_tran_fclit</v>
      </c>
      <c r="S24" s="33" t="s">
        <v>4</v>
      </c>
      <c r="T24" s="32">
        <f>'원본-화면목록'!K21</f>
        <v>0</v>
      </c>
      <c r="U24" s="33" t="s">
        <v>5</v>
      </c>
      <c r="V24" s="32">
        <f>'원본-화면목록'!L21</f>
        <v>0</v>
      </c>
      <c r="W24" s="33" t="s">
        <v>6</v>
      </c>
      <c r="X24" s="32" t="str">
        <f>'원본-화면목록'!M21</f>
        <v>연수시설</v>
      </c>
      <c r="Y24" s="33" t="s">
        <v>7</v>
      </c>
      <c r="Z24" s="32">
        <f>'원본-화면목록'!N21</f>
        <v>0</v>
      </c>
      <c r="AA24" s="33" t="s">
        <v>8</v>
      </c>
      <c r="AB24" s="32">
        <f>'원본-화면목록'!O21</f>
        <v>0</v>
      </c>
      <c r="AC24" s="33" t="s">
        <v>9</v>
      </c>
      <c r="AD24" s="32">
        <f>'원본-화면목록'!P21</f>
        <v>0</v>
      </c>
      <c r="AE24" s="33" t="s">
        <v>10</v>
      </c>
      <c r="AF24" s="32">
        <f>'원본-화면목록'!Q21</f>
        <v>0</v>
      </c>
      <c r="AG24" s="33" t="s">
        <v>11</v>
      </c>
      <c r="AH24" s="32">
        <f>'원본-화면목록'!R21</f>
        <v>0</v>
      </c>
      <c r="AI24" s="34" t="s">
        <v>54</v>
      </c>
      <c r="AJ24" s="35" t="str">
        <f>'원본-화면목록'!S21</f>
        <v>../fclit_guide/</v>
      </c>
      <c r="AK24" s="34" t="s">
        <v>55</v>
      </c>
      <c r="AL24" s="15">
        <f>'원본-화면목록'!T21</f>
        <v>0</v>
      </c>
      <c r="AM24" s="16" t="s">
        <v>12</v>
      </c>
    </row>
    <row r="25" spans="1:39" s="36" customFormat="1" x14ac:dyDescent="0.3">
      <c r="A25" s="16" t="s">
        <v>1</v>
      </c>
      <c r="B25" s="46" t="str">
        <f>'원본-화면목록'!A22</f>
        <v>대기</v>
      </c>
      <c r="C25" s="16" t="s">
        <v>2</v>
      </c>
      <c r="D25" s="27">
        <f>'원본-화면목록'!B22</f>
        <v>43436</v>
      </c>
      <c r="E25" s="16" t="s">
        <v>39</v>
      </c>
      <c r="F25" s="27">
        <f>'원본-화면목록'!C22</f>
        <v>43441</v>
      </c>
      <c r="G25" s="16" t="s">
        <v>38</v>
      </c>
      <c r="H25" s="27" t="str">
        <f>'원본-화면목록'!D22</f>
        <v>미정</v>
      </c>
      <c r="I25" s="28" t="s">
        <v>50</v>
      </c>
      <c r="J25" s="13">
        <f>'원본-화면목록'!F22</f>
        <v>0</v>
      </c>
      <c r="K25" s="28" t="s">
        <v>62</v>
      </c>
      <c r="L25" s="13">
        <f>'원본-화면목록'!G22</f>
        <v>0</v>
      </c>
      <c r="M25" s="28" t="s">
        <v>51</v>
      </c>
      <c r="N25" s="29">
        <f>'원본-화면목록'!H22</f>
        <v>0</v>
      </c>
      <c r="O25" s="30" t="s">
        <v>53</v>
      </c>
      <c r="P25" s="29">
        <f>'원본-화면목록'!I22</f>
        <v>0</v>
      </c>
      <c r="Q25" s="31" t="s">
        <v>3</v>
      </c>
      <c r="R25" s="32" t="str">
        <f>'원본-화면목록'!J22</f>
        <v>sokco_cnnce_fclit</v>
      </c>
      <c r="S25" s="33" t="s">
        <v>4</v>
      </c>
      <c r="T25" s="32">
        <f>'원본-화면목록'!K22</f>
        <v>0</v>
      </c>
      <c r="U25" s="33" t="s">
        <v>5</v>
      </c>
      <c r="V25" s="32">
        <f>'원본-화면목록'!L22</f>
        <v>0</v>
      </c>
      <c r="W25" s="33" t="s">
        <v>6</v>
      </c>
      <c r="X25" s="32" t="str">
        <f>'원본-화면목록'!M22</f>
        <v>편의시설</v>
      </c>
      <c r="Y25" s="33" t="s">
        <v>7</v>
      </c>
      <c r="Z25" s="32">
        <f>'원본-화면목록'!N22</f>
        <v>0</v>
      </c>
      <c r="AA25" s="33" t="s">
        <v>8</v>
      </c>
      <c r="AB25" s="32">
        <f>'원본-화면목록'!O22</f>
        <v>0</v>
      </c>
      <c r="AC25" s="33" t="s">
        <v>9</v>
      </c>
      <c r="AD25" s="32">
        <f>'원본-화면목록'!P22</f>
        <v>0</v>
      </c>
      <c r="AE25" s="33" t="s">
        <v>10</v>
      </c>
      <c r="AF25" s="32">
        <f>'원본-화면목록'!Q22</f>
        <v>0</v>
      </c>
      <c r="AG25" s="33" t="s">
        <v>11</v>
      </c>
      <c r="AH25" s="32">
        <f>'원본-화면목록'!R22</f>
        <v>0</v>
      </c>
      <c r="AI25" s="34" t="s">
        <v>54</v>
      </c>
      <c r="AJ25" s="35" t="str">
        <f>'원본-화면목록'!S22</f>
        <v>../fclit_guide/</v>
      </c>
      <c r="AK25" s="34" t="s">
        <v>55</v>
      </c>
      <c r="AL25" s="15">
        <f>'원본-화면목록'!T22</f>
        <v>0</v>
      </c>
      <c r="AM25" s="16" t="s">
        <v>12</v>
      </c>
    </row>
    <row r="26" spans="1:39" s="36" customFormat="1" x14ac:dyDescent="0.3">
      <c r="A26" s="16" t="s">
        <v>1</v>
      </c>
      <c r="B26" s="46" t="str">
        <f>'원본-화면목록'!A23</f>
        <v>대기</v>
      </c>
      <c r="C26" s="16" t="s">
        <v>2</v>
      </c>
      <c r="D26" s="27">
        <f>'원본-화면목록'!B23</f>
        <v>43436</v>
      </c>
      <c r="E26" s="16" t="s">
        <v>39</v>
      </c>
      <c r="F26" s="27">
        <f>'원본-화면목록'!C23</f>
        <v>43441</v>
      </c>
      <c r="G26" s="16" t="s">
        <v>38</v>
      </c>
      <c r="H26" s="27" t="str">
        <f>'원본-화면목록'!D23</f>
        <v>미정</v>
      </c>
      <c r="I26" s="28" t="s">
        <v>50</v>
      </c>
      <c r="J26" s="13">
        <f>'원본-화면목록'!F23</f>
        <v>0</v>
      </c>
      <c r="K26" s="28" t="s">
        <v>62</v>
      </c>
      <c r="L26" s="13">
        <f>'원본-화면목록'!G23</f>
        <v>0</v>
      </c>
      <c r="M26" s="28" t="s">
        <v>51</v>
      </c>
      <c r="N26" s="29">
        <f>'원본-화면목록'!H23</f>
        <v>0</v>
      </c>
      <c r="O26" s="30" t="s">
        <v>53</v>
      </c>
      <c r="P26" s="29">
        <f>'원본-화면목록'!I23</f>
        <v>0</v>
      </c>
      <c r="Q26" s="31" t="s">
        <v>3</v>
      </c>
      <c r="R26" s="32" t="str">
        <f>'원본-화면목록'!J23</f>
        <v>sokco_rstrt_menu</v>
      </c>
      <c r="S26" s="33" t="s">
        <v>4</v>
      </c>
      <c r="T26" s="32">
        <f>'원본-화면목록'!K23</f>
        <v>0</v>
      </c>
      <c r="U26" s="33" t="s">
        <v>5</v>
      </c>
      <c r="V26" s="32">
        <f>'원본-화면목록'!L23</f>
        <v>0</v>
      </c>
      <c r="W26" s="33" t="s">
        <v>6</v>
      </c>
      <c r="X26" s="32">
        <f>'원본-화면목록'!M23</f>
        <v>0</v>
      </c>
      <c r="Y26" s="33" t="s">
        <v>7</v>
      </c>
      <c r="Z26" s="32" t="str">
        <f>'원본-화면목록'!N23</f>
        <v>식당 메뉴</v>
      </c>
      <c r="AA26" s="33" t="s">
        <v>8</v>
      </c>
      <c r="AB26" s="32">
        <f>'원본-화면목록'!O23</f>
        <v>0</v>
      </c>
      <c r="AC26" s="33" t="s">
        <v>9</v>
      </c>
      <c r="AD26" s="32">
        <f>'원본-화면목록'!P23</f>
        <v>0</v>
      </c>
      <c r="AE26" s="33" t="s">
        <v>10</v>
      </c>
      <c r="AF26" s="32">
        <f>'원본-화면목록'!Q23</f>
        <v>0</v>
      </c>
      <c r="AG26" s="33" t="s">
        <v>11</v>
      </c>
      <c r="AH26" s="32">
        <f>'원본-화면목록'!R23</f>
        <v>0</v>
      </c>
      <c r="AI26" s="34" t="s">
        <v>54</v>
      </c>
      <c r="AJ26" s="35" t="str">
        <f>'원본-화면목록'!S23</f>
        <v>../fclit_guide/</v>
      </c>
      <c r="AK26" s="34" t="s">
        <v>55</v>
      </c>
      <c r="AL26" s="15">
        <f>'원본-화면목록'!T23</f>
        <v>0</v>
      </c>
      <c r="AM26" s="16" t="s">
        <v>12</v>
      </c>
    </row>
    <row r="27" spans="1:39" s="36" customFormat="1" x14ac:dyDescent="0.3">
      <c r="A27" s="16" t="s">
        <v>1</v>
      </c>
      <c r="B27" s="46" t="str">
        <f>'원본-화면목록'!A24</f>
        <v>대기</v>
      </c>
      <c r="C27" s="16" t="s">
        <v>2</v>
      </c>
      <c r="D27" s="27">
        <f>'원본-화면목록'!B24</f>
        <v>43436</v>
      </c>
      <c r="E27" s="16" t="s">
        <v>39</v>
      </c>
      <c r="F27" s="27">
        <f>'원본-화면목록'!C24</f>
        <v>43441</v>
      </c>
      <c r="G27" s="16" t="s">
        <v>38</v>
      </c>
      <c r="H27" s="27" t="str">
        <f>'원본-화면목록'!D24</f>
        <v>미정</v>
      </c>
      <c r="I27" s="28" t="s">
        <v>50</v>
      </c>
      <c r="J27" s="13">
        <f>'원본-화면목록'!F24</f>
        <v>0</v>
      </c>
      <c r="K27" s="28" t="s">
        <v>62</v>
      </c>
      <c r="L27" s="13">
        <f>'원본-화면목록'!G24</f>
        <v>0</v>
      </c>
      <c r="M27" s="28" t="s">
        <v>51</v>
      </c>
      <c r="N27" s="29">
        <f>'원본-화면목록'!H24</f>
        <v>0</v>
      </c>
      <c r="O27" s="30" t="s">
        <v>53</v>
      </c>
      <c r="P27" s="29">
        <f>'원본-화면목록'!I24</f>
        <v>0</v>
      </c>
      <c r="Q27" s="31" t="s">
        <v>3</v>
      </c>
      <c r="R27" s="32" t="str">
        <f>'원본-화면목록'!J24</f>
        <v>seoch_fclit_outln</v>
      </c>
      <c r="S27" s="33" t="s">
        <v>4</v>
      </c>
      <c r="T27" s="32">
        <f>'원본-화면목록'!K24</f>
        <v>0</v>
      </c>
      <c r="U27" s="33" t="s">
        <v>5</v>
      </c>
      <c r="V27" s="32" t="str">
        <f>'원본-화면목록'!L24</f>
        <v>서천 연수원</v>
      </c>
      <c r="W27" s="33" t="s">
        <v>6</v>
      </c>
      <c r="X27" s="32" t="str">
        <f>'원본-화면목록'!M24</f>
        <v>시설개요</v>
      </c>
      <c r="Y27" s="33" t="s">
        <v>7</v>
      </c>
      <c r="Z27" s="32">
        <f>'원본-화면목록'!N24</f>
        <v>0</v>
      </c>
      <c r="AA27" s="33" t="s">
        <v>8</v>
      </c>
      <c r="AB27" s="32">
        <f>'원본-화면목록'!O24</f>
        <v>0</v>
      </c>
      <c r="AC27" s="33" t="s">
        <v>9</v>
      </c>
      <c r="AD27" s="32">
        <f>'원본-화면목록'!P24</f>
        <v>0</v>
      </c>
      <c r="AE27" s="33" t="s">
        <v>10</v>
      </c>
      <c r="AF27" s="32">
        <f>'원본-화면목록'!Q24</f>
        <v>0</v>
      </c>
      <c r="AG27" s="33" t="s">
        <v>11</v>
      </c>
      <c r="AH27" s="32">
        <f>'원본-화면목록'!R24</f>
        <v>0</v>
      </c>
      <c r="AI27" s="34" t="s">
        <v>54</v>
      </c>
      <c r="AJ27" s="35" t="str">
        <f>'원본-화면목록'!S24</f>
        <v>../fclit_guide/</v>
      </c>
      <c r="AK27" s="34" t="s">
        <v>55</v>
      </c>
      <c r="AL27" s="15">
        <f>'원본-화면목록'!T24</f>
        <v>0</v>
      </c>
      <c r="AM27" s="16" t="s">
        <v>12</v>
      </c>
    </row>
    <row r="28" spans="1:39" s="36" customFormat="1" x14ac:dyDescent="0.3">
      <c r="A28" s="16" t="s">
        <v>1</v>
      </c>
      <c r="B28" s="46" t="str">
        <f>'원본-화면목록'!A25</f>
        <v>대기</v>
      </c>
      <c r="C28" s="16" t="s">
        <v>2</v>
      </c>
      <c r="D28" s="27">
        <f>'원본-화면목록'!B25</f>
        <v>43436</v>
      </c>
      <c r="E28" s="16" t="s">
        <v>39</v>
      </c>
      <c r="F28" s="27">
        <f>'원본-화면목록'!C25</f>
        <v>43441</v>
      </c>
      <c r="G28" s="16" t="s">
        <v>38</v>
      </c>
      <c r="H28" s="27" t="str">
        <f>'원본-화면목록'!D25</f>
        <v>미정</v>
      </c>
      <c r="I28" s="28" t="s">
        <v>50</v>
      </c>
      <c r="J28" s="13">
        <f>'원본-화면목록'!F25</f>
        <v>0</v>
      </c>
      <c r="K28" s="28" t="s">
        <v>62</v>
      </c>
      <c r="L28" s="13">
        <f>'원본-화면목록'!G25</f>
        <v>0</v>
      </c>
      <c r="M28" s="28" t="s">
        <v>51</v>
      </c>
      <c r="N28" s="29">
        <f>'원본-화면목록'!H25</f>
        <v>0</v>
      </c>
      <c r="O28" s="30" t="s">
        <v>53</v>
      </c>
      <c r="P28" s="29">
        <f>'원본-화면목록'!I25</f>
        <v>0</v>
      </c>
      <c r="Q28" s="31" t="s">
        <v>3</v>
      </c>
      <c r="R28" s="32" t="str">
        <f>'원본-화면목록'!J25</f>
        <v>seoch_lodge_fclit</v>
      </c>
      <c r="S28" s="33" t="s">
        <v>4</v>
      </c>
      <c r="T28" s="32">
        <f>'원본-화면목록'!K25</f>
        <v>0</v>
      </c>
      <c r="U28" s="33" t="s">
        <v>5</v>
      </c>
      <c r="V28" s="32">
        <f>'원본-화면목록'!L25</f>
        <v>0</v>
      </c>
      <c r="W28" s="33" t="s">
        <v>6</v>
      </c>
      <c r="X28" s="32" t="str">
        <f>'원본-화면목록'!M25</f>
        <v>숙박시설</v>
      </c>
      <c r="Y28" s="33" t="s">
        <v>7</v>
      </c>
      <c r="Z28" s="32">
        <f>'원본-화면목록'!N25</f>
        <v>0</v>
      </c>
      <c r="AA28" s="33" t="s">
        <v>8</v>
      </c>
      <c r="AB28" s="32">
        <f>'원본-화면목록'!O25</f>
        <v>0</v>
      </c>
      <c r="AC28" s="33" t="s">
        <v>9</v>
      </c>
      <c r="AD28" s="32">
        <f>'원본-화면목록'!P25</f>
        <v>0</v>
      </c>
      <c r="AE28" s="33" t="s">
        <v>10</v>
      </c>
      <c r="AF28" s="32">
        <f>'원본-화면목록'!Q25</f>
        <v>0</v>
      </c>
      <c r="AG28" s="33" t="s">
        <v>11</v>
      </c>
      <c r="AH28" s="32">
        <f>'원본-화면목록'!R25</f>
        <v>0</v>
      </c>
      <c r="AI28" s="34" t="s">
        <v>54</v>
      </c>
      <c r="AJ28" s="35" t="str">
        <f>'원본-화면목록'!S25</f>
        <v>../fclit_guide/</v>
      </c>
      <c r="AK28" s="34" t="s">
        <v>55</v>
      </c>
      <c r="AL28" s="15">
        <f>'원본-화면목록'!T25</f>
        <v>0</v>
      </c>
      <c r="AM28" s="16" t="s">
        <v>12</v>
      </c>
    </row>
    <row r="29" spans="1:39" s="36" customFormat="1" x14ac:dyDescent="0.3">
      <c r="A29" s="16" t="s">
        <v>1</v>
      </c>
      <c r="B29" s="46" t="str">
        <f>'원본-화면목록'!A26</f>
        <v>대기</v>
      </c>
      <c r="C29" s="16" t="s">
        <v>2</v>
      </c>
      <c r="D29" s="27">
        <f>'원본-화면목록'!B26</f>
        <v>43436</v>
      </c>
      <c r="E29" s="16" t="s">
        <v>39</v>
      </c>
      <c r="F29" s="27">
        <f>'원본-화면목록'!C26</f>
        <v>43441</v>
      </c>
      <c r="G29" s="16" t="s">
        <v>38</v>
      </c>
      <c r="H29" s="27" t="str">
        <f>'원본-화면목록'!D26</f>
        <v>미정</v>
      </c>
      <c r="I29" s="28" t="s">
        <v>50</v>
      </c>
      <c r="J29" s="13">
        <f>'원본-화면목록'!F26</f>
        <v>0</v>
      </c>
      <c r="K29" s="28" t="s">
        <v>62</v>
      </c>
      <c r="L29" s="13">
        <f>'원본-화면목록'!G26</f>
        <v>0</v>
      </c>
      <c r="M29" s="28" t="s">
        <v>51</v>
      </c>
      <c r="N29" s="29">
        <f>'원본-화면목록'!H26</f>
        <v>0</v>
      </c>
      <c r="O29" s="30" t="s">
        <v>53</v>
      </c>
      <c r="P29" s="29">
        <f>'원본-화면목록'!I26</f>
        <v>0</v>
      </c>
      <c r="Q29" s="31" t="s">
        <v>3</v>
      </c>
      <c r="R29" s="32" t="str">
        <f>'원본-화면목록'!J26</f>
        <v>seoch_atype_plane</v>
      </c>
      <c r="S29" s="33" t="s">
        <v>4</v>
      </c>
      <c r="T29" s="32">
        <f>'원본-화면목록'!K26</f>
        <v>0</v>
      </c>
      <c r="U29" s="33" t="s">
        <v>5</v>
      </c>
      <c r="V29" s="32">
        <f>'원본-화면목록'!L26</f>
        <v>0</v>
      </c>
      <c r="W29" s="33" t="s">
        <v>6</v>
      </c>
      <c r="X29" s="32">
        <f>'원본-화면목록'!M26</f>
        <v>0</v>
      </c>
      <c r="Y29" s="33" t="s">
        <v>7</v>
      </c>
      <c r="Z29" s="32" t="str">
        <f>'원본-화면목록'!N26</f>
        <v>A형 평면도</v>
      </c>
      <c r="AA29" s="33" t="s">
        <v>8</v>
      </c>
      <c r="AB29" s="32">
        <f>'원본-화면목록'!O26</f>
        <v>0</v>
      </c>
      <c r="AC29" s="33" t="s">
        <v>9</v>
      </c>
      <c r="AD29" s="32">
        <f>'원본-화면목록'!P26</f>
        <v>0</v>
      </c>
      <c r="AE29" s="33" t="s">
        <v>10</v>
      </c>
      <c r="AF29" s="32">
        <f>'원본-화면목록'!Q26</f>
        <v>0</v>
      </c>
      <c r="AG29" s="33" t="s">
        <v>11</v>
      </c>
      <c r="AH29" s="32">
        <f>'원본-화면목록'!R26</f>
        <v>0</v>
      </c>
      <c r="AI29" s="34" t="s">
        <v>54</v>
      </c>
      <c r="AJ29" s="35" t="str">
        <f>'원본-화면목록'!S26</f>
        <v>../fclit_guide/</v>
      </c>
      <c r="AK29" s="34" t="s">
        <v>55</v>
      </c>
      <c r="AL29" s="15">
        <f>'원본-화면목록'!T26</f>
        <v>0</v>
      </c>
      <c r="AM29" s="16" t="s">
        <v>12</v>
      </c>
    </row>
    <row r="30" spans="1:39" s="36" customFormat="1" x14ac:dyDescent="0.3">
      <c r="A30" s="16" t="s">
        <v>1</v>
      </c>
      <c r="B30" s="46" t="str">
        <f>'원본-화면목록'!A27</f>
        <v>대기</v>
      </c>
      <c r="C30" s="16" t="s">
        <v>2</v>
      </c>
      <c r="D30" s="27">
        <f>'원본-화면목록'!B27</f>
        <v>43436</v>
      </c>
      <c r="E30" s="16" t="s">
        <v>39</v>
      </c>
      <c r="F30" s="27">
        <f>'원본-화면목록'!C27</f>
        <v>43441</v>
      </c>
      <c r="G30" s="16" t="s">
        <v>38</v>
      </c>
      <c r="H30" s="27" t="str">
        <f>'원본-화면목록'!D27</f>
        <v>미정</v>
      </c>
      <c r="I30" s="28" t="s">
        <v>50</v>
      </c>
      <c r="J30" s="13">
        <f>'원본-화면목록'!F27</f>
        <v>0</v>
      </c>
      <c r="K30" s="28" t="s">
        <v>62</v>
      </c>
      <c r="L30" s="13">
        <f>'원본-화면목록'!G27</f>
        <v>0</v>
      </c>
      <c r="M30" s="28" t="s">
        <v>51</v>
      </c>
      <c r="N30" s="29">
        <f>'원본-화면목록'!H27</f>
        <v>0</v>
      </c>
      <c r="O30" s="30" t="s">
        <v>53</v>
      </c>
      <c r="P30" s="29">
        <f>'원본-화면목록'!I27</f>
        <v>0</v>
      </c>
      <c r="Q30" s="31" t="s">
        <v>3</v>
      </c>
      <c r="R30" s="32" t="str">
        <f>'원본-화면목록'!J27</f>
        <v>seoch_btype_plane</v>
      </c>
      <c r="S30" s="33" t="s">
        <v>4</v>
      </c>
      <c r="T30" s="32">
        <f>'원본-화면목록'!K27</f>
        <v>0</v>
      </c>
      <c r="U30" s="33" t="s">
        <v>5</v>
      </c>
      <c r="V30" s="32">
        <f>'원본-화면목록'!L27</f>
        <v>0</v>
      </c>
      <c r="W30" s="33" t="s">
        <v>6</v>
      </c>
      <c r="X30" s="32">
        <f>'원본-화면목록'!M27</f>
        <v>0</v>
      </c>
      <c r="Y30" s="33" t="s">
        <v>7</v>
      </c>
      <c r="Z30" s="32" t="str">
        <f>'원본-화면목록'!N27</f>
        <v>B형 평면도</v>
      </c>
      <c r="AA30" s="33" t="s">
        <v>8</v>
      </c>
      <c r="AB30" s="32">
        <f>'원본-화면목록'!O27</f>
        <v>0</v>
      </c>
      <c r="AC30" s="33" t="s">
        <v>9</v>
      </c>
      <c r="AD30" s="32">
        <f>'원본-화면목록'!P27</f>
        <v>0</v>
      </c>
      <c r="AE30" s="33" t="s">
        <v>10</v>
      </c>
      <c r="AF30" s="32">
        <f>'원본-화면목록'!Q27</f>
        <v>0</v>
      </c>
      <c r="AG30" s="33" t="s">
        <v>11</v>
      </c>
      <c r="AH30" s="32">
        <f>'원본-화면목록'!R27</f>
        <v>0</v>
      </c>
      <c r="AI30" s="34" t="s">
        <v>54</v>
      </c>
      <c r="AJ30" s="35" t="str">
        <f>'원본-화면목록'!S27</f>
        <v>../fclit_guide/</v>
      </c>
      <c r="AK30" s="34" t="s">
        <v>55</v>
      </c>
      <c r="AL30" s="15">
        <f>'원본-화면목록'!T27</f>
        <v>0</v>
      </c>
      <c r="AM30" s="16" t="s">
        <v>12</v>
      </c>
    </row>
    <row r="31" spans="1:39" s="36" customFormat="1" x14ac:dyDescent="0.3">
      <c r="A31" s="16" t="s">
        <v>1</v>
      </c>
      <c r="B31" s="46" t="str">
        <f>'원본-화면목록'!A28</f>
        <v>대기</v>
      </c>
      <c r="C31" s="16" t="s">
        <v>2</v>
      </c>
      <c r="D31" s="27">
        <f>'원본-화면목록'!B28</f>
        <v>43436</v>
      </c>
      <c r="E31" s="16" t="s">
        <v>39</v>
      </c>
      <c r="F31" s="27">
        <f>'원본-화면목록'!C28</f>
        <v>43441</v>
      </c>
      <c r="G31" s="16" t="s">
        <v>38</v>
      </c>
      <c r="H31" s="27" t="str">
        <f>'원본-화면목록'!D28</f>
        <v>미정</v>
      </c>
      <c r="I31" s="28" t="s">
        <v>50</v>
      </c>
      <c r="J31" s="13">
        <f>'원본-화면목록'!F28</f>
        <v>0</v>
      </c>
      <c r="K31" s="28" t="s">
        <v>62</v>
      </c>
      <c r="L31" s="13">
        <f>'원본-화면목록'!G28</f>
        <v>0</v>
      </c>
      <c r="M31" s="28" t="s">
        <v>51</v>
      </c>
      <c r="N31" s="29">
        <f>'원본-화면목록'!H28</f>
        <v>0</v>
      </c>
      <c r="O31" s="30" t="s">
        <v>53</v>
      </c>
      <c r="P31" s="29">
        <f>'원본-화면목록'!I28</f>
        <v>0</v>
      </c>
      <c r="Q31" s="31" t="s">
        <v>3</v>
      </c>
      <c r="R31" s="32" t="str">
        <f>'원본-화면목록'!J28</f>
        <v>seoch_ctype_plane</v>
      </c>
      <c r="S31" s="33" t="s">
        <v>4</v>
      </c>
      <c r="T31" s="32">
        <f>'원본-화면목록'!K28</f>
        <v>0</v>
      </c>
      <c r="U31" s="33" t="s">
        <v>5</v>
      </c>
      <c r="V31" s="32">
        <f>'원본-화면목록'!L28</f>
        <v>0</v>
      </c>
      <c r="W31" s="33" t="s">
        <v>6</v>
      </c>
      <c r="X31" s="32">
        <f>'원본-화면목록'!M28</f>
        <v>0</v>
      </c>
      <c r="Y31" s="33" t="s">
        <v>7</v>
      </c>
      <c r="Z31" s="32" t="str">
        <f>'원본-화면목록'!N28</f>
        <v>C형 평면도</v>
      </c>
      <c r="AA31" s="33" t="s">
        <v>8</v>
      </c>
      <c r="AB31" s="32">
        <f>'원본-화면목록'!O28</f>
        <v>0</v>
      </c>
      <c r="AC31" s="33" t="s">
        <v>9</v>
      </c>
      <c r="AD31" s="32">
        <f>'원본-화면목록'!P28</f>
        <v>0</v>
      </c>
      <c r="AE31" s="33" t="s">
        <v>10</v>
      </c>
      <c r="AF31" s="32">
        <f>'원본-화면목록'!Q28</f>
        <v>0</v>
      </c>
      <c r="AG31" s="33" t="s">
        <v>11</v>
      </c>
      <c r="AH31" s="32">
        <f>'원본-화면목록'!R28</f>
        <v>0</v>
      </c>
      <c r="AI31" s="34" t="s">
        <v>54</v>
      </c>
      <c r="AJ31" s="35" t="str">
        <f>'원본-화면목록'!S28</f>
        <v>../fclit_guide/</v>
      </c>
      <c r="AK31" s="34" t="s">
        <v>55</v>
      </c>
      <c r="AL31" s="15">
        <f>'원본-화면목록'!T28</f>
        <v>0</v>
      </c>
      <c r="AM31" s="16" t="s">
        <v>12</v>
      </c>
    </row>
    <row r="32" spans="1:39" s="36" customFormat="1" x14ac:dyDescent="0.3">
      <c r="A32" s="16" t="s">
        <v>1</v>
      </c>
      <c r="B32" s="46" t="str">
        <f>'원본-화면목록'!A29</f>
        <v>대기</v>
      </c>
      <c r="C32" s="16" t="s">
        <v>2</v>
      </c>
      <c r="D32" s="27">
        <f>'원본-화면목록'!B29</f>
        <v>43436</v>
      </c>
      <c r="E32" s="16" t="s">
        <v>39</v>
      </c>
      <c r="F32" s="27">
        <f>'원본-화면목록'!C29</f>
        <v>43441</v>
      </c>
      <c r="G32" s="16" t="s">
        <v>38</v>
      </c>
      <c r="H32" s="27" t="str">
        <f>'원본-화면목록'!D29</f>
        <v>미정</v>
      </c>
      <c r="I32" s="28" t="s">
        <v>50</v>
      </c>
      <c r="J32" s="13">
        <f>'원본-화면목록'!F29</f>
        <v>0</v>
      </c>
      <c r="K32" s="28" t="s">
        <v>62</v>
      </c>
      <c r="L32" s="13">
        <f>'원본-화면목록'!G29</f>
        <v>0</v>
      </c>
      <c r="M32" s="28" t="s">
        <v>51</v>
      </c>
      <c r="N32" s="29">
        <f>'원본-화면목록'!H29</f>
        <v>0</v>
      </c>
      <c r="O32" s="30" t="s">
        <v>53</v>
      </c>
      <c r="P32" s="29">
        <f>'원본-화면목록'!I29</f>
        <v>0</v>
      </c>
      <c r="Q32" s="31" t="s">
        <v>3</v>
      </c>
      <c r="R32" s="32" t="str">
        <f>'원본-화면목록'!J29</f>
        <v>seoch_tran_fclit</v>
      </c>
      <c r="S32" s="33" t="s">
        <v>4</v>
      </c>
      <c r="T32" s="32">
        <f>'원본-화면목록'!K29</f>
        <v>0</v>
      </c>
      <c r="U32" s="33" t="s">
        <v>5</v>
      </c>
      <c r="V32" s="32">
        <f>'원본-화면목록'!L29</f>
        <v>0</v>
      </c>
      <c r="W32" s="33" t="s">
        <v>6</v>
      </c>
      <c r="X32" s="32" t="str">
        <f>'원본-화면목록'!M29</f>
        <v>연수시설</v>
      </c>
      <c r="Y32" s="33" t="s">
        <v>7</v>
      </c>
      <c r="Z32" s="32">
        <f>'원본-화면목록'!N29</f>
        <v>0</v>
      </c>
      <c r="AA32" s="33" t="s">
        <v>8</v>
      </c>
      <c r="AB32" s="32">
        <f>'원본-화면목록'!O29</f>
        <v>0</v>
      </c>
      <c r="AC32" s="33" t="s">
        <v>9</v>
      </c>
      <c r="AD32" s="32">
        <f>'원본-화면목록'!P29</f>
        <v>0</v>
      </c>
      <c r="AE32" s="33" t="s">
        <v>10</v>
      </c>
      <c r="AF32" s="32">
        <f>'원본-화면목록'!Q29</f>
        <v>0</v>
      </c>
      <c r="AG32" s="33" t="s">
        <v>11</v>
      </c>
      <c r="AH32" s="32">
        <f>'원본-화면목록'!R29</f>
        <v>0</v>
      </c>
      <c r="AI32" s="34" t="s">
        <v>54</v>
      </c>
      <c r="AJ32" s="35" t="str">
        <f>'원본-화면목록'!S29</f>
        <v>../fclit_guide/</v>
      </c>
      <c r="AK32" s="34" t="s">
        <v>55</v>
      </c>
      <c r="AL32" s="15">
        <f>'원본-화면목록'!T29</f>
        <v>0</v>
      </c>
      <c r="AM32" s="16" t="s">
        <v>12</v>
      </c>
    </row>
    <row r="33" spans="1:39" s="36" customFormat="1" x14ac:dyDescent="0.3">
      <c r="A33" s="16" t="s">
        <v>1</v>
      </c>
      <c r="B33" s="46" t="str">
        <f>'원본-화면목록'!A30</f>
        <v>대기</v>
      </c>
      <c r="C33" s="16" t="s">
        <v>2</v>
      </c>
      <c r="D33" s="27">
        <f>'원본-화면목록'!B30</f>
        <v>43436</v>
      </c>
      <c r="E33" s="16" t="s">
        <v>39</v>
      </c>
      <c r="F33" s="27">
        <f>'원본-화면목록'!C30</f>
        <v>43441</v>
      </c>
      <c r="G33" s="16" t="s">
        <v>38</v>
      </c>
      <c r="H33" s="27" t="str">
        <f>'원본-화면목록'!D30</f>
        <v>미정</v>
      </c>
      <c r="I33" s="28" t="s">
        <v>50</v>
      </c>
      <c r="J33" s="13">
        <f>'원본-화면목록'!F30</f>
        <v>0</v>
      </c>
      <c r="K33" s="28" t="s">
        <v>62</v>
      </c>
      <c r="L33" s="13">
        <f>'원본-화면목록'!G30</f>
        <v>0</v>
      </c>
      <c r="M33" s="28" t="s">
        <v>51</v>
      </c>
      <c r="N33" s="29">
        <f>'원본-화면목록'!H30</f>
        <v>0</v>
      </c>
      <c r="O33" s="30" t="s">
        <v>53</v>
      </c>
      <c r="P33" s="29">
        <f>'원본-화면목록'!I30</f>
        <v>0</v>
      </c>
      <c r="Q33" s="31" t="s">
        <v>3</v>
      </c>
      <c r="R33" s="32" t="str">
        <f>'원본-화면목록'!J30</f>
        <v>seoch_cnnce_fclit</v>
      </c>
      <c r="S33" s="33" t="s">
        <v>4</v>
      </c>
      <c r="T33" s="32">
        <f>'원본-화면목록'!K30</f>
        <v>0</v>
      </c>
      <c r="U33" s="33" t="s">
        <v>5</v>
      </c>
      <c r="V33" s="32">
        <f>'원본-화면목록'!L30</f>
        <v>0</v>
      </c>
      <c r="W33" s="33" t="s">
        <v>6</v>
      </c>
      <c r="X33" s="32" t="str">
        <f>'원본-화면목록'!M30</f>
        <v>편의시설</v>
      </c>
      <c r="Y33" s="33" t="s">
        <v>7</v>
      </c>
      <c r="Z33" s="32">
        <f>'원본-화면목록'!N30</f>
        <v>0</v>
      </c>
      <c r="AA33" s="33" t="s">
        <v>8</v>
      </c>
      <c r="AB33" s="32">
        <f>'원본-화면목록'!O30</f>
        <v>0</v>
      </c>
      <c r="AC33" s="33" t="s">
        <v>9</v>
      </c>
      <c r="AD33" s="32">
        <f>'원본-화면목록'!P30</f>
        <v>0</v>
      </c>
      <c r="AE33" s="33" t="s">
        <v>10</v>
      </c>
      <c r="AF33" s="32">
        <f>'원본-화면목록'!Q30</f>
        <v>0</v>
      </c>
      <c r="AG33" s="33" t="s">
        <v>11</v>
      </c>
      <c r="AH33" s="32">
        <f>'원본-화면목록'!R30</f>
        <v>0</v>
      </c>
      <c r="AI33" s="34" t="s">
        <v>54</v>
      </c>
      <c r="AJ33" s="35" t="str">
        <f>'원본-화면목록'!S30</f>
        <v>../fclit_guide/</v>
      </c>
      <c r="AK33" s="34" t="s">
        <v>55</v>
      </c>
      <c r="AL33" s="15">
        <f>'원본-화면목록'!T30</f>
        <v>0</v>
      </c>
      <c r="AM33" s="16" t="s">
        <v>12</v>
      </c>
    </row>
    <row r="34" spans="1:39" s="36" customFormat="1" x14ac:dyDescent="0.3">
      <c r="A34" s="16" t="s">
        <v>1</v>
      </c>
      <c r="B34" s="46" t="str">
        <f>'원본-화면목록'!A31</f>
        <v>대기</v>
      </c>
      <c r="C34" s="16" t="s">
        <v>2</v>
      </c>
      <c r="D34" s="27">
        <f>'원본-화면목록'!B31</f>
        <v>43436</v>
      </c>
      <c r="E34" s="16" t="s">
        <v>39</v>
      </c>
      <c r="F34" s="27">
        <f>'원본-화면목록'!C31</f>
        <v>43441</v>
      </c>
      <c r="G34" s="16" t="s">
        <v>38</v>
      </c>
      <c r="H34" s="27" t="str">
        <f>'원본-화면목록'!D31</f>
        <v>미정</v>
      </c>
      <c r="I34" s="28" t="s">
        <v>50</v>
      </c>
      <c r="J34" s="13">
        <f>'원본-화면목록'!F31</f>
        <v>0</v>
      </c>
      <c r="K34" s="28" t="s">
        <v>62</v>
      </c>
      <c r="L34" s="13">
        <f>'원본-화면목록'!G31</f>
        <v>0</v>
      </c>
      <c r="M34" s="28" t="s">
        <v>51</v>
      </c>
      <c r="N34" s="29">
        <f>'원본-화면목록'!H31</f>
        <v>0</v>
      </c>
      <c r="O34" s="30" t="s">
        <v>53</v>
      </c>
      <c r="P34" s="29">
        <f>'원본-화면목록'!I31</f>
        <v>0</v>
      </c>
      <c r="Q34" s="31" t="s">
        <v>3</v>
      </c>
      <c r="R34" s="32" t="str">
        <f>'원본-화면목록'!J31</f>
        <v>seoch_rstrt_menu</v>
      </c>
      <c r="S34" s="33" t="s">
        <v>4</v>
      </c>
      <c r="T34" s="32">
        <f>'원본-화면목록'!K31</f>
        <v>0</v>
      </c>
      <c r="U34" s="33" t="s">
        <v>5</v>
      </c>
      <c r="V34" s="32">
        <f>'원본-화면목록'!L31</f>
        <v>0</v>
      </c>
      <c r="W34" s="33" t="s">
        <v>6</v>
      </c>
      <c r="X34" s="32">
        <f>'원본-화면목록'!M31</f>
        <v>0</v>
      </c>
      <c r="Y34" s="33" t="s">
        <v>7</v>
      </c>
      <c r="Z34" s="32" t="str">
        <f>'원본-화면목록'!N31</f>
        <v>대식당 메뉴</v>
      </c>
      <c r="AA34" s="33" t="s">
        <v>8</v>
      </c>
      <c r="AB34" s="32">
        <f>'원본-화면목록'!O31</f>
        <v>0</v>
      </c>
      <c r="AC34" s="33" t="s">
        <v>9</v>
      </c>
      <c r="AD34" s="32">
        <f>'원본-화면목록'!P31</f>
        <v>0</v>
      </c>
      <c r="AE34" s="33" t="s">
        <v>10</v>
      </c>
      <c r="AF34" s="32">
        <f>'원본-화면목록'!Q31</f>
        <v>0</v>
      </c>
      <c r="AG34" s="33" t="s">
        <v>11</v>
      </c>
      <c r="AH34" s="32">
        <f>'원본-화면목록'!R31</f>
        <v>0</v>
      </c>
      <c r="AI34" s="34" t="s">
        <v>54</v>
      </c>
      <c r="AJ34" s="35" t="str">
        <f>'원본-화면목록'!S31</f>
        <v>../fclit_guide/</v>
      </c>
      <c r="AK34" s="34" t="s">
        <v>55</v>
      </c>
      <c r="AL34" s="15">
        <f>'원본-화면목록'!T31</f>
        <v>0</v>
      </c>
      <c r="AM34" s="16" t="s">
        <v>12</v>
      </c>
    </row>
    <row r="35" spans="1:39" s="36" customFormat="1" x14ac:dyDescent="0.3">
      <c r="A35" s="16" t="s">
        <v>1</v>
      </c>
      <c r="B35" s="46" t="str">
        <f>'원본-화면목록'!A32</f>
        <v>대기</v>
      </c>
      <c r="C35" s="16" t="s">
        <v>2</v>
      </c>
      <c r="D35" s="27">
        <f>'원본-화면목록'!B32</f>
        <v>43436</v>
      </c>
      <c r="E35" s="16" t="s">
        <v>39</v>
      </c>
      <c r="F35" s="27">
        <f>'원본-화면목록'!C32</f>
        <v>43441</v>
      </c>
      <c r="G35" s="16" t="s">
        <v>38</v>
      </c>
      <c r="H35" s="27" t="str">
        <f>'원본-화면목록'!D32</f>
        <v>미정</v>
      </c>
      <c r="I35" s="28" t="s">
        <v>50</v>
      </c>
      <c r="J35" s="13">
        <f>'원본-화면목록'!F32</f>
        <v>0</v>
      </c>
      <c r="K35" s="28" t="s">
        <v>62</v>
      </c>
      <c r="L35" s="13">
        <f>'원본-화면목록'!G32</f>
        <v>0</v>
      </c>
      <c r="M35" s="28" t="s">
        <v>51</v>
      </c>
      <c r="N35" s="29">
        <f>'원본-화면목록'!H32</f>
        <v>0</v>
      </c>
      <c r="O35" s="30" t="s">
        <v>53</v>
      </c>
      <c r="P35" s="29">
        <f>'원본-화면목록'!I32</f>
        <v>0</v>
      </c>
      <c r="Q35" s="31" t="s">
        <v>3</v>
      </c>
      <c r="R35" s="32" t="str">
        <f>'원본-화면목록'!J32</f>
        <v>seoch_terae_menu</v>
      </c>
      <c r="S35" s="33" t="s">
        <v>4</v>
      </c>
      <c r="T35" s="32">
        <f>'원본-화면목록'!K32</f>
        <v>0</v>
      </c>
      <c r="U35" s="33" t="s">
        <v>5</v>
      </c>
      <c r="V35" s="32">
        <f>'원본-화면목록'!L32</f>
        <v>0</v>
      </c>
      <c r="W35" s="33" t="s">
        <v>6</v>
      </c>
      <c r="X35" s="32">
        <f>'원본-화면목록'!M32</f>
        <v>0</v>
      </c>
      <c r="Y35" s="33" t="s">
        <v>7</v>
      </c>
      <c r="Z35" s="32" t="str">
        <f>'원본-화면목록'!N32</f>
        <v>테라스 메뉴</v>
      </c>
      <c r="AA35" s="33" t="s">
        <v>8</v>
      </c>
      <c r="AB35" s="32">
        <f>'원본-화면목록'!O32</f>
        <v>0</v>
      </c>
      <c r="AC35" s="33" t="s">
        <v>9</v>
      </c>
      <c r="AD35" s="32">
        <f>'원본-화면목록'!P32</f>
        <v>0</v>
      </c>
      <c r="AE35" s="33" t="s">
        <v>10</v>
      </c>
      <c r="AF35" s="32">
        <f>'원본-화면목록'!Q32</f>
        <v>0</v>
      </c>
      <c r="AG35" s="33" t="s">
        <v>11</v>
      </c>
      <c r="AH35" s="32">
        <f>'원본-화면목록'!R32</f>
        <v>0</v>
      </c>
      <c r="AI35" s="34" t="s">
        <v>54</v>
      </c>
      <c r="AJ35" s="35" t="str">
        <f>'원본-화면목록'!S32</f>
        <v>../fclit_guide/</v>
      </c>
      <c r="AK35" s="34" t="s">
        <v>55</v>
      </c>
      <c r="AL35" s="15">
        <f>'원본-화면목록'!T32</f>
        <v>0</v>
      </c>
      <c r="AM35" s="16" t="s">
        <v>12</v>
      </c>
    </row>
    <row r="36" spans="1:39" s="36" customFormat="1" x14ac:dyDescent="0.3">
      <c r="A36" s="16" t="s">
        <v>1</v>
      </c>
      <c r="B36" s="46" t="str">
        <f>'원본-화면목록'!A33</f>
        <v>대기</v>
      </c>
      <c r="C36" s="16" t="s">
        <v>2</v>
      </c>
      <c r="D36" s="27">
        <f>'원본-화면목록'!B33</f>
        <v>43436</v>
      </c>
      <c r="E36" s="16" t="s">
        <v>39</v>
      </c>
      <c r="F36" s="27">
        <f>'원본-화면목록'!C33</f>
        <v>43441</v>
      </c>
      <c r="G36" s="16" t="s">
        <v>38</v>
      </c>
      <c r="H36" s="27" t="str">
        <f>'원본-화면목록'!D33</f>
        <v>미정</v>
      </c>
      <c r="I36" s="28" t="s">
        <v>50</v>
      </c>
      <c r="J36" s="13">
        <f>'원본-화면목록'!F33</f>
        <v>0</v>
      </c>
      <c r="K36" s="28" t="s">
        <v>62</v>
      </c>
      <c r="L36" s="13">
        <f>'원본-화면목록'!G33</f>
        <v>0</v>
      </c>
      <c r="M36" s="28" t="s">
        <v>51</v>
      </c>
      <c r="N36" s="29">
        <f>'원본-화면목록'!H33</f>
        <v>0</v>
      </c>
      <c r="O36" s="30" t="s">
        <v>53</v>
      </c>
      <c r="P36" s="29">
        <f>'원본-화면목록'!I33</f>
        <v>0</v>
      </c>
      <c r="Q36" s="31" t="s">
        <v>3</v>
      </c>
      <c r="R36" s="32" t="str">
        <f>'원본-화면목록'!J33</f>
        <v>suabo_fclit_outln</v>
      </c>
      <c r="S36" s="33" t="s">
        <v>4</v>
      </c>
      <c r="T36" s="32">
        <f>'원본-화면목록'!K33</f>
        <v>0</v>
      </c>
      <c r="U36" s="33" t="s">
        <v>5</v>
      </c>
      <c r="V36" s="32" t="str">
        <f>'원본-화면목록'!L33</f>
        <v>수안보 연수원</v>
      </c>
      <c r="W36" s="33" t="s">
        <v>6</v>
      </c>
      <c r="X36" s="32" t="str">
        <f>'원본-화면목록'!M33</f>
        <v>시설개요</v>
      </c>
      <c r="Y36" s="33" t="s">
        <v>7</v>
      </c>
      <c r="Z36" s="32">
        <f>'원본-화면목록'!N33</f>
        <v>0</v>
      </c>
      <c r="AA36" s="33" t="s">
        <v>8</v>
      </c>
      <c r="AB36" s="32">
        <f>'원본-화면목록'!O33</f>
        <v>0</v>
      </c>
      <c r="AC36" s="33" t="s">
        <v>9</v>
      </c>
      <c r="AD36" s="32">
        <f>'원본-화면목록'!P33</f>
        <v>0</v>
      </c>
      <c r="AE36" s="33" t="s">
        <v>10</v>
      </c>
      <c r="AF36" s="32">
        <f>'원본-화면목록'!Q33</f>
        <v>0</v>
      </c>
      <c r="AG36" s="33" t="s">
        <v>11</v>
      </c>
      <c r="AH36" s="32">
        <f>'원본-화면목록'!R33</f>
        <v>0</v>
      </c>
      <c r="AI36" s="34" t="s">
        <v>54</v>
      </c>
      <c r="AJ36" s="35" t="str">
        <f>'원본-화면목록'!S33</f>
        <v>../fclit_guide/</v>
      </c>
      <c r="AK36" s="34" t="s">
        <v>55</v>
      </c>
      <c r="AL36" s="15">
        <f>'원본-화면목록'!T33</f>
        <v>0</v>
      </c>
      <c r="AM36" s="16" t="s">
        <v>12</v>
      </c>
    </row>
    <row r="37" spans="1:39" s="36" customFormat="1" x14ac:dyDescent="0.3">
      <c r="A37" s="16" t="s">
        <v>1</v>
      </c>
      <c r="B37" s="46" t="str">
        <f>'원본-화면목록'!A34</f>
        <v>대기</v>
      </c>
      <c r="C37" s="16" t="s">
        <v>2</v>
      </c>
      <c r="D37" s="27">
        <f>'원본-화면목록'!B34</f>
        <v>43436</v>
      </c>
      <c r="E37" s="16" t="s">
        <v>39</v>
      </c>
      <c r="F37" s="27">
        <f>'원본-화면목록'!C34</f>
        <v>43441</v>
      </c>
      <c r="G37" s="16" t="s">
        <v>38</v>
      </c>
      <c r="H37" s="27" t="str">
        <f>'원본-화면목록'!D34</f>
        <v>미정</v>
      </c>
      <c r="I37" s="28" t="s">
        <v>50</v>
      </c>
      <c r="J37" s="13">
        <f>'원본-화면목록'!F34</f>
        <v>0</v>
      </c>
      <c r="K37" s="28" t="s">
        <v>62</v>
      </c>
      <c r="L37" s="13">
        <f>'원본-화면목록'!G34</f>
        <v>0</v>
      </c>
      <c r="M37" s="28" t="s">
        <v>51</v>
      </c>
      <c r="N37" s="29">
        <f>'원본-화면목록'!H34</f>
        <v>0</v>
      </c>
      <c r="O37" s="30" t="s">
        <v>53</v>
      </c>
      <c r="P37" s="29">
        <f>'원본-화면목록'!I34</f>
        <v>0</v>
      </c>
      <c r="Q37" s="31" t="s">
        <v>3</v>
      </c>
      <c r="R37" s="32" t="str">
        <f>'원본-화면목록'!J34</f>
        <v>suabo_lodge_fclit</v>
      </c>
      <c r="S37" s="33" t="s">
        <v>4</v>
      </c>
      <c r="T37" s="32">
        <f>'원본-화면목록'!K34</f>
        <v>0</v>
      </c>
      <c r="U37" s="33" t="s">
        <v>5</v>
      </c>
      <c r="V37" s="32">
        <f>'원본-화면목록'!L34</f>
        <v>0</v>
      </c>
      <c r="W37" s="33" t="s">
        <v>6</v>
      </c>
      <c r="X37" s="32" t="str">
        <f>'원본-화면목록'!M34</f>
        <v>숙박시설</v>
      </c>
      <c r="Y37" s="33" t="s">
        <v>7</v>
      </c>
      <c r="Z37" s="32">
        <f>'원본-화면목록'!N34</f>
        <v>0</v>
      </c>
      <c r="AA37" s="33" t="s">
        <v>8</v>
      </c>
      <c r="AB37" s="32">
        <f>'원본-화면목록'!O34</f>
        <v>0</v>
      </c>
      <c r="AC37" s="33" t="s">
        <v>9</v>
      </c>
      <c r="AD37" s="32">
        <f>'원본-화면목록'!P34</f>
        <v>0</v>
      </c>
      <c r="AE37" s="33" t="s">
        <v>10</v>
      </c>
      <c r="AF37" s="32">
        <f>'원본-화면목록'!Q34</f>
        <v>0</v>
      </c>
      <c r="AG37" s="33" t="s">
        <v>11</v>
      </c>
      <c r="AH37" s="32">
        <f>'원본-화면목록'!R34</f>
        <v>0</v>
      </c>
      <c r="AI37" s="34" t="s">
        <v>54</v>
      </c>
      <c r="AJ37" s="35" t="str">
        <f>'원본-화면목록'!S34</f>
        <v>../fclit_guide/</v>
      </c>
      <c r="AK37" s="34" t="s">
        <v>55</v>
      </c>
      <c r="AL37" s="15">
        <f>'원본-화면목록'!T34</f>
        <v>0</v>
      </c>
      <c r="AM37" s="16" t="s">
        <v>12</v>
      </c>
    </row>
    <row r="38" spans="1:39" s="36" customFormat="1" x14ac:dyDescent="0.3">
      <c r="A38" s="16" t="s">
        <v>1</v>
      </c>
      <c r="B38" s="46" t="str">
        <f>'원본-화면목록'!A35</f>
        <v>대기</v>
      </c>
      <c r="C38" s="16" t="s">
        <v>2</v>
      </c>
      <c r="D38" s="27">
        <f>'원본-화면목록'!B35</f>
        <v>43436</v>
      </c>
      <c r="E38" s="16" t="s">
        <v>39</v>
      </c>
      <c r="F38" s="27">
        <f>'원본-화면목록'!C35</f>
        <v>43441</v>
      </c>
      <c r="G38" s="16" t="s">
        <v>38</v>
      </c>
      <c r="H38" s="27" t="str">
        <f>'원본-화면목록'!D35</f>
        <v>미정</v>
      </c>
      <c r="I38" s="28" t="s">
        <v>50</v>
      </c>
      <c r="J38" s="13">
        <f>'원본-화면목록'!F35</f>
        <v>0</v>
      </c>
      <c r="K38" s="28" t="s">
        <v>62</v>
      </c>
      <c r="L38" s="13">
        <f>'원본-화면목록'!G35</f>
        <v>0</v>
      </c>
      <c r="M38" s="28" t="s">
        <v>51</v>
      </c>
      <c r="N38" s="29">
        <f>'원본-화면목록'!H35</f>
        <v>0</v>
      </c>
      <c r="O38" s="30" t="s">
        <v>53</v>
      </c>
      <c r="P38" s="29">
        <f>'원본-화면목록'!I35</f>
        <v>0</v>
      </c>
      <c r="Q38" s="31" t="s">
        <v>3</v>
      </c>
      <c r="R38" s="32" t="str">
        <f>'원본-화면목록'!J35</f>
        <v>suabo_atype_plane</v>
      </c>
      <c r="S38" s="33" t="s">
        <v>4</v>
      </c>
      <c r="T38" s="32">
        <f>'원본-화면목록'!K35</f>
        <v>0</v>
      </c>
      <c r="U38" s="33" t="s">
        <v>5</v>
      </c>
      <c r="V38" s="32">
        <f>'원본-화면목록'!L35</f>
        <v>0</v>
      </c>
      <c r="W38" s="33" t="s">
        <v>6</v>
      </c>
      <c r="X38" s="32">
        <f>'원본-화면목록'!M35</f>
        <v>0</v>
      </c>
      <c r="Y38" s="33" t="s">
        <v>7</v>
      </c>
      <c r="Z38" s="32" t="str">
        <f>'원본-화면목록'!N35</f>
        <v>A형 평면도</v>
      </c>
      <c r="AA38" s="33" t="s">
        <v>8</v>
      </c>
      <c r="AB38" s="32">
        <f>'원본-화면목록'!O35</f>
        <v>0</v>
      </c>
      <c r="AC38" s="33" t="s">
        <v>9</v>
      </c>
      <c r="AD38" s="32">
        <f>'원본-화면목록'!P35</f>
        <v>0</v>
      </c>
      <c r="AE38" s="33" t="s">
        <v>10</v>
      </c>
      <c r="AF38" s="32">
        <f>'원본-화면목록'!Q35</f>
        <v>0</v>
      </c>
      <c r="AG38" s="33" t="s">
        <v>11</v>
      </c>
      <c r="AH38" s="32">
        <f>'원본-화면목록'!R35</f>
        <v>0</v>
      </c>
      <c r="AI38" s="34" t="s">
        <v>54</v>
      </c>
      <c r="AJ38" s="35" t="str">
        <f>'원본-화면목록'!S35</f>
        <v>../fclit_guide/</v>
      </c>
      <c r="AK38" s="34" t="s">
        <v>55</v>
      </c>
      <c r="AL38" s="15">
        <f>'원본-화면목록'!T35</f>
        <v>0</v>
      </c>
      <c r="AM38" s="16" t="s">
        <v>12</v>
      </c>
    </row>
    <row r="39" spans="1:39" s="36" customFormat="1" x14ac:dyDescent="0.3">
      <c r="A39" s="16" t="s">
        <v>1</v>
      </c>
      <c r="B39" s="46" t="str">
        <f>'원본-화면목록'!A36</f>
        <v>대기</v>
      </c>
      <c r="C39" s="16" t="s">
        <v>2</v>
      </c>
      <c r="D39" s="27">
        <f>'원본-화면목록'!B36</f>
        <v>43436</v>
      </c>
      <c r="E39" s="16" t="s">
        <v>39</v>
      </c>
      <c r="F39" s="27">
        <f>'원본-화면목록'!C36</f>
        <v>43441</v>
      </c>
      <c r="G39" s="16" t="s">
        <v>38</v>
      </c>
      <c r="H39" s="27" t="str">
        <f>'원본-화면목록'!D36</f>
        <v>미정</v>
      </c>
      <c r="I39" s="28" t="s">
        <v>50</v>
      </c>
      <c r="J39" s="13">
        <f>'원본-화면목록'!F36</f>
        <v>0</v>
      </c>
      <c r="K39" s="28" t="s">
        <v>62</v>
      </c>
      <c r="L39" s="13">
        <f>'원본-화면목록'!G36</f>
        <v>0</v>
      </c>
      <c r="M39" s="28" t="s">
        <v>51</v>
      </c>
      <c r="N39" s="29">
        <f>'원본-화면목록'!H36</f>
        <v>0</v>
      </c>
      <c r="O39" s="30" t="s">
        <v>53</v>
      </c>
      <c r="P39" s="29">
        <f>'원본-화면목록'!I36</f>
        <v>0</v>
      </c>
      <c r="Q39" s="31" t="s">
        <v>3</v>
      </c>
      <c r="R39" s="32" t="str">
        <f>'원본-화면목록'!J36</f>
        <v>suabo_btype_plane</v>
      </c>
      <c r="S39" s="33" t="s">
        <v>4</v>
      </c>
      <c r="T39" s="32">
        <f>'원본-화면목록'!K36</f>
        <v>0</v>
      </c>
      <c r="U39" s="33" t="s">
        <v>5</v>
      </c>
      <c r="V39" s="32">
        <f>'원본-화면목록'!L36</f>
        <v>0</v>
      </c>
      <c r="W39" s="33" t="s">
        <v>6</v>
      </c>
      <c r="X39" s="32">
        <f>'원본-화면목록'!M36</f>
        <v>0</v>
      </c>
      <c r="Y39" s="33" t="s">
        <v>7</v>
      </c>
      <c r="Z39" s="32" t="str">
        <f>'원본-화면목록'!N36</f>
        <v>B형 평면도</v>
      </c>
      <c r="AA39" s="33" t="s">
        <v>8</v>
      </c>
      <c r="AB39" s="32">
        <f>'원본-화면목록'!O36</f>
        <v>0</v>
      </c>
      <c r="AC39" s="33" t="s">
        <v>9</v>
      </c>
      <c r="AD39" s="32">
        <f>'원본-화면목록'!P36</f>
        <v>0</v>
      </c>
      <c r="AE39" s="33" t="s">
        <v>10</v>
      </c>
      <c r="AF39" s="32">
        <f>'원본-화면목록'!Q36</f>
        <v>0</v>
      </c>
      <c r="AG39" s="33" t="s">
        <v>11</v>
      </c>
      <c r="AH39" s="32">
        <f>'원본-화면목록'!R36</f>
        <v>0</v>
      </c>
      <c r="AI39" s="34" t="s">
        <v>54</v>
      </c>
      <c r="AJ39" s="35" t="str">
        <f>'원본-화면목록'!S36</f>
        <v>../fclit_guide/</v>
      </c>
      <c r="AK39" s="34" t="s">
        <v>55</v>
      </c>
      <c r="AL39" s="15">
        <f>'원본-화면목록'!T36</f>
        <v>0</v>
      </c>
      <c r="AM39" s="16" t="s">
        <v>12</v>
      </c>
    </row>
    <row r="40" spans="1:39" s="36" customFormat="1" x14ac:dyDescent="0.3">
      <c r="A40" s="16" t="s">
        <v>1</v>
      </c>
      <c r="B40" s="46" t="str">
        <f>'원본-화면목록'!A37</f>
        <v>대기</v>
      </c>
      <c r="C40" s="16" t="s">
        <v>2</v>
      </c>
      <c r="D40" s="27">
        <f>'원본-화면목록'!B37</f>
        <v>43436</v>
      </c>
      <c r="E40" s="16" t="s">
        <v>39</v>
      </c>
      <c r="F40" s="27">
        <f>'원본-화면목록'!C37</f>
        <v>43441</v>
      </c>
      <c r="G40" s="16" t="s">
        <v>38</v>
      </c>
      <c r="H40" s="27" t="str">
        <f>'원본-화면목록'!D37</f>
        <v>미정</v>
      </c>
      <c r="I40" s="28" t="s">
        <v>50</v>
      </c>
      <c r="J40" s="13">
        <f>'원본-화면목록'!F37</f>
        <v>0</v>
      </c>
      <c r="K40" s="28" t="s">
        <v>62</v>
      </c>
      <c r="L40" s="13">
        <f>'원본-화면목록'!G37</f>
        <v>0</v>
      </c>
      <c r="M40" s="28" t="s">
        <v>51</v>
      </c>
      <c r="N40" s="29">
        <f>'원본-화면목록'!H37</f>
        <v>0</v>
      </c>
      <c r="O40" s="30" t="s">
        <v>53</v>
      </c>
      <c r="P40" s="29">
        <f>'원본-화면목록'!I37</f>
        <v>0</v>
      </c>
      <c r="Q40" s="31" t="s">
        <v>3</v>
      </c>
      <c r="R40" s="32" t="str">
        <f>'원본-화면목록'!J37</f>
        <v>suabo_tran_fclit</v>
      </c>
      <c r="S40" s="33" t="s">
        <v>4</v>
      </c>
      <c r="T40" s="32">
        <f>'원본-화면목록'!K37</f>
        <v>0</v>
      </c>
      <c r="U40" s="33" t="s">
        <v>5</v>
      </c>
      <c r="V40" s="32">
        <f>'원본-화면목록'!L37</f>
        <v>0</v>
      </c>
      <c r="W40" s="33" t="s">
        <v>6</v>
      </c>
      <c r="X40" s="32" t="str">
        <f>'원본-화면목록'!M37</f>
        <v>연수시설</v>
      </c>
      <c r="Y40" s="33" t="s">
        <v>7</v>
      </c>
      <c r="Z40" s="32">
        <f>'원본-화면목록'!N37</f>
        <v>0</v>
      </c>
      <c r="AA40" s="33" t="s">
        <v>8</v>
      </c>
      <c r="AB40" s="32">
        <f>'원본-화면목록'!O37</f>
        <v>0</v>
      </c>
      <c r="AC40" s="33" t="s">
        <v>9</v>
      </c>
      <c r="AD40" s="32">
        <f>'원본-화면목록'!P37</f>
        <v>0</v>
      </c>
      <c r="AE40" s="33" t="s">
        <v>10</v>
      </c>
      <c r="AF40" s="32">
        <f>'원본-화면목록'!Q37</f>
        <v>0</v>
      </c>
      <c r="AG40" s="33" t="s">
        <v>11</v>
      </c>
      <c r="AH40" s="32">
        <f>'원본-화면목록'!R37</f>
        <v>0</v>
      </c>
      <c r="AI40" s="34" t="s">
        <v>54</v>
      </c>
      <c r="AJ40" s="35" t="str">
        <f>'원본-화면목록'!S37</f>
        <v>../fclit_guide/</v>
      </c>
      <c r="AK40" s="34" t="s">
        <v>55</v>
      </c>
      <c r="AL40" s="15">
        <f>'원본-화면목록'!T37</f>
        <v>0</v>
      </c>
      <c r="AM40" s="16" t="s">
        <v>12</v>
      </c>
    </row>
    <row r="41" spans="1:39" s="36" customFormat="1" x14ac:dyDescent="0.3">
      <c r="A41" s="16" t="s">
        <v>1</v>
      </c>
      <c r="B41" s="46" t="str">
        <f>'원본-화면목록'!A38</f>
        <v>대기</v>
      </c>
      <c r="C41" s="16" t="s">
        <v>2</v>
      </c>
      <c r="D41" s="27">
        <f>'원본-화면목록'!B38</f>
        <v>43436</v>
      </c>
      <c r="E41" s="16" t="s">
        <v>39</v>
      </c>
      <c r="F41" s="27">
        <f>'원본-화면목록'!C38</f>
        <v>43441</v>
      </c>
      <c r="G41" s="16" t="s">
        <v>38</v>
      </c>
      <c r="H41" s="27" t="str">
        <f>'원본-화면목록'!D38</f>
        <v>미정</v>
      </c>
      <c r="I41" s="28" t="s">
        <v>50</v>
      </c>
      <c r="J41" s="13">
        <f>'원본-화면목록'!F38</f>
        <v>0</v>
      </c>
      <c r="K41" s="28" t="s">
        <v>62</v>
      </c>
      <c r="L41" s="13">
        <f>'원본-화면목록'!G38</f>
        <v>0</v>
      </c>
      <c r="M41" s="28" t="s">
        <v>51</v>
      </c>
      <c r="N41" s="29">
        <f>'원본-화면목록'!H38</f>
        <v>0</v>
      </c>
      <c r="O41" s="30" t="s">
        <v>53</v>
      </c>
      <c r="P41" s="29">
        <f>'원본-화면목록'!I38</f>
        <v>0</v>
      </c>
      <c r="Q41" s="31" t="s">
        <v>3</v>
      </c>
      <c r="R41" s="32" t="str">
        <f>'원본-화면목록'!J38</f>
        <v>suabo_cnnce_fclit</v>
      </c>
      <c r="S41" s="33" t="s">
        <v>4</v>
      </c>
      <c r="T41" s="32">
        <f>'원본-화면목록'!K38</f>
        <v>0</v>
      </c>
      <c r="U41" s="33" t="s">
        <v>5</v>
      </c>
      <c r="V41" s="32">
        <f>'원본-화면목록'!L38</f>
        <v>0</v>
      </c>
      <c r="W41" s="33" t="s">
        <v>6</v>
      </c>
      <c r="X41" s="32" t="str">
        <f>'원본-화면목록'!M38</f>
        <v>편의시설</v>
      </c>
      <c r="Y41" s="33" t="s">
        <v>7</v>
      </c>
      <c r="Z41" s="32">
        <f>'원본-화면목록'!N38</f>
        <v>0</v>
      </c>
      <c r="AA41" s="33" t="s">
        <v>8</v>
      </c>
      <c r="AB41" s="32">
        <f>'원본-화면목록'!O38</f>
        <v>0</v>
      </c>
      <c r="AC41" s="33" t="s">
        <v>9</v>
      </c>
      <c r="AD41" s="32">
        <f>'원본-화면목록'!P38</f>
        <v>0</v>
      </c>
      <c r="AE41" s="33" t="s">
        <v>10</v>
      </c>
      <c r="AF41" s="32">
        <f>'원본-화면목록'!Q38</f>
        <v>0</v>
      </c>
      <c r="AG41" s="33" t="s">
        <v>11</v>
      </c>
      <c r="AH41" s="32">
        <f>'원본-화면목록'!R38</f>
        <v>0</v>
      </c>
      <c r="AI41" s="34" t="s">
        <v>54</v>
      </c>
      <c r="AJ41" s="35" t="str">
        <f>'원본-화면목록'!S38</f>
        <v>../fclit_guide/</v>
      </c>
      <c r="AK41" s="34" t="s">
        <v>55</v>
      </c>
      <c r="AL41" s="15">
        <f>'원본-화면목록'!T38</f>
        <v>0</v>
      </c>
      <c r="AM41" s="16" t="s">
        <v>12</v>
      </c>
    </row>
    <row r="42" spans="1:39" s="36" customFormat="1" x14ac:dyDescent="0.3">
      <c r="A42" s="16" t="s">
        <v>1</v>
      </c>
      <c r="B42" s="46" t="str">
        <f>'원본-화면목록'!A39</f>
        <v>대기</v>
      </c>
      <c r="C42" s="16" t="s">
        <v>2</v>
      </c>
      <c r="D42" s="27">
        <f>'원본-화면목록'!B39</f>
        <v>43436</v>
      </c>
      <c r="E42" s="16" t="s">
        <v>39</v>
      </c>
      <c r="F42" s="27">
        <f>'원본-화면목록'!C39</f>
        <v>43441</v>
      </c>
      <c r="G42" s="16" t="s">
        <v>38</v>
      </c>
      <c r="H42" s="27" t="str">
        <f>'원본-화면목록'!D39</f>
        <v>미정</v>
      </c>
      <c r="I42" s="28" t="s">
        <v>50</v>
      </c>
      <c r="J42" s="13">
        <f>'원본-화면목록'!F39</f>
        <v>0</v>
      </c>
      <c r="K42" s="28" t="s">
        <v>62</v>
      </c>
      <c r="L42" s="13">
        <f>'원본-화면목록'!G39</f>
        <v>0</v>
      </c>
      <c r="M42" s="28" t="s">
        <v>51</v>
      </c>
      <c r="N42" s="29">
        <f>'원본-화면목록'!H39</f>
        <v>0</v>
      </c>
      <c r="O42" s="30" t="s">
        <v>53</v>
      </c>
      <c r="P42" s="29">
        <f>'원본-화면목록'!I39</f>
        <v>0</v>
      </c>
      <c r="Q42" s="31" t="s">
        <v>3</v>
      </c>
      <c r="R42" s="32" t="str">
        <f>'원본-화면목록'!J39</f>
        <v>suabo_rstrt_menu</v>
      </c>
      <c r="S42" s="33" t="s">
        <v>4</v>
      </c>
      <c r="T42" s="32">
        <f>'원본-화면목록'!K39</f>
        <v>0</v>
      </c>
      <c r="U42" s="33" t="s">
        <v>5</v>
      </c>
      <c r="V42" s="32">
        <f>'원본-화면목록'!L39</f>
        <v>0</v>
      </c>
      <c r="W42" s="33" t="s">
        <v>6</v>
      </c>
      <c r="X42" s="32">
        <f>'원본-화면목록'!M39</f>
        <v>0</v>
      </c>
      <c r="Y42" s="33" t="s">
        <v>7</v>
      </c>
      <c r="Z42" s="32" t="str">
        <f>'원본-화면목록'!N39</f>
        <v>대식당 메뉴</v>
      </c>
      <c r="AA42" s="33" t="s">
        <v>8</v>
      </c>
      <c r="AB42" s="32">
        <f>'원본-화면목록'!O39</f>
        <v>0</v>
      </c>
      <c r="AC42" s="33" t="s">
        <v>9</v>
      </c>
      <c r="AD42" s="32">
        <f>'원본-화면목록'!P39</f>
        <v>0</v>
      </c>
      <c r="AE42" s="33" t="s">
        <v>10</v>
      </c>
      <c r="AF42" s="32">
        <f>'원본-화면목록'!Q39</f>
        <v>0</v>
      </c>
      <c r="AG42" s="33" t="s">
        <v>11</v>
      </c>
      <c r="AH42" s="32">
        <f>'원본-화면목록'!R39</f>
        <v>0</v>
      </c>
      <c r="AI42" s="34" t="s">
        <v>54</v>
      </c>
      <c r="AJ42" s="35" t="str">
        <f>'원본-화면목록'!S39</f>
        <v>../fclit_guide/</v>
      </c>
      <c r="AK42" s="34" t="s">
        <v>55</v>
      </c>
      <c r="AL42" s="15">
        <f>'원본-화면목록'!T39</f>
        <v>0</v>
      </c>
      <c r="AM42" s="16" t="s">
        <v>12</v>
      </c>
    </row>
    <row r="43" spans="1:39" s="36" customFormat="1" x14ac:dyDescent="0.3">
      <c r="A43" s="16" t="s">
        <v>1</v>
      </c>
      <c r="B43" s="46" t="str">
        <f>'원본-화면목록'!A40</f>
        <v>대기</v>
      </c>
      <c r="C43" s="16" t="s">
        <v>2</v>
      </c>
      <c r="D43" s="27">
        <f>'원본-화면목록'!B40</f>
        <v>43436</v>
      </c>
      <c r="E43" s="16" t="s">
        <v>39</v>
      </c>
      <c r="F43" s="27">
        <f>'원본-화면목록'!C40</f>
        <v>43441</v>
      </c>
      <c r="G43" s="16" t="s">
        <v>38</v>
      </c>
      <c r="H43" s="27" t="str">
        <f>'원본-화면목록'!D40</f>
        <v>미정</v>
      </c>
      <c r="I43" s="28" t="s">
        <v>50</v>
      </c>
      <c r="J43" s="13">
        <f>'원본-화면목록'!F40</f>
        <v>0</v>
      </c>
      <c r="K43" s="28" t="s">
        <v>62</v>
      </c>
      <c r="L43" s="13">
        <f>'원본-화면목록'!G40</f>
        <v>0</v>
      </c>
      <c r="M43" s="28" t="s">
        <v>51</v>
      </c>
      <c r="N43" s="29">
        <f>'원본-화면목록'!H40</f>
        <v>0</v>
      </c>
      <c r="O43" s="30" t="s">
        <v>53</v>
      </c>
      <c r="P43" s="29">
        <f>'원본-화면목록'!I40</f>
        <v>0</v>
      </c>
      <c r="Q43" s="31" t="s">
        <v>3</v>
      </c>
      <c r="R43" s="32" t="str">
        <f>'원본-화면목록'!J40</f>
        <v>suabo_cantn_menu</v>
      </c>
      <c r="S43" s="33" t="s">
        <v>4</v>
      </c>
      <c r="T43" s="32">
        <f>'원본-화면목록'!K40</f>
        <v>0</v>
      </c>
      <c r="U43" s="33" t="s">
        <v>5</v>
      </c>
      <c r="V43" s="32">
        <f>'원본-화면목록'!L40</f>
        <v>0</v>
      </c>
      <c r="W43" s="33" t="s">
        <v>6</v>
      </c>
      <c r="X43" s="32">
        <f>'원본-화면목록'!M40</f>
        <v>0</v>
      </c>
      <c r="Y43" s="33" t="s">
        <v>7</v>
      </c>
      <c r="Z43" s="32" t="str">
        <f>'원본-화면목록'!N40</f>
        <v>카페테리아 메뉴</v>
      </c>
      <c r="AA43" s="33" t="s">
        <v>8</v>
      </c>
      <c r="AB43" s="32">
        <f>'원본-화면목록'!O40</f>
        <v>0</v>
      </c>
      <c r="AC43" s="33" t="s">
        <v>9</v>
      </c>
      <c r="AD43" s="32">
        <f>'원본-화면목록'!P40</f>
        <v>0</v>
      </c>
      <c r="AE43" s="33" t="s">
        <v>10</v>
      </c>
      <c r="AF43" s="32">
        <f>'원본-화면목록'!Q40</f>
        <v>0</v>
      </c>
      <c r="AG43" s="33" t="s">
        <v>11</v>
      </c>
      <c r="AH43" s="32">
        <f>'원본-화면목록'!R40</f>
        <v>0</v>
      </c>
      <c r="AI43" s="34" t="s">
        <v>54</v>
      </c>
      <c r="AJ43" s="35" t="str">
        <f>'원본-화면목록'!S40</f>
        <v>../fclit_guide/</v>
      </c>
      <c r="AK43" s="34" t="s">
        <v>55</v>
      </c>
      <c r="AL43" s="15">
        <f>'원본-화면목록'!T40</f>
        <v>0</v>
      </c>
      <c r="AM43" s="16" t="s">
        <v>12</v>
      </c>
    </row>
    <row r="44" spans="1:39" s="36" customFormat="1" x14ac:dyDescent="0.3">
      <c r="A44" s="16" t="s">
        <v>1</v>
      </c>
      <c r="B44" s="46" t="str">
        <f>'원본-화면목록'!A41</f>
        <v>완료</v>
      </c>
      <c r="C44" s="16" t="s">
        <v>2</v>
      </c>
      <c r="D44" s="27">
        <f>'원본-화면목록'!B41</f>
        <v>43423</v>
      </c>
      <c r="E44" s="16" t="s">
        <v>39</v>
      </c>
      <c r="F44" s="27">
        <f>'원본-화면목록'!C41</f>
        <v>43427</v>
      </c>
      <c r="G44" s="16" t="s">
        <v>38</v>
      </c>
      <c r="H44" s="27" t="str">
        <f>'원본-화면목록'!D41</f>
        <v>미정</v>
      </c>
      <c r="I44" s="28" t="s">
        <v>50</v>
      </c>
      <c r="J44" s="13">
        <f>'원본-화면목록'!F41</f>
        <v>0</v>
      </c>
      <c r="K44" s="28" t="s">
        <v>62</v>
      </c>
      <c r="L44" s="13">
        <f>'원본-화면목록'!G41</f>
        <v>0</v>
      </c>
      <c r="M44" s="28" t="s">
        <v>51</v>
      </c>
      <c r="N44" s="29">
        <f>'원본-화면목록'!H41</f>
        <v>0</v>
      </c>
      <c r="O44" s="30" t="s">
        <v>53</v>
      </c>
      <c r="P44" s="29">
        <f>'원본-화면목록'!I41</f>
        <v>0</v>
      </c>
      <c r="Q44" s="31" t="s">
        <v>3</v>
      </c>
      <c r="R44" s="32" t="str">
        <f>'원본-화면목록'!J41</f>
        <v>tour_info_list_area</v>
      </c>
      <c r="S44" s="33" t="s">
        <v>4</v>
      </c>
      <c r="T44" s="32" t="str">
        <f>'원본-화면목록'!K41</f>
        <v>관광안내</v>
      </c>
      <c r="U44" s="33" t="s">
        <v>5</v>
      </c>
      <c r="V44" s="32" t="str">
        <f>'원본-화면목록'!L41</f>
        <v>관광 정보</v>
      </c>
      <c r="W44" s="33" t="s">
        <v>6</v>
      </c>
      <c r="X44" s="32" t="str">
        <f>'원본-화면목록'!M41</f>
        <v>목록(지역별)</v>
      </c>
      <c r="Y44" s="33" t="s">
        <v>7</v>
      </c>
      <c r="Z44" s="32">
        <f>'원본-화면목록'!N41</f>
        <v>0</v>
      </c>
      <c r="AA44" s="33" t="s">
        <v>8</v>
      </c>
      <c r="AB44" s="32">
        <f>'원본-화면목록'!O41</f>
        <v>0</v>
      </c>
      <c r="AC44" s="33" t="s">
        <v>9</v>
      </c>
      <c r="AD44" s="32">
        <f>'원본-화면목록'!P41</f>
        <v>0</v>
      </c>
      <c r="AE44" s="33" t="s">
        <v>10</v>
      </c>
      <c r="AF44" s="32">
        <f>'원본-화면목록'!Q41</f>
        <v>0</v>
      </c>
      <c r="AG44" s="33" t="s">
        <v>11</v>
      </c>
      <c r="AH44" s="32">
        <f>'원본-화면목록'!R41</f>
        <v>0</v>
      </c>
      <c r="AI44" s="34" t="s">
        <v>54</v>
      </c>
      <c r="AJ44" s="35" t="str">
        <f>'원본-화면목록'!S41</f>
        <v>../tour_guide/</v>
      </c>
      <c r="AK44" s="34" t="s">
        <v>55</v>
      </c>
      <c r="AL44" s="15">
        <f>'원본-화면목록'!T41</f>
        <v>0</v>
      </c>
      <c r="AM44" s="16" t="s">
        <v>12</v>
      </c>
    </row>
    <row r="45" spans="1:39" s="36" customFormat="1" x14ac:dyDescent="0.3">
      <c r="A45" s="16" t="s">
        <v>1</v>
      </c>
      <c r="B45" s="46" t="str">
        <f>'원본-화면목록'!A42</f>
        <v>완료</v>
      </c>
      <c r="C45" s="16" t="s">
        <v>2</v>
      </c>
      <c r="D45" s="27">
        <f>'원본-화면목록'!B42</f>
        <v>43423</v>
      </c>
      <c r="E45" s="16" t="s">
        <v>39</v>
      </c>
      <c r="F45" s="27">
        <f>'원본-화면목록'!C42</f>
        <v>43427</v>
      </c>
      <c r="G45" s="16" t="s">
        <v>38</v>
      </c>
      <c r="H45" s="27" t="str">
        <f>'원본-화면목록'!D42</f>
        <v>미정</v>
      </c>
      <c r="I45" s="28" t="s">
        <v>50</v>
      </c>
      <c r="J45" s="13">
        <f>'원본-화면목록'!F42</f>
        <v>0</v>
      </c>
      <c r="K45" s="28" t="s">
        <v>62</v>
      </c>
      <c r="L45" s="13">
        <f>'원본-화면목록'!G42</f>
        <v>0</v>
      </c>
      <c r="M45" s="28" t="s">
        <v>51</v>
      </c>
      <c r="N45" s="29">
        <f>'원본-화면목록'!H42</f>
        <v>0</v>
      </c>
      <c r="O45" s="30" t="s">
        <v>53</v>
      </c>
      <c r="P45" s="29">
        <f>'원본-화면목록'!I42</f>
        <v>0</v>
      </c>
      <c r="Q45" s="31" t="s">
        <v>3</v>
      </c>
      <c r="R45" s="32" t="str">
        <f>'원본-화면목록'!J42</f>
        <v>tour_info_list_radus</v>
      </c>
      <c r="S45" s="33" t="s">
        <v>4</v>
      </c>
      <c r="T45" s="32">
        <f>'원본-화면목록'!K42</f>
        <v>0</v>
      </c>
      <c r="U45" s="33" t="s">
        <v>5</v>
      </c>
      <c r="V45" s="32">
        <f>'원본-화면목록'!L42</f>
        <v>0</v>
      </c>
      <c r="W45" s="33" t="s">
        <v>6</v>
      </c>
      <c r="X45" s="32" t="str">
        <f>'원본-화면목록'!M42</f>
        <v>목록(반경)</v>
      </c>
      <c r="Y45" s="33" t="s">
        <v>7</v>
      </c>
      <c r="Z45" s="32">
        <f>'원본-화면목록'!N42</f>
        <v>0</v>
      </c>
      <c r="AA45" s="33" t="s">
        <v>8</v>
      </c>
      <c r="AB45" s="32">
        <f>'원본-화면목록'!O42</f>
        <v>0</v>
      </c>
      <c r="AC45" s="33" t="s">
        <v>9</v>
      </c>
      <c r="AD45" s="32">
        <f>'원본-화면목록'!P42</f>
        <v>0</v>
      </c>
      <c r="AE45" s="33" t="s">
        <v>10</v>
      </c>
      <c r="AF45" s="32">
        <f>'원본-화면목록'!Q42</f>
        <v>0</v>
      </c>
      <c r="AG45" s="33" t="s">
        <v>11</v>
      </c>
      <c r="AH45" s="32">
        <f>'원본-화면목록'!R42</f>
        <v>0</v>
      </c>
      <c r="AI45" s="34" t="s">
        <v>54</v>
      </c>
      <c r="AJ45" s="35" t="str">
        <f>'원본-화면목록'!S42</f>
        <v>../tour_guide/</v>
      </c>
      <c r="AK45" s="34" t="s">
        <v>55</v>
      </c>
      <c r="AL45" s="15">
        <f>'원본-화면목록'!T42</f>
        <v>0</v>
      </c>
      <c r="AM45" s="16" t="s">
        <v>12</v>
      </c>
    </row>
    <row r="46" spans="1:39" s="36" customFormat="1" x14ac:dyDescent="0.3">
      <c r="A46" s="16" t="s">
        <v>1</v>
      </c>
      <c r="B46" s="46" t="str">
        <f>'원본-화면목록'!A43</f>
        <v>완료</v>
      </c>
      <c r="C46" s="16" t="s">
        <v>2</v>
      </c>
      <c r="D46" s="27">
        <f>'원본-화면목록'!B43</f>
        <v>43423</v>
      </c>
      <c r="E46" s="16" t="s">
        <v>39</v>
      </c>
      <c r="F46" s="27">
        <f>'원본-화면목록'!C43</f>
        <v>43427</v>
      </c>
      <c r="G46" s="16" t="s">
        <v>38</v>
      </c>
      <c r="H46" s="27" t="str">
        <f>'원본-화면목록'!D43</f>
        <v>미정</v>
      </c>
      <c r="I46" s="28" t="s">
        <v>50</v>
      </c>
      <c r="J46" s="13">
        <f>'원본-화면목록'!F43</f>
        <v>0</v>
      </c>
      <c r="K46" s="28" t="s">
        <v>62</v>
      </c>
      <c r="L46" s="13">
        <f>'원본-화면목록'!G43</f>
        <v>0</v>
      </c>
      <c r="M46" s="28" t="s">
        <v>51</v>
      </c>
      <c r="N46" s="29">
        <f>'원본-화면목록'!H43</f>
        <v>0</v>
      </c>
      <c r="O46" s="30" t="s">
        <v>53</v>
      </c>
      <c r="P46" s="29">
        <f>'원본-화면목록'!I43</f>
        <v>0</v>
      </c>
      <c r="Q46" s="31" t="s">
        <v>3</v>
      </c>
      <c r="R46" s="32" t="str">
        <f>'원본-화면목록'!J43</f>
        <v>tour_info_detail_com_info</v>
      </c>
      <c r="S46" s="33" t="s">
        <v>4</v>
      </c>
      <c r="T46" s="32">
        <f>'원본-화면목록'!K43</f>
        <v>0</v>
      </c>
      <c r="U46" s="33" t="s">
        <v>5</v>
      </c>
      <c r="V46" s="32">
        <f>'원본-화면목록'!L43</f>
        <v>0</v>
      </c>
      <c r="W46" s="33" t="s">
        <v>6</v>
      </c>
      <c r="X46" s="32" t="str">
        <f>'원본-화면목록'!M43</f>
        <v>상세</v>
      </c>
      <c r="Y46" s="33" t="s">
        <v>7</v>
      </c>
      <c r="Z46" s="32" t="str">
        <f>'원본-화면목록'!N43</f>
        <v>코스정보</v>
      </c>
      <c r="AA46" s="33" t="s">
        <v>8</v>
      </c>
      <c r="AB46" s="32">
        <f>'원본-화면목록'!O43</f>
        <v>0</v>
      </c>
      <c r="AC46" s="33" t="s">
        <v>9</v>
      </c>
      <c r="AD46" s="32">
        <f>'원본-화면목록'!P43</f>
        <v>0</v>
      </c>
      <c r="AE46" s="33" t="s">
        <v>10</v>
      </c>
      <c r="AF46" s="32">
        <f>'원본-화면목록'!Q43</f>
        <v>0</v>
      </c>
      <c r="AG46" s="33" t="s">
        <v>11</v>
      </c>
      <c r="AH46" s="32">
        <f>'원본-화면목록'!R43</f>
        <v>0</v>
      </c>
      <c r="AI46" s="34" t="s">
        <v>54</v>
      </c>
      <c r="AJ46" s="35" t="str">
        <f>'원본-화면목록'!S43</f>
        <v>../tour_guide/</v>
      </c>
      <c r="AK46" s="34" t="s">
        <v>55</v>
      </c>
      <c r="AL46" s="15">
        <f>'원본-화면목록'!T43</f>
        <v>0</v>
      </c>
      <c r="AM46" s="16" t="s">
        <v>12</v>
      </c>
    </row>
    <row r="47" spans="1:39" s="36" customFormat="1" x14ac:dyDescent="0.3">
      <c r="A47" s="16" t="s">
        <v>1</v>
      </c>
      <c r="B47" s="46" t="str">
        <f>'원본-화면목록'!A44</f>
        <v>완료</v>
      </c>
      <c r="C47" s="16" t="s">
        <v>2</v>
      </c>
      <c r="D47" s="27">
        <f>'원본-화면목록'!B44</f>
        <v>43423</v>
      </c>
      <c r="E47" s="16" t="s">
        <v>39</v>
      </c>
      <c r="F47" s="27">
        <f>'원본-화면목록'!C44</f>
        <v>43427</v>
      </c>
      <c r="G47" s="16" t="s">
        <v>38</v>
      </c>
      <c r="H47" s="27" t="str">
        <f>'원본-화면목록'!D44</f>
        <v>미정</v>
      </c>
      <c r="I47" s="28" t="s">
        <v>50</v>
      </c>
      <c r="J47" s="13">
        <f>'원본-화면목록'!F44</f>
        <v>0</v>
      </c>
      <c r="K47" s="28" t="s">
        <v>62</v>
      </c>
      <c r="L47" s="13">
        <f>'원본-화면목록'!G44</f>
        <v>0</v>
      </c>
      <c r="M47" s="28" t="s">
        <v>51</v>
      </c>
      <c r="N47" s="29">
        <f>'원본-화면목록'!H44</f>
        <v>0</v>
      </c>
      <c r="O47" s="30" t="s">
        <v>53</v>
      </c>
      <c r="P47" s="29">
        <f>'원본-화면목록'!I44</f>
        <v>0</v>
      </c>
      <c r="Q47" s="31" t="s">
        <v>3</v>
      </c>
      <c r="R47" s="32" t="str">
        <f>'원본-화면목록'!J44</f>
        <v>tour_info_detail_repat_info_room</v>
      </c>
      <c r="S47" s="33" t="s">
        <v>4</v>
      </c>
      <c r="T47" s="32">
        <f>'원본-화면목록'!K44</f>
        <v>0</v>
      </c>
      <c r="U47" s="33" t="s">
        <v>5</v>
      </c>
      <c r="V47" s="32">
        <f>'원본-화면목록'!L44</f>
        <v>0</v>
      </c>
      <c r="W47" s="33" t="s">
        <v>6</v>
      </c>
      <c r="X47" s="32">
        <f>'원본-화면목록'!M44</f>
        <v>0</v>
      </c>
      <c r="Y47" s="33" t="s">
        <v>7</v>
      </c>
      <c r="Z47" s="32" t="str">
        <f>'원본-화면목록'!N44</f>
        <v>객실정보</v>
      </c>
      <c r="AA47" s="33" t="s">
        <v>8</v>
      </c>
      <c r="AB47" s="32">
        <f>'원본-화면목록'!O44</f>
        <v>0</v>
      </c>
      <c r="AC47" s="33" t="s">
        <v>9</v>
      </c>
      <c r="AD47" s="32">
        <f>'원본-화면목록'!P44</f>
        <v>0</v>
      </c>
      <c r="AE47" s="33" t="s">
        <v>10</v>
      </c>
      <c r="AF47" s="32">
        <f>'원본-화면목록'!Q44</f>
        <v>0</v>
      </c>
      <c r="AG47" s="33" t="s">
        <v>11</v>
      </c>
      <c r="AH47" s="32">
        <f>'원본-화면목록'!R44</f>
        <v>0</v>
      </c>
      <c r="AI47" s="34" t="s">
        <v>54</v>
      </c>
      <c r="AJ47" s="35" t="str">
        <f>'원본-화면목록'!S44</f>
        <v>../tour_guide/</v>
      </c>
      <c r="AK47" s="34" t="s">
        <v>55</v>
      </c>
      <c r="AL47" s="15">
        <f>'원본-화면목록'!T44</f>
        <v>0</v>
      </c>
      <c r="AM47" s="16" t="s">
        <v>12</v>
      </c>
    </row>
    <row r="48" spans="1:39" s="36" customFormat="1" x14ac:dyDescent="0.3">
      <c r="A48" s="16" t="s">
        <v>1</v>
      </c>
      <c r="B48" s="64" t="str">
        <f>'원본-화면목록'!A45</f>
        <v>완료</v>
      </c>
      <c r="C48" s="16" t="s">
        <v>2</v>
      </c>
      <c r="D48" s="27">
        <f>'원본-화면목록'!B45</f>
        <v>43423</v>
      </c>
      <c r="E48" s="16" t="s">
        <v>39</v>
      </c>
      <c r="F48" s="27">
        <f>'원본-화면목록'!C45</f>
        <v>43427</v>
      </c>
      <c r="G48" s="16" t="s">
        <v>38</v>
      </c>
      <c r="H48" s="27" t="str">
        <f>'원본-화면목록'!D45</f>
        <v>미정</v>
      </c>
      <c r="I48" s="28" t="s">
        <v>50</v>
      </c>
      <c r="J48" s="13">
        <f>'원본-화면목록'!F45</f>
        <v>0</v>
      </c>
      <c r="K48" s="28" t="s">
        <v>62</v>
      </c>
      <c r="L48" s="13">
        <f>'원본-화면목록'!G45</f>
        <v>0</v>
      </c>
      <c r="M48" s="28" t="s">
        <v>51</v>
      </c>
      <c r="N48" s="29">
        <f>'원본-화면목록'!H45</f>
        <v>0</v>
      </c>
      <c r="O48" s="30" t="s">
        <v>53</v>
      </c>
      <c r="P48" s="29">
        <f>'원본-화면목록'!I45</f>
        <v>0</v>
      </c>
      <c r="Q48" s="31" t="s">
        <v>3</v>
      </c>
      <c r="R48" s="32" t="str">
        <f>'원본-화면목록'!J45</f>
        <v>tour_info_detail_repat_info</v>
      </c>
      <c r="S48" s="33" t="s">
        <v>4</v>
      </c>
      <c r="T48" s="32">
        <f>'원본-화면목록'!K45</f>
        <v>0</v>
      </c>
      <c r="U48" s="33" t="s">
        <v>5</v>
      </c>
      <c r="V48" s="32">
        <f>'원본-화면목록'!L45</f>
        <v>0</v>
      </c>
      <c r="W48" s="33" t="s">
        <v>6</v>
      </c>
      <c r="X48" s="32">
        <f>'원본-화면목록'!M45</f>
        <v>0</v>
      </c>
      <c r="Y48" s="33" t="s">
        <v>7</v>
      </c>
      <c r="Z48" s="32" t="str">
        <f>'원본-화면목록'!N45</f>
        <v>반복정보</v>
      </c>
      <c r="AA48" s="33" t="s">
        <v>8</v>
      </c>
      <c r="AB48" s="32">
        <f>'원본-화면목록'!O45</f>
        <v>0</v>
      </c>
      <c r="AC48" s="33" t="s">
        <v>9</v>
      </c>
      <c r="AD48" s="32">
        <f>'원본-화면목록'!P45</f>
        <v>0</v>
      </c>
      <c r="AE48" s="33" t="s">
        <v>10</v>
      </c>
      <c r="AF48" s="32">
        <f>'원본-화면목록'!Q45</f>
        <v>0</v>
      </c>
      <c r="AG48" s="33" t="s">
        <v>11</v>
      </c>
      <c r="AH48" s="32">
        <f>'원본-화면목록'!R45</f>
        <v>0</v>
      </c>
      <c r="AI48" s="34" t="s">
        <v>54</v>
      </c>
      <c r="AJ48" s="35" t="str">
        <f>'원본-화면목록'!S45</f>
        <v>../tour_guide/</v>
      </c>
      <c r="AK48" s="34" t="s">
        <v>55</v>
      </c>
      <c r="AL48" s="15">
        <f>'원본-화면목록'!T45</f>
        <v>0</v>
      </c>
      <c r="AM48" s="16" t="s">
        <v>12</v>
      </c>
    </row>
    <row r="49" spans="1:39" s="36" customFormat="1" x14ac:dyDescent="0.3">
      <c r="A49" s="16" t="s">
        <v>1</v>
      </c>
      <c r="B49" s="46" t="str">
        <f>'원본-화면목록'!A46</f>
        <v>완료</v>
      </c>
      <c r="C49" s="16" t="s">
        <v>2</v>
      </c>
      <c r="D49" s="27">
        <f>'원본-화면목록'!B46</f>
        <v>43423</v>
      </c>
      <c r="E49" s="16" t="s">
        <v>39</v>
      </c>
      <c r="F49" s="27">
        <f>'원본-화면목록'!C46</f>
        <v>43427</v>
      </c>
      <c r="G49" s="16" t="s">
        <v>38</v>
      </c>
      <c r="H49" s="27" t="str">
        <f>'원본-화면목록'!D46</f>
        <v>미정</v>
      </c>
      <c r="I49" s="28" t="s">
        <v>50</v>
      </c>
      <c r="J49" s="13">
        <f>'원본-화면목록'!F46</f>
        <v>0</v>
      </c>
      <c r="K49" s="28" t="s">
        <v>62</v>
      </c>
      <c r="L49" s="13">
        <f>'원본-화면목록'!G46</f>
        <v>0</v>
      </c>
      <c r="M49" s="28" t="s">
        <v>51</v>
      </c>
      <c r="N49" s="29">
        <f>'원본-화면목록'!H46</f>
        <v>0</v>
      </c>
      <c r="O49" s="30" t="s">
        <v>53</v>
      </c>
      <c r="P49" s="29">
        <f>'원본-화면목록'!I46</f>
        <v>0</v>
      </c>
      <c r="Q49" s="31" t="s">
        <v>3</v>
      </c>
      <c r="R49" s="32" t="str">
        <f>'원본-화면목록'!J46</f>
        <v>wethr_info</v>
      </c>
      <c r="S49" s="33" t="s">
        <v>4</v>
      </c>
      <c r="T49" s="32">
        <f>'원본-화면목록'!K46</f>
        <v>0</v>
      </c>
      <c r="U49" s="33" t="s">
        <v>5</v>
      </c>
      <c r="V49" s="32" t="str">
        <f>'원본-화면목록'!L46</f>
        <v>날씨 정보</v>
      </c>
      <c r="W49" s="33" t="s">
        <v>6</v>
      </c>
      <c r="X49" s="32">
        <f>'원본-화면목록'!M46</f>
        <v>0</v>
      </c>
      <c r="Y49" s="33" t="s">
        <v>7</v>
      </c>
      <c r="Z49" s="32">
        <f>'원본-화면목록'!N46</f>
        <v>0</v>
      </c>
      <c r="AA49" s="33" t="s">
        <v>8</v>
      </c>
      <c r="AB49" s="32">
        <f>'원본-화면목록'!O46</f>
        <v>0</v>
      </c>
      <c r="AC49" s="33" t="s">
        <v>9</v>
      </c>
      <c r="AD49" s="32">
        <f>'원본-화면목록'!P46</f>
        <v>0</v>
      </c>
      <c r="AE49" s="33" t="s">
        <v>10</v>
      </c>
      <c r="AF49" s="32">
        <f>'원본-화면목록'!Q46</f>
        <v>0</v>
      </c>
      <c r="AG49" s="33" t="s">
        <v>11</v>
      </c>
      <c r="AH49" s="32">
        <f>'원본-화면목록'!R46</f>
        <v>0</v>
      </c>
      <c r="AI49" s="34" t="s">
        <v>54</v>
      </c>
      <c r="AJ49" s="35" t="str">
        <f>'원본-화면목록'!S46</f>
        <v>../tour_guide/</v>
      </c>
      <c r="AK49" s="34" t="s">
        <v>55</v>
      </c>
      <c r="AL49" s="15">
        <f>'원본-화면목록'!T46</f>
        <v>0</v>
      </c>
      <c r="AM49" s="16" t="s">
        <v>12</v>
      </c>
    </row>
    <row r="50" spans="1:39" s="36" customFormat="1" x14ac:dyDescent="0.3">
      <c r="A50" s="16" t="s">
        <v>1</v>
      </c>
      <c r="B50" s="46" t="str">
        <f>'원본-화면목록'!A47</f>
        <v>완료</v>
      </c>
      <c r="C50" s="16" t="s">
        <v>2</v>
      </c>
      <c r="D50" s="27">
        <f>'원본-화면목록'!B47</f>
        <v>43423</v>
      </c>
      <c r="E50" s="16" t="s">
        <v>39</v>
      </c>
      <c r="F50" s="27">
        <f>'원본-화면목록'!C47</f>
        <v>43427</v>
      </c>
      <c r="G50" s="16" t="s">
        <v>38</v>
      </c>
      <c r="H50" s="27" t="str">
        <f>'원본-화면목록'!D47</f>
        <v>미정</v>
      </c>
      <c r="I50" s="28" t="s">
        <v>50</v>
      </c>
      <c r="J50" s="13">
        <f>'원본-화면목록'!F47</f>
        <v>0</v>
      </c>
      <c r="K50" s="28" t="s">
        <v>62</v>
      </c>
      <c r="L50" s="13">
        <f>'원본-화면목록'!G47</f>
        <v>0</v>
      </c>
      <c r="M50" s="28" t="s">
        <v>51</v>
      </c>
      <c r="N50" s="29">
        <f>'원본-화면목록'!H47</f>
        <v>0</v>
      </c>
      <c r="O50" s="30" t="s">
        <v>53</v>
      </c>
      <c r="P50" s="29">
        <f>'원본-화면목록'!I47</f>
        <v>0</v>
      </c>
      <c r="Q50" s="31" t="s">
        <v>3</v>
      </c>
      <c r="R50" s="32" t="str">
        <f>'원본-화면목록'!J47</f>
        <v>sokco_fdrod</v>
      </c>
      <c r="S50" s="33" t="s">
        <v>4</v>
      </c>
      <c r="T50" s="32">
        <f>'원본-화면목록'!K47</f>
        <v>0</v>
      </c>
      <c r="U50" s="33" t="s">
        <v>5</v>
      </c>
      <c r="V50" s="32" t="str">
        <f>'원본-화면목록'!L47</f>
        <v>찾아오시는길</v>
      </c>
      <c r="W50" s="33" t="s">
        <v>6</v>
      </c>
      <c r="X50" s="32" t="str">
        <f>'원본-화면목록'!M47</f>
        <v>속초</v>
      </c>
      <c r="Y50" s="33" t="s">
        <v>7</v>
      </c>
      <c r="Z50" s="32">
        <f>'원본-화면목록'!N47</f>
        <v>0</v>
      </c>
      <c r="AA50" s="33" t="s">
        <v>8</v>
      </c>
      <c r="AB50" s="32">
        <f>'원본-화면목록'!O47</f>
        <v>0</v>
      </c>
      <c r="AC50" s="33" t="s">
        <v>9</v>
      </c>
      <c r="AD50" s="32">
        <f>'원본-화면목록'!P47</f>
        <v>0</v>
      </c>
      <c r="AE50" s="33" t="s">
        <v>10</v>
      </c>
      <c r="AF50" s="32">
        <f>'원본-화면목록'!Q47</f>
        <v>0</v>
      </c>
      <c r="AG50" s="33" t="s">
        <v>11</v>
      </c>
      <c r="AH50" s="32">
        <f>'원본-화면목록'!R47</f>
        <v>0</v>
      </c>
      <c r="AI50" s="34" t="s">
        <v>54</v>
      </c>
      <c r="AJ50" s="35" t="str">
        <f>'원본-화면목록'!S47</f>
        <v>../tour_guide/</v>
      </c>
      <c r="AK50" s="34" t="s">
        <v>55</v>
      </c>
      <c r="AL50" s="15">
        <f>'원본-화면목록'!T47</f>
        <v>0</v>
      </c>
      <c r="AM50" s="16" t="s">
        <v>12</v>
      </c>
    </row>
    <row r="51" spans="1:39" s="36" customFormat="1" x14ac:dyDescent="0.3">
      <c r="A51" s="16" t="s">
        <v>1</v>
      </c>
      <c r="B51" s="46" t="str">
        <f>'원본-화면목록'!A48</f>
        <v>완료</v>
      </c>
      <c r="C51" s="16" t="s">
        <v>2</v>
      </c>
      <c r="D51" s="27">
        <f>'원본-화면목록'!B48</f>
        <v>43423</v>
      </c>
      <c r="E51" s="16" t="s">
        <v>39</v>
      </c>
      <c r="F51" s="27">
        <f>'원본-화면목록'!C48</f>
        <v>43427</v>
      </c>
      <c r="G51" s="16" t="s">
        <v>38</v>
      </c>
      <c r="H51" s="27" t="str">
        <f>'원본-화면목록'!D48</f>
        <v>미정</v>
      </c>
      <c r="I51" s="28" t="s">
        <v>50</v>
      </c>
      <c r="J51" s="13">
        <f>'원본-화면목록'!F48</f>
        <v>0</v>
      </c>
      <c r="K51" s="28" t="s">
        <v>62</v>
      </c>
      <c r="L51" s="13">
        <f>'원본-화면목록'!G48</f>
        <v>0</v>
      </c>
      <c r="M51" s="28" t="s">
        <v>51</v>
      </c>
      <c r="N51" s="29">
        <f>'원본-화면목록'!H48</f>
        <v>0</v>
      </c>
      <c r="O51" s="30" t="s">
        <v>53</v>
      </c>
      <c r="P51" s="29">
        <f>'원본-화면목록'!I48</f>
        <v>0</v>
      </c>
      <c r="Q51" s="31" t="s">
        <v>3</v>
      </c>
      <c r="R51" s="32" t="str">
        <f>'원본-화면목록'!J48</f>
        <v>seoch_fdrod</v>
      </c>
      <c r="S51" s="33" t="s">
        <v>4</v>
      </c>
      <c r="T51" s="32">
        <f>'원본-화면목록'!K48</f>
        <v>0</v>
      </c>
      <c r="U51" s="33" t="s">
        <v>5</v>
      </c>
      <c r="V51" s="32">
        <f>'원본-화면목록'!L48</f>
        <v>0</v>
      </c>
      <c r="W51" s="33" t="s">
        <v>6</v>
      </c>
      <c r="X51" s="32" t="str">
        <f>'원본-화면목록'!M48</f>
        <v>서천</v>
      </c>
      <c r="Y51" s="33" t="s">
        <v>7</v>
      </c>
      <c r="Z51" s="32" t="str">
        <f>'원본-화면목록'!N48</f>
        <v>시외버스</v>
      </c>
      <c r="AA51" s="33" t="s">
        <v>8</v>
      </c>
      <c r="AB51" s="32">
        <f>'원본-화면목록'!O48</f>
        <v>0</v>
      </c>
      <c r="AC51" s="33" t="s">
        <v>9</v>
      </c>
      <c r="AD51" s="32">
        <f>'원본-화면목록'!P48</f>
        <v>0</v>
      </c>
      <c r="AE51" s="33" t="s">
        <v>10</v>
      </c>
      <c r="AF51" s="32">
        <f>'원본-화면목록'!Q48</f>
        <v>0</v>
      </c>
      <c r="AG51" s="33" t="s">
        <v>11</v>
      </c>
      <c r="AH51" s="32">
        <f>'원본-화면목록'!R48</f>
        <v>0</v>
      </c>
      <c r="AI51" s="34" t="s">
        <v>54</v>
      </c>
      <c r="AJ51" s="35" t="str">
        <f>'원본-화면목록'!S48</f>
        <v>../tour_guide/</v>
      </c>
      <c r="AK51" s="34" t="s">
        <v>55</v>
      </c>
      <c r="AL51" s="15">
        <f>'원본-화면목록'!T48</f>
        <v>0</v>
      </c>
      <c r="AM51" s="16" t="s">
        <v>12</v>
      </c>
    </row>
    <row r="52" spans="1:39" s="36" customFormat="1" x14ac:dyDescent="0.3">
      <c r="A52" s="16" t="s">
        <v>1</v>
      </c>
      <c r="B52" s="46" t="str">
        <f>'원본-화면목록'!A49</f>
        <v>완료</v>
      </c>
      <c r="C52" s="16" t="s">
        <v>2</v>
      </c>
      <c r="D52" s="27">
        <f>'원본-화면목록'!B49</f>
        <v>43423</v>
      </c>
      <c r="E52" s="16" t="s">
        <v>39</v>
      </c>
      <c r="F52" s="27">
        <f>'원본-화면목록'!C49</f>
        <v>43427</v>
      </c>
      <c r="G52" s="16" t="s">
        <v>38</v>
      </c>
      <c r="H52" s="27" t="str">
        <f>'원본-화면목록'!D49</f>
        <v>미정</v>
      </c>
      <c r="I52" s="28" t="s">
        <v>50</v>
      </c>
      <c r="J52" s="13">
        <f>'원본-화면목록'!F49</f>
        <v>0</v>
      </c>
      <c r="K52" s="28" t="s">
        <v>62</v>
      </c>
      <c r="L52" s="13">
        <f>'원본-화면목록'!G49</f>
        <v>0</v>
      </c>
      <c r="M52" s="28" t="s">
        <v>51</v>
      </c>
      <c r="N52" s="29">
        <f>'원본-화면목록'!H49</f>
        <v>0</v>
      </c>
      <c r="O52" s="30" t="s">
        <v>53</v>
      </c>
      <c r="P52" s="29">
        <f>'원본-화면목록'!I49</f>
        <v>0</v>
      </c>
      <c r="Q52" s="31" t="s">
        <v>3</v>
      </c>
      <c r="R52" s="32" t="str">
        <f>'원본-화면목록'!J49</f>
        <v>seoch_fdrod_train</v>
      </c>
      <c r="S52" s="33" t="s">
        <v>4</v>
      </c>
      <c r="T52" s="32">
        <f>'원본-화면목록'!K49</f>
        <v>0</v>
      </c>
      <c r="U52" s="33" t="s">
        <v>5</v>
      </c>
      <c r="V52" s="32">
        <f>'원본-화면목록'!L49</f>
        <v>0</v>
      </c>
      <c r="W52" s="33" t="s">
        <v>6</v>
      </c>
      <c r="X52" s="32">
        <f>'원본-화면목록'!M49</f>
        <v>0</v>
      </c>
      <c r="Y52" s="33" t="s">
        <v>7</v>
      </c>
      <c r="Z52" s="32" t="str">
        <f>'원본-화면목록'!N49</f>
        <v>열차</v>
      </c>
      <c r="AA52" s="33" t="s">
        <v>8</v>
      </c>
      <c r="AB52" s="32">
        <f>'원본-화면목록'!O49</f>
        <v>0</v>
      </c>
      <c r="AC52" s="33" t="s">
        <v>9</v>
      </c>
      <c r="AD52" s="32">
        <f>'원본-화면목록'!P49</f>
        <v>0</v>
      </c>
      <c r="AE52" s="33" t="s">
        <v>10</v>
      </c>
      <c r="AF52" s="32">
        <f>'원본-화면목록'!Q49</f>
        <v>0</v>
      </c>
      <c r="AG52" s="33" t="s">
        <v>11</v>
      </c>
      <c r="AH52" s="32">
        <f>'원본-화면목록'!R49</f>
        <v>0</v>
      </c>
      <c r="AI52" s="34" t="s">
        <v>54</v>
      </c>
      <c r="AJ52" s="35" t="str">
        <f>'원본-화면목록'!S49</f>
        <v>../tour_guide/</v>
      </c>
      <c r="AK52" s="34" t="s">
        <v>55</v>
      </c>
      <c r="AL52" s="15">
        <f>'원본-화면목록'!T49</f>
        <v>0</v>
      </c>
      <c r="AM52" s="16" t="s">
        <v>12</v>
      </c>
    </row>
    <row r="53" spans="1:39" s="36" customFormat="1" x14ac:dyDescent="0.3">
      <c r="A53" s="16" t="s">
        <v>1</v>
      </c>
      <c r="B53" s="46" t="str">
        <f>'원본-화면목록'!A50</f>
        <v>완료</v>
      </c>
      <c r="C53" s="16" t="s">
        <v>2</v>
      </c>
      <c r="D53" s="27">
        <f>'원본-화면목록'!B50</f>
        <v>43423</v>
      </c>
      <c r="E53" s="16" t="s">
        <v>39</v>
      </c>
      <c r="F53" s="27">
        <f>'원본-화면목록'!C50</f>
        <v>43427</v>
      </c>
      <c r="G53" s="16" t="s">
        <v>38</v>
      </c>
      <c r="H53" s="27" t="str">
        <f>'원본-화면목록'!D50</f>
        <v>미정</v>
      </c>
      <c r="I53" s="28" t="s">
        <v>50</v>
      </c>
      <c r="J53" s="13">
        <f>'원본-화면목록'!F50</f>
        <v>0</v>
      </c>
      <c r="K53" s="28" t="s">
        <v>62</v>
      </c>
      <c r="L53" s="13">
        <f>'원본-화면목록'!G50</f>
        <v>0</v>
      </c>
      <c r="M53" s="28" t="s">
        <v>51</v>
      </c>
      <c r="N53" s="29">
        <f>'원본-화면목록'!H50</f>
        <v>0</v>
      </c>
      <c r="O53" s="30" t="s">
        <v>53</v>
      </c>
      <c r="P53" s="29">
        <f>'원본-화면목록'!I50</f>
        <v>0</v>
      </c>
      <c r="Q53" s="31" t="s">
        <v>3</v>
      </c>
      <c r="R53" s="32" t="str">
        <f>'원본-화면목록'!J50</f>
        <v>suabo_fdrod</v>
      </c>
      <c r="S53" s="33" t="s">
        <v>4</v>
      </c>
      <c r="T53" s="32">
        <f>'원본-화면목록'!K50</f>
        <v>0</v>
      </c>
      <c r="U53" s="33" t="s">
        <v>5</v>
      </c>
      <c r="V53" s="32">
        <f>'원본-화면목록'!L50</f>
        <v>0</v>
      </c>
      <c r="W53" s="33" t="s">
        <v>6</v>
      </c>
      <c r="X53" s="32" t="str">
        <f>'원본-화면목록'!M50</f>
        <v>수안보</v>
      </c>
      <c r="Y53" s="33" t="s">
        <v>7</v>
      </c>
      <c r="Z53" s="32" t="str">
        <f>'원본-화면목록'!N50</f>
        <v>고속버스</v>
      </c>
      <c r="AA53" s="33" t="s">
        <v>8</v>
      </c>
      <c r="AB53" s="32">
        <f>'원본-화면목록'!O50</f>
        <v>0</v>
      </c>
      <c r="AC53" s="33" t="s">
        <v>9</v>
      </c>
      <c r="AD53" s="32">
        <f>'원본-화면목록'!P50</f>
        <v>0</v>
      </c>
      <c r="AE53" s="33" t="s">
        <v>10</v>
      </c>
      <c r="AF53" s="32">
        <f>'원본-화면목록'!Q50</f>
        <v>0</v>
      </c>
      <c r="AG53" s="33" t="s">
        <v>11</v>
      </c>
      <c r="AH53" s="32">
        <f>'원본-화면목록'!R50</f>
        <v>0</v>
      </c>
      <c r="AI53" s="34" t="s">
        <v>54</v>
      </c>
      <c r="AJ53" s="35" t="str">
        <f>'원본-화면목록'!S50</f>
        <v>../tour_guide/</v>
      </c>
      <c r="AK53" s="34" t="s">
        <v>55</v>
      </c>
      <c r="AL53" s="15">
        <f>'원본-화면목록'!T50</f>
        <v>0</v>
      </c>
      <c r="AM53" s="16" t="s">
        <v>12</v>
      </c>
    </row>
    <row r="54" spans="1:39" s="36" customFormat="1" x14ac:dyDescent="0.3">
      <c r="A54" s="16" t="s">
        <v>1</v>
      </c>
      <c r="B54" s="46" t="str">
        <f>'원본-화면목록'!A51</f>
        <v>완료</v>
      </c>
      <c r="C54" s="16" t="s">
        <v>2</v>
      </c>
      <c r="D54" s="27">
        <f>'원본-화면목록'!B51</f>
        <v>43423</v>
      </c>
      <c r="E54" s="16" t="s">
        <v>39</v>
      </c>
      <c r="F54" s="27">
        <f>'원본-화면목록'!C51</f>
        <v>43427</v>
      </c>
      <c r="G54" s="16" t="s">
        <v>38</v>
      </c>
      <c r="H54" s="27" t="str">
        <f>'원본-화면목록'!D51</f>
        <v>미정</v>
      </c>
      <c r="I54" s="28" t="s">
        <v>50</v>
      </c>
      <c r="J54" s="13">
        <f>'원본-화면목록'!F51</f>
        <v>0</v>
      </c>
      <c r="K54" s="28" t="s">
        <v>62</v>
      </c>
      <c r="L54" s="13">
        <f>'원본-화면목록'!G51</f>
        <v>0</v>
      </c>
      <c r="M54" s="28" t="s">
        <v>51</v>
      </c>
      <c r="N54" s="29">
        <f>'원본-화면목록'!H51</f>
        <v>0</v>
      </c>
      <c r="O54" s="30" t="s">
        <v>53</v>
      </c>
      <c r="P54" s="29">
        <f>'원본-화면목록'!I51</f>
        <v>0</v>
      </c>
      <c r="Q54" s="31" t="s">
        <v>3</v>
      </c>
      <c r="R54" s="32" t="str">
        <f>'원본-화면목록'!J51</f>
        <v>suabo_fdrod_train</v>
      </c>
      <c r="S54" s="33" t="s">
        <v>4</v>
      </c>
      <c r="T54" s="32">
        <f>'원본-화면목록'!K51</f>
        <v>0</v>
      </c>
      <c r="U54" s="33" t="s">
        <v>5</v>
      </c>
      <c r="V54" s="32">
        <f>'원본-화면목록'!L51</f>
        <v>0</v>
      </c>
      <c r="W54" s="33" t="s">
        <v>6</v>
      </c>
      <c r="X54" s="32">
        <f>'원본-화면목록'!M51</f>
        <v>0</v>
      </c>
      <c r="Y54" s="33" t="s">
        <v>7</v>
      </c>
      <c r="Z54" s="32" t="str">
        <f>'원본-화면목록'!N51</f>
        <v>열차</v>
      </c>
      <c r="AA54" s="33" t="s">
        <v>8</v>
      </c>
      <c r="AB54" s="32">
        <f>'원본-화면목록'!O51</f>
        <v>0</v>
      </c>
      <c r="AC54" s="33" t="s">
        <v>9</v>
      </c>
      <c r="AD54" s="32">
        <f>'원본-화면목록'!P51</f>
        <v>0</v>
      </c>
      <c r="AE54" s="33" t="s">
        <v>10</v>
      </c>
      <c r="AF54" s="32">
        <f>'원본-화면목록'!Q51</f>
        <v>0</v>
      </c>
      <c r="AG54" s="33" t="s">
        <v>11</v>
      </c>
      <c r="AH54" s="32">
        <f>'원본-화면목록'!R51</f>
        <v>0</v>
      </c>
      <c r="AI54" s="34" t="s">
        <v>54</v>
      </c>
      <c r="AJ54" s="35" t="str">
        <f>'원본-화면목록'!S51</f>
        <v>../tour_guide/</v>
      </c>
      <c r="AK54" s="34" t="s">
        <v>55</v>
      </c>
      <c r="AL54" s="15">
        <f>'원본-화면목록'!T51</f>
        <v>0</v>
      </c>
      <c r="AM54" s="16" t="s">
        <v>12</v>
      </c>
    </row>
    <row r="55" spans="1:39" s="36" customFormat="1" x14ac:dyDescent="0.3">
      <c r="A55" s="16" t="s">
        <v>1</v>
      </c>
      <c r="B55" s="46" t="str">
        <f>'원본-화면목록'!A52</f>
        <v>완료</v>
      </c>
      <c r="C55" s="16" t="s">
        <v>2</v>
      </c>
      <c r="D55" s="27">
        <f>'원본-화면목록'!B52</f>
        <v>43416</v>
      </c>
      <c r="E55" s="16" t="s">
        <v>39</v>
      </c>
      <c r="F55" s="27">
        <f>'원본-화면목록'!C52</f>
        <v>43413</v>
      </c>
      <c r="G55" s="16" t="s">
        <v>38</v>
      </c>
      <c r="H55" s="27" t="str">
        <f>'원본-화면목록'!D52</f>
        <v>미정</v>
      </c>
      <c r="I55" s="28" t="s">
        <v>50</v>
      </c>
      <c r="J55" s="13">
        <f>'원본-화면목록'!F52</f>
        <v>0</v>
      </c>
      <c r="K55" s="28" t="s">
        <v>62</v>
      </c>
      <c r="L55" s="13">
        <f>'원본-화면목록'!G52</f>
        <v>0</v>
      </c>
      <c r="M55" s="28" t="s">
        <v>51</v>
      </c>
      <c r="N55" s="29">
        <f>'원본-화면목록'!H52</f>
        <v>0</v>
      </c>
      <c r="O55" s="30" t="s">
        <v>53</v>
      </c>
      <c r="P55" s="29">
        <f>'원본-화면목록'!I52</f>
        <v>0</v>
      </c>
      <c r="Q55" s="31" t="s">
        <v>3</v>
      </c>
      <c r="R55" s="32" t="str">
        <f>'원본-화면목록'!J52</f>
        <v>notice_emply_list</v>
      </c>
      <c r="S55" s="33" t="s">
        <v>4</v>
      </c>
      <c r="T55" s="32" t="str">
        <f>'원본-화면목록'!K52</f>
        <v>고객센터</v>
      </c>
      <c r="U55" s="33" t="s">
        <v>5</v>
      </c>
      <c r="V55" s="32" t="str">
        <f>'원본-화면목록'!L52</f>
        <v>공지사항</v>
      </c>
      <c r="W55" s="33" t="s">
        <v>6</v>
      </c>
      <c r="X55" s="32" t="str">
        <f>'원본-화면목록'!M52</f>
        <v>목록</v>
      </c>
      <c r="Y55" s="33" t="s">
        <v>7</v>
      </c>
      <c r="Z55" s="32">
        <f>'원본-화면목록'!N52</f>
        <v>0</v>
      </c>
      <c r="AA55" s="33" t="s">
        <v>8</v>
      </c>
      <c r="AB55" s="32">
        <f>'원본-화면목록'!O52</f>
        <v>0</v>
      </c>
      <c r="AC55" s="33" t="s">
        <v>9</v>
      </c>
      <c r="AD55" s="32">
        <f>'원본-화면목록'!P52</f>
        <v>0</v>
      </c>
      <c r="AE55" s="33" t="s">
        <v>10</v>
      </c>
      <c r="AF55" s="32">
        <f>'원본-화면목록'!Q52</f>
        <v>0</v>
      </c>
      <c r="AG55" s="33" t="s">
        <v>11</v>
      </c>
      <c r="AH55" s="32">
        <f>'원본-화면목록'!R52</f>
        <v>0</v>
      </c>
      <c r="AI55" s="34" t="s">
        <v>54</v>
      </c>
      <c r="AJ55" s="35" t="str">
        <f>'원본-화면목록'!S52</f>
        <v>../guest_centr/</v>
      </c>
      <c r="AK55" s="34" t="s">
        <v>55</v>
      </c>
      <c r="AL55" s="15">
        <f>'원본-화면목록'!T52</f>
        <v>0</v>
      </c>
      <c r="AM55" s="16" t="s">
        <v>12</v>
      </c>
    </row>
    <row r="56" spans="1:39" s="36" customFormat="1" x14ac:dyDescent="0.3">
      <c r="A56" s="16" t="s">
        <v>1</v>
      </c>
      <c r="B56" s="46" t="str">
        <f>'원본-화면목록'!A53</f>
        <v>완료</v>
      </c>
      <c r="C56" s="16" t="s">
        <v>2</v>
      </c>
      <c r="D56" s="27">
        <f>'원본-화면목록'!B53</f>
        <v>43416</v>
      </c>
      <c r="E56" s="16" t="s">
        <v>39</v>
      </c>
      <c r="F56" s="27">
        <f>'원본-화면목록'!C53</f>
        <v>43413</v>
      </c>
      <c r="G56" s="16" t="s">
        <v>38</v>
      </c>
      <c r="H56" s="27" t="str">
        <f>'원본-화면목록'!D53</f>
        <v>미정</v>
      </c>
      <c r="I56" s="28" t="s">
        <v>50</v>
      </c>
      <c r="J56" s="13">
        <f>'원본-화면목록'!F53</f>
        <v>0</v>
      </c>
      <c r="K56" s="28" t="s">
        <v>62</v>
      </c>
      <c r="L56" s="13">
        <f>'원본-화면목록'!G53</f>
        <v>0</v>
      </c>
      <c r="M56" s="28" t="s">
        <v>51</v>
      </c>
      <c r="N56" s="29">
        <f>'원본-화면목록'!H53</f>
        <v>0</v>
      </c>
      <c r="O56" s="30" t="s">
        <v>53</v>
      </c>
      <c r="P56" s="29">
        <f>'원본-화면목록'!I53</f>
        <v>0</v>
      </c>
      <c r="Q56" s="31" t="s">
        <v>3</v>
      </c>
      <c r="R56" s="32" t="str">
        <f>'원본-화면목록'!J53</f>
        <v>notice_emply_detil</v>
      </c>
      <c r="S56" s="33" t="s">
        <v>4</v>
      </c>
      <c r="T56" s="32">
        <f>'원본-화면목록'!K53</f>
        <v>0</v>
      </c>
      <c r="U56" s="33" t="s">
        <v>5</v>
      </c>
      <c r="V56" s="32">
        <f>'원본-화면목록'!L53</f>
        <v>0</v>
      </c>
      <c r="W56" s="33" t="s">
        <v>6</v>
      </c>
      <c r="X56" s="32" t="str">
        <f>'원본-화면목록'!M53</f>
        <v>상세</v>
      </c>
      <c r="Y56" s="33" t="s">
        <v>7</v>
      </c>
      <c r="Z56" s="32">
        <f>'원본-화면목록'!N53</f>
        <v>0</v>
      </c>
      <c r="AA56" s="33" t="s">
        <v>8</v>
      </c>
      <c r="AB56" s="32">
        <f>'원본-화면목록'!O53</f>
        <v>0</v>
      </c>
      <c r="AC56" s="33" t="s">
        <v>9</v>
      </c>
      <c r="AD56" s="32">
        <f>'원본-화면목록'!P53</f>
        <v>0</v>
      </c>
      <c r="AE56" s="33" t="s">
        <v>10</v>
      </c>
      <c r="AF56" s="32">
        <f>'원본-화면목록'!Q53</f>
        <v>0</v>
      </c>
      <c r="AG56" s="33" t="s">
        <v>11</v>
      </c>
      <c r="AH56" s="32">
        <f>'원본-화면목록'!R53</f>
        <v>0</v>
      </c>
      <c r="AI56" s="34" t="s">
        <v>54</v>
      </c>
      <c r="AJ56" s="35" t="str">
        <f>'원본-화면목록'!S53</f>
        <v>../guest_centr/</v>
      </c>
      <c r="AK56" s="34" t="s">
        <v>55</v>
      </c>
      <c r="AL56" s="15">
        <f>'원본-화면목록'!T53</f>
        <v>0</v>
      </c>
      <c r="AM56" s="16" t="s">
        <v>12</v>
      </c>
    </row>
    <row r="57" spans="1:39" s="36" customFormat="1" x14ac:dyDescent="0.3">
      <c r="A57" s="16" t="s">
        <v>1</v>
      </c>
      <c r="B57" s="46" t="str">
        <f>'원본-화면목록'!A54</f>
        <v>완료</v>
      </c>
      <c r="C57" s="16" t="s">
        <v>2</v>
      </c>
      <c r="D57" s="27">
        <f>'원본-화면목록'!B54</f>
        <v>43416</v>
      </c>
      <c r="E57" s="16" t="s">
        <v>39</v>
      </c>
      <c r="F57" s="27">
        <f>'원본-화면목록'!C54</f>
        <v>43413</v>
      </c>
      <c r="G57" s="16" t="s">
        <v>38</v>
      </c>
      <c r="H57" s="27" t="str">
        <f>'원본-화면목록'!D54</f>
        <v>미정</v>
      </c>
      <c r="I57" s="28" t="s">
        <v>50</v>
      </c>
      <c r="J57" s="13">
        <f>'원본-화면목록'!F54</f>
        <v>0</v>
      </c>
      <c r="K57" s="28" t="s">
        <v>62</v>
      </c>
      <c r="L57" s="13">
        <f>'원본-화면목록'!G54</f>
        <v>0</v>
      </c>
      <c r="M57" s="28" t="s">
        <v>51</v>
      </c>
      <c r="N57" s="29">
        <f>'원본-화면목록'!H54</f>
        <v>0</v>
      </c>
      <c r="O57" s="30" t="s">
        <v>53</v>
      </c>
      <c r="P57" s="29">
        <f>'원본-화면목록'!I54</f>
        <v>0</v>
      </c>
      <c r="Q57" s="31" t="s">
        <v>3</v>
      </c>
      <c r="R57" s="32" t="str">
        <f>'원본-화면목록'!J54</f>
        <v>faq_emply_list</v>
      </c>
      <c r="S57" s="33" t="s">
        <v>4</v>
      </c>
      <c r="T57" s="32">
        <f>'원본-화면목록'!K54</f>
        <v>0</v>
      </c>
      <c r="U57" s="33" t="s">
        <v>5</v>
      </c>
      <c r="V57" s="32" t="str">
        <f>'원본-화면목록'!L54</f>
        <v>FAQ</v>
      </c>
      <c r="W57" s="33" t="s">
        <v>6</v>
      </c>
      <c r="X57" s="32" t="str">
        <f>'원본-화면목록'!M54</f>
        <v>목록</v>
      </c>
      <c r="Y57" s="33" t="s">
        <v>7</v>
      </c>
      <c r="Z57" s="32">
        <f>'원본-화면목록'!N54</f>
        <v>0</v>
      </c>
      <c r="AA57" s="33" t="s">
        <v>8</v>
      </c>
      <c r="AB57" s="32">
        <f>'원본-화면목록'!O54</f>
        <v>0</v>
      </c>
      <c r="AC57" s="33" t="s">
        <v>9</v>
      </c>
      <c r="AD57" s="32">
        <f>'원본-화면목록'!P54</f>
        <v>0</v>
      </c>
      <c r="AE57" s="33" t="s">
        <v>10</v>
      </c>
      <c r="AF57" s="32">
        <f>'원본-화면목록'!Q54</f>
        <v>0</v>
      </c>
      <c r="AG57" s="33" t="s">
        <v>11</v>
      </c>
      <c r="AH57" s="32">
        <f>'원본-화면목록'!R54</f>
        <v>0</v>
      </c>
      <c r="AI57" s="34" t="s">
        <v>54</v>
      </c>
      <c r="AJ57" s="35" t="str">
        <f>'원본-화면목록'!S54</f>
        <v>../guest_centr/</v>
      </c>
      <c r="AK57" s="34" t="s">
        <v>55</v>
      </c>
      <c r="AL57" s="15">
        <f>'원본-화면목록'!T54</f>
        <v>0</v>
      </c>
      <c r="AM57" s="16" t="s">
        <v>12</v>
      </c>
    </row>
    <row r="58" spans="1:39" s="36" customFormat="1" x14ac:dyDescent="0.3">
      <c r="A58" s="16" t="s">
        <v>1</v>
      </c>
      <c r="B58" s="46" t="str">
        <f>'원본-화면목록'!A55</f>
        <v>완료</v>
      </c>
      <c r="C58" s="16" t="s">
        <v>2</v>
      </c>
      <c r="D58" s="27">
        <f>'원본-화면목록'!B55</f>
        <v>43416</v>
      </c>
      <c r="E58" s="16" t="s">
        <v>39</v>
      </c>
      <c r="F58" s="27">
        <f>'원본-화면목록'!C55</f>
        <v>43413</v>
      </c>
      <c r="G58" s="16" t="s">
        <v>38</v>
      </c>
      <c r="H58" s="27" t="str">
        <f>'원본-화면목록'!D55</f>
        <v>미정</v>
      </c>
      <c r="I58" s="28" t="s">
        <v>50</v>
      </c>
      <c r="J58" s="13">
        <f>'원본-화면목록'!F55</f>
        <v>0</v>
      </c>
      <c r="K58" s="28" t="s">
        <v>62</v>
      </c>
      <c r="L58" s="13">
        <f>'원본-화면목록'!G55</f>
        <v>0</v>
      </c>
      <c r="M58" s="28" t="s">
        <v>51</v>
      </c>
      <c r="N58" s="29">
        <f>'원본-화면목록'!H55</f>
        <v>0</v>
      </c>
      <c r="O58" s="30" t="s">
        <v>53</v>
      </c>
      <c r="P58" s="29">
        <f>'원본-화면목록'!I55</f>
        <v>0</v>
      </c>
      <c r="Q58" s="31" t="s">
        <v>3</v>
      </c>
      <c r="R58" s="32" t="str">
        <f>'원본-화면목록'!J55</f>
        <v>iqury_emply_list</v>
      </c>
      <c r="S58" s="33" t="s">
        <v>4</v>
      </c>
      <c r="T58" s="32">
        <f>'원본-화면목록'!K55</f>
        <v>0</v>
      </c>
      <c r="U58" s="33" t="s">
        <v>5</v>
      </c>
      <c r="V58" s="32" t="str">
        <f>'원본-화면목록'!L55</f>
        <v>문의게시판</v>
      </c>
      <c r="W58" s="33" t="s">
        <v>6</v>
      </c>
      <c r="X58" s="32" t="str">
        <f>'원본-화면목록'!M55</f>
        <v>목록</v>
      </c>
      <c r="Y58" s="33" t="s">
        <v>7</v>
      </c>
      <c r="Z58" s="32">
        <f>'원본-화면목록'!N55</f>
        <v>0</v>
      </c>
      <c r="AA58" s="33" t="s">
        <v>8</v>
      </c>
      <c r="AB58" s="32">
        <f>'원본-화면목록'!O55</f>
        <v>0</v>
      </c>
      <c r="AC58" s="33" t="s">
        <v>9</v>
      </c>
      <c r="AD58" s="32">
        <f>'원본-화면목록'!P55</f>
        <v>0</v>
      </c>
      <c r="AE58" s="33" t="s">
        <v>10</v>
      </c>
      <c r="AF58" s="32">
        <f>'원본-화면목록'!Q55</f>
        <v>0</v>
      </c>
      <c r="AG58" s="33" t="s">
        <v>11</v>
      </c>
      <c r="AH58" s="32">
        <f>'원본-화면목록'!R55</f>
        <v>0</v>
      </c>
      <c r="AI58" s="34" t="s">
        <v>54</v>
      </c>
      <c r="AJ58" s="35" t="str">
        <f>'원본-화면목록'!S55</f>
        <v>../guest_centr/</v>
      </c>
      <c r="AK58" s="34" t="s">
        <v>55</v>
      </c>
      <c r="AL58" s="15">
        <f>'원본-화면목록'!T55</f>
        <v>0</v>
      </c>
      <c r="AM58" s="16" t="s">
        <v>12</v>
      </c>
    </row>
    <row r="59" spans="1:39" s="36" customFormat="1" x14ac:dyDescent="0.3">
      <c r="A59" s="16" t="s">
        <v>1</v>
      </c>
      <c r="B59" s="46" t="str">
        <f>'원본-화면목록'!A56</f>
        <v>완료</v>
      </c>
      <c r="C59" s="16" t="s">
        <v>2</v>
      </c>
      <c r="D59" s="27">
        <f>'원본-화면목록'!B56</f>
        <v>43416</v>
      </c>
      <c r="E59" s="16" t="s">
        <v>39</v>
      </c>
      <c r="F59" s="27">
        <f>'원본-화면목록'!C56</f>
        <v>43413</v>
      </c>
      <c r="G59" s="16" t="s">
        <v>38</v>
      </c>
      <c r="H59" s="27" t="str">
        <f>'원본-화면목록'!D56</f>
        <v>미정</v>
      </c>
      <c r="I59" s="28" t="s">
        <v>50</v>
      </c>
      <c r="J59" s="13">
        <f>'원본-화면목록'!F56</f>
        <v>0</v>
      </c>
      <c r="K59" s="28" t="s">
        <v>62</v>
      </c>
      <c r="L59" s="13">
        <f>'원본-화면목록'!G56</f>
        <v>0</v>
      </c>
      <c r="M59" s="28" t="s">
        <v>51</v>
      </c>
      <c r="N59" s="29">
        <f>'원본-화면목록'!H56</f>
        <v>0</v>
      </c>
      <c r="O59" s="30" t="s">
        <v>53</v>
      </c>
      <c r="P59" s="29">
        <f>'원본-화면목록'!I56</f>
        <v>0</v>
      </c>
      <c r="Q59" s="31" t="s">
        <v>3</v>
      </c>
      <c r="R59" s="32" t="str">
        <f>'원본-화면목록'!J56</f>
        <v>iqury_emply_detil</v>
      </c>
      <c r="S59" s="33" t="s">
        <v>4</v>
      </c>
      <c r="T59" s="32">
        <f>'원본-화면목록'!K56</f>
        <v>0</v>
      </c>
      <c r="U59" s="33" t="s">
        <v>5</v>
      </c>
      <c r="V59" s="32">
        <f>'원본-화면목록'!L56</f>
        <v>0</v>
      </c>
      <c r="W59" s="33" t="s">
        <v>6</v>
      </c>
      <c r="X59" s="32" t="str">
        <f>'원본-화면목록'!M56</f>
        <v>상세</v>
      </c>
      <c r="Y59" s="33" t="s">
        <v>7</v>
      </c>
      <c r="Z59" s="32">
        <f>'원본-화면목록'!N56</f>
        <v>0</v>
      </c>
      <c r="AA59" s="33" t="s">
        <v>8</v>
      </c>
      <c r="AB59" s="32">
        <f>'원본-화면목록'!O56</f>
        <v>0</v>
      </c>
      <c r="AC59" s="33" t="s">
        <v>9</v>
      </c>
      <c r="AD59" s="32">
        <f>'원본-화면목록'!P56</f>
        <v>0</v>
      </c>
      <c r="AE59" s="33" t="s">
        <v>10</v>
      </c>
      <c r="AF59" s="32">
        <f>'원본-화면목록'!Q56</f>
        <v>0</v>
      </c>
      <c r="AG59" s="33" t="s">
        <v>11</v>
      </c>
      <c r="AH59" s="32">
        <f>'원본-화면목록'!R56</f>
        <v>0</v>
      </c>
      <c r="AI59" s="34" t="s">
        <v>54</v>
      </c>
      <c r="AJ59" s="35" t="str">
        <f>'원본-화면목록'!S56</f>
        <v>../guest_centr/</v>
      </c>
      <c r="AK59" s="34" t="s">
        <v>55</v>
      </c>
      <c r="AL59" s="15">
        <f>'원본-화면목록'!T56</f>
        <v>0</v>
      </c>
      <c r="AM59" s="16" t="s">
        <v>12</v>
      </c>
    </row>
    <row r="60" spans="1:39" s="36" customFormat="1" x14ac:dyDescent="0.3">
      <c r="A60" s="16" t="s">
        <v>1</v>
      </c>
      <c r="B60" s="46" t="str">
        <f>'원본-화면목록'!A57</f>
        <v>완료</v>
      </c>
      <c r="C60" s="16" t="s">
        <v>2</v>
      </c>
      <c r="D60" s="27">
        <f>'원본-화면목록'!B57</f>
        <v>43416</v>
      </c>
      <c r="E60" s="16" t="s">
        <v>39</v>
      </c>
      <c r="F60" s="27">
        <f>'원본-화면목록'!C57</f>
        <v>43413</v>
      </c>
      <c r="G60" s="16" t="s">
        <v>38</v>
      </c>
      <c r="H60" s="27" t="str">
        <f>'원본-화면목록'!D57</f>
        <v>미정</v>
      </c>
      <c r="I60" s="28" t="s">
        <v>50</v>
      </c>
      <c r="J60" s="13">
        <f>'원본-화면목록'!F57</f>
        <v>0</v>
      </c>
      <c r="K60" s="28" t="s">
        <v>62</v>
      </c>
      <c r="L60" s="13">
        <f>'원본-화면목록'!G57</f>
        <v>0</v>
      </c>
      <c r="M60" s="28" t="s">
        <v>51</v>
      </c>
      <c r="N60" s="29">
        <f>'원본-화면목록'!H57</f>
        <v>0</v>
      </c>
      <c r="O60" s="30" t="s">
        <v>53</v>
      </c>
      <c r="P60" s="29">
        <f>'원본-화면목록'!I57</f>
        <v>0</v>
      </c>
      <c r="Q60" s="31" t="s">
        <v>3</v>
      </c>
      <c r="R60" s="32" t="str">
        <f>'원본-화면목록'!J57</f>
        <v>iqury_emply_ins</v>
      </c>
      <c r="S60" s="33" t="s">
        <v>4</v>
      </c>
      <c r="T60" s="32">
        <f>'원본-화면목록'!K57</f>
        <v>0</v>
      </c>
      <c r="U60" s="33" t="s">
        <v>5</v>
      </c>
      <c r="V60" s="32">
        <f>'원본-화면목록'!L57</f>
        <v>0</v>
      </c>
      <c r="W60" s="33" t="s">
        <v>6</v>
      </c>
      <c r="X60" s="32" t="str">
        <f>'원본-화면목록'!M57</f>
        <v>등록</v>
      </c>
      <c r="Y60" s="33" t="s">
        <v>7</v>
      </c>
      <c r="Z60" s="32">
        <f>'원본-화면목록'!N57</f>
        <v>0</v>
      </c>
      <c r="AA60" s="33" t="s">
        <v>8</v>
      </c>
      <c r="AB60" s="32">
        <f>'원본-화면목록'!O57</f>
        <v>0</v>
      </c>
      <c r="AC60" s="33" t="s">
        <v>9</v>
      </c>
      <c r="AD60" s="32">
        <f>'원본-화면목록'!P57</f>
        <v>0</v>
      </c>
      <c r="AE60" s="33" t="s">
        <v>10</v>
      </c>
      <c r="AF60" s="32">
        <f>'원본-화면목록'!Q57</f>
        <v>0</v>
      </c>
      <c r="AG60" s="33" t="s">
        <v>11</v>
      </c>
      <c r="AH60" s="32">
        <f>'원본-화면목록'!R57</f>
        <v>0</v>
      </c>
      <c r="AI60" s="34" t="s">
        <v>54</v>
      </c>
      <c r="AJ60" s="35" t="str">
        <f>'원본-화면목록'!S57</f>
        <v>../guest_centr/</v>
      </c>
      <c r="AK60" s="34" t="s">
        <v>55</v>
      </c>
      <c r="AL60" s="15">
        <f>'원본-화면목록'!T57</f>
        <v>0</v>
      </c>
      <c r="AM60" s="16" t="s">
        <v>12</v>
      </c>
    </row>
    <row r="61" spans="1:39" s="36" customFormat="1" x14ac:dyDescent="0.3">
      <c r="A61" s="16" t="s">
        <v>1</v>
      </c>
      <c r="B61" s="46" t="str">
        <f>'원본-화면목록'!A58</f>
        <v>완료</v>
      </c>
      <c r="C61" s="16" t="s">
        <v>2</v>
      </c>
      <c r="D61" s="27">
        <f>'원본-화면목록'!B58</f>
        <v>43416</v>
      </c>
      <c r="E61" s="16" t="s">
        <v>39</v>
      </c>
      <c r="F61" s="27">
        <f>'원본-화면목록'!C58</f>
        <v>43413</v>
      </c>
      <c r="G61" s="16" t="s">
        <v>38</v>
      </c>
      <c r="H61" s="27" t="str">
        <f>'원본-화면목록'!D58</f>
        <v>미정</v>
      </c>
      <c r="I61" s="28" t="s">
        <v>50</v>
      </c>
      <c r="J61" s="13">
        <f>'원본-화면목록'!F58</f>
        <v>0</v>
      </c>
      <c r="K61" s="28" t="s">
        <v>62</v>
      </c>
      <c r="L61" s="13">
        <f>'원본-화면목록'!G58</f>
        <v>0</v>
      </c>
      <c r="M61" s="28" t="s">
        <v>51</v>
      </c>
      <c r="N61" s="29">
        <f>'원본-화면목록'!H58</f>
        <v>0</v>
      </c>
      <c r="O61" s="30" t="s">
        <v>53</v>
      </c>
      <c r="P61" s="29">
        <f>'원본-화면목록'!I58</f>
        <v>0</v>
      </c>
      <c r="Q61" s="31" t="s">
        <v>3</v>
      </c>
      <c r="R61" s="32" t="str">
        <f>'원본-화면목록'!J58</f>
        <v>iqury_emply_upt</v>
      </c>
      <c r="S61" s="33" t="s">
        <v>4</v>
      </c>
      <c r="T61" s="32">
        <f>'원본-화면목록'!K58</f>
        <v>0</v>
      </c>
      <c r="U61" s="33" t="s">
        <v>5</v>
      </c>
      <c r="V61" s="32">
        <f>'원본-화면목록'!L58</f>
        <v>0</v>
      </c>
      <c r="W61" s="33" t="s">
        <v>6</v>
      </c>
      <c r="X61" s="32" t="str">
        <f>'원본-화면목록'!M58</f>
        <v>수정</v>
      </c>
      <c r="Y61" s="33" t="s">
        <v>7</v>
      </c>
      <c r="Z61" s="32">
        <f>'원본-화면목록'!N58</f>
        <v>0</v>
      </c>
      <c r="AA61" s="33" t="s">
        <v>8</v>
      </c>
      <c r="AB61" s="32">
        <f>'원본-화면목록'!O58</f>
        <v>0</v>
      </c>
      <c r="AC61" s="33" t="s">
        <v>9</v>
      </c>
      <c r="AD61" s="32">
        <f>'원본-화면목록'!P58</f>
        <v>0</v>
      </c>
      <c r="AE61" s="33" t="s">
        <v>10</v>
      </c>
      <c r="AF61" s="32">
        <f>'원본-화면목록'!Q58</f>
        <v>0</v>
      </c>
      <c r="AG61" s="33" t="s">
        <v>11</v>
      </c>
      <c r="AH61" s="32">
        <f>'원본-화면목록'!R58</f>
        <v>0</v>
      </c>
      <c r="AI61" s="34" t="s">
        <v>54</v>
      </c>
      <c r="AJ61" s="35" t="str">
        <f>'원본-화면목록'!S58</f>
        <v>../guest_centr/</v>
      </c>
      <c r="AK61" s="34" t="s">
        <v>55</v>
      </c>
      <c r="AL61" s="15">
        <f>'원본-화면목록'!T58</f>
        <v>0</v>
      </c>
      <c r="AM61" s="16" t="s">
        <v>12</v>
      </c>
    </row>
    <row r="62" spans="1:39" s="36" customFormat="1" x14ac:dyDescent="0.3">
      <c r="A62" s="16" t="s">
        <v>1</v>
      </c>
      <c r="B62" s="46" t="str">
        <f>'원본-화면목록'!A59</f>
        <v>완료</v>
      </c>
      <c r="C62" s="16" t="s">
        <v>2</v>
      </c>
      <c r="D62" s="27">
        <f>'원본-화면목록'!B59</f>
        <v>43416</v>
      </c>
      <c r="E62" s="16" t="s">
        <v>39</v>
      </c>
      <c r="F62" s="27">
        <f>'원본-화면목록'!C59</f>
        <v>43413</v>
      </c>
      <c r="G62" s="16" t="s">
        <v>38</v>
      </c>
      <c r="H62" s="27" t="str">
        <f>'원본-화면목록'!D59</f>
        <v>미정</v>
      </c>
      <c r="I62" s="28" t="s">
        <v>50</v>
      </c>
      <c r="J62" s="13">
        <f>'원본-화면목록'!F59</f>
        <v>0</v>
      </c>
      <c r="K62" s="28" t="s">
        <v>62</v>
      </c>
      <c r="L62" s="13">
        <f>'원본-화면목록'!G59</f>
        <v>0</v>
      </c>
      <c r="M62" s="28" t="s">
        <v>51</v>
      </c>
      <c r="N62" s="29">
        <f>'원본-화면목록'!H59</f>
        <v>0</v>
      </c>
      <c r="O62" s="30" t="s">
        <v>53</v>
      </c>
      <c r="P62" s="29">
        <f>'원본-화면목록'!I59</f>
        <v>0</v>
      </c>
      <c r="Q62" s="31" t="s">
        <v>3</v>
      </c>
      <c r="R62" s="32" t="str">
        <f>'원본-화면목록'!J59</f>
        <v>event_emply_list</v>
      </c>
      <c r="S62" s="33" t="s">
        <v>4</v>
      </c>
      <c r="T62" s="32">
        <f>'원본-화면목록'!K59</f>
        <v>0</v>
      </c>
      <c r="U62" s="33" t="s">
        <v>5</v>
      </c>
      <c r="V62" s="32" t="str">
        <f>'원본-화면목록'!L59</f>
        <v>이벤트</v>
      </c>
      <c r="W62" s="33" t="s">
        <v>6</v>
      </c>
      <c r="X62" s="32" t="str">
        <f>'원본-화면목록'!M59</f>
        <v>목록</v>
      </c>
      <c r="Y62" s="33" t="s">
        <v>7</v>
      </c>
      <c r="Z62" s="32">
        <f>'원본-화면목록'!N59</f>
        <v>0</v>
      </c>
      <c r="AA62" s="33" t="s">
        <v>8</v>
      </c>
      <c r="AB62" s="32">
        <f>'원본-화면목록'!O59</f>
        <v>0</v>
      </c>
      <c r="AC62" s="33" t="s">
        <v>9</v>
      </c>
      <c r="AD62" s="32">
        <f>'원본-화면목록'!P59</f>
        <v>0</v>
      </c>
      <c r="AE62" s="33" t="s">
        <v>10</v>
      </c>
      <c r="AF62" s="32">
        <f>'원본-화면목록'!Q59</f>
        <v>0</v>
      </c>
      <c r="AG62" s="33" t="s">
        <v>11</v>
      </c>
      <c r="AH62" s="32">
        <f>'원본-화면목록'!R59</f>
        <v>0</v>
      </c>
      <c r="AI62" s="34" t="s">
        <v>54</v>
      </c>
      <c r="AJ62" s="35" t="str">
        <f>'원본-화면목록'!S59</f>
        <v>../guest_centr/</v>
      </c>
      <c r="AK62" s="34" t="s">
        <v>55</v>
      </c>
      <c r="AL62" s="15">
        <f>'원본-화면목록'!T59</f>
        <v>0</v>
      </c>
      <c r="AM62" s="16" t="s">
        <v>12</v>
      </c>
    </row>
    <row r="63" spans="1:39" s="36" customFormat="1" x14ac:dyDescent="0.3">
      <c r="A63" s="16" t="s">
        <v>1</v>
      </c>
      <c r="B63" s="46" t="str">
        <f>'원본-화면목록'!A60</f>
        <v>완료</v>
      </c>
      <c r="C63" s="16" t="s">
        <v>2</v>
      </c>
      <c r="D63" s="27">
        <f>'원본-화면목록'!B60</f>
        <v>43416</v>
      </c>
      <c r="E63" s="16" t="s">
        <v>39</v>
      </c>
      <c r="F63" s="27">
        <f>'원본-화면목록'!C60</f>
        <v>43413</v>
      </c>
      <c r="G63" s="16" t="s">
        <v>38</v>
      </c>
      <c r="H63" s="27" t="str">
        <f>'원본-화면목록'!D60</f>
        <v>미정</v>
      </c>
      <c r="I63" s="28" t="s">
        <v>50</v>
      </c>
      <c r="J63" s="13">
        <f>'원본-화면목록'!F60</f>
        <v>0</v>
      </c>
      <c r="K63" s="28" t="s">
        <v>62</v>
      </c>
      <c r="L63" s="13">
        <f>'원본-화면목록'!G60</f>
        <v>0</v>
      </c>
      <c r="M63" s="28" t="s">
        <v>51</v>
      </c>
      <c r="N63" s="29">
        <f>'원본-화면목록'!H60</f>
        <v>0</v>
      </c>
      <c r="O63" s="30" t="s">
        <v>53</v>
      </c>
      <c r="P63" s="29">
        <f>'원본-화면목록'!I60</f>
        <v>0</v>
      </c>
      <c r="Q63" s="31" t="s">
        <v>3</v>
      </c>
      <c r="R63" s="32" t="str">
        <f>'원본-화면목록'!J60</f>
        <v>event_emply_detil</v>
      </c>
      <c r="S63" s="33" t="s">
        <v>4</v>
      </c>
      <c r="T63" s="32">
        <f>'원본-화면목록'!K60</f>
        <v>0</v>
      </c>
      <c r="U63" s="33" t="s">
        <v>5</v>
      </c>
      <c r="V63" s="32">
        <f>'원본-화면목록'!L60</f>
        <v>0</v>
      </c>
      <c r="W63" s="33" t="s">
        <v>6</v>
      </c>
      <c r="X63" s="32" t="str">
        <f>'원본-화면목록'!M60</f>
        <v>상세</v>
      </c>
      <c r="Y63" s="33" t="s">
        <v>7</v>
      </c>
      <c r="Z63" s="32">
        <f>'원본-화면목록'!N60</f>
        <v>0</v>
      </c>
      <c r="AA63" s="33" t="s">
        <v>8</v>
      </c>
      <c r="AB63" s="32">
        <f>'원본-화면목록'!O60</f>
        <v>0</v>
      </c>
      <c r="AC63" s="33" t="s">
        <v>9</v>
      </c>
      <c r="AD63" s="32">
        <f>'원본-화면목록'!P60</f>
        <v>0</v>
      </c>
      <c r="AE63" s="33" t="s">
        <v>10</v>
      </c>
      <c r="AF63" s="32">
        <f>'원본-화면목록'!Q60</f>
        <v>0</v>
      </c>
      <c r="AG63" s="33" t="s">
        <v>11</v>
      </c>
      <c r="AH63" s="32">
        <f>'원본-화면목록'!R60</f>
        <v>0</v>
      </c>
      <c r="AI63" s="34" t="s">
        <v>54</v>
      </c>
      <c r="AJ63" s="35" t="str">
        <f>'원본-화면목록'!S60</f>
        <v>../guest_centr/</v>
      </c>
      <c r="AK63" s="34" t="s">
        <v>55</v>
      </c>
      <c r="AL63" s="15">
        <f>'원본-화면목록'!T60</f>
        <v>0</v>
      </c>
      <c r="AM63" s="16" t="s">
        <v>12</v>
      </c>
    </row>
    <row r="64" spans="1:39" s="36" customFormat="1" x14ac:dyDescent="0.3">
      <c r="A64" s="16" t="s">
        <v>1</v>
      </c>
      <c r="B64" s="46" t="str">
        <f>'원본-화면목록'!A61</f>
        <v>완료</v>
      </c>
      <c r="C64" s="16" t="s">
        <v>2</v>
      </c>
      <c r="D64" s="27">
        <f>'원본-화면목록'!B61</f>
        <v>43416</v>
      </c>
      <c r="E64" s="16" t="s">
        <v>39</v>
      </c>
      <c r="F64" s="27">
        <f>'원본-화면목록'!C61</f>
        <v>43413</v>
      </c>
      <c r="G64" s="16" t="s">
        <v>38</v>
      </c>
      <c r="H64" s="27" t="str">
        <f>'원본-화면목록'!D61</f>
        <v>미정</v>
      </c>
      <c r="I64" s="28" t="s">
        <v>50</v>
      </c>
      <c r="J64" s="13">
        <f>'원본-화면목록'!F61</f>
        <v>0</v>
      </c>
      <c r="K64" s="28" t="s">
        <v>62</v>
      </c>
      <c r="L64" s="13">
        <f>'원본-화면목록'!G61</f>
        <v>0</v>
      </c>
      <c r="M64" s="28" t="s">
        <v>51</v>
      </c>
      <c r="N64" s="29">
        <f>'원본-화면목록'!H61</f>
        <v>0</v>
      </c>
      <c r="O64" s="30" t="s">
        <v>53</v>
      </c>
      <c r="P64" s="29">
        <f>'원본-화면목록'!I61</f>
        <v>0</v>
      </c>
      <c r="Q64" s="31" t="s">
        <v>3</v>
      </c>
      <c r="R64" s="32" t="str">
        <f>'원본-화면목록'!J61</f>
        <v>lsace_decle_list</v>
      </c>
      <c r="S64" s="33" t="s">
        <v>4</v>
      </c>
      <c r="T64" s="32">
        <f>'원본-화면목록'!K61</f>
        <v>0</v>
      </c>
      <c r="U64" s="33" t="s">
        <v>5</v>
      </c>
      <c r="V64" s="32" t="str">
        <f>'원본-화면목록'!L61</f>
        <v>분실물신고</v>
      </c>
      <c r="W64" s="33" t="s">
        <v>6</v>
      </c>
      <c r="X64" s="32" t="str">
        <f>'원본-화면목록'!M61</f>
        <v>목록</v>
      </c>
      <c r="Y64" s="33" t="s">
        <v>7</v>
      </c>
      <c r="Z64" s="32">
        <f>'원본-화면목록'!N61</f>
        <v>0</v>
      </c>
      <c r="AA64" s="33" t="s">
        <v>8</v>
      </c>
      <c r="AB64" s="32">
        <f>'원본-화면목록'!O61</f>
        <v>0</v>
      </c>
      <c r="AC64" s="33" t="s">
        <v>9</v>
      </c>
      <c r="AD64" s="32">
        <f>'원본-화면목록'!P61</f>
        <v>0</v>
      </c>
      <c r="AE64" s="33" t="s">
        <v>10</v>
      </c>
      <c r="AF64" s="32">
        <f>'원본-화면목록'!Q61</f>
        <v>0</v>
      </c>
      <c r="AG64" s="33" t="s">
        <v>11</v>
      </c>
      <c r="AH64" s="32">
        <f>'원본-화면목록'!R61</f>
        <v>0</v>
      </c>
      <c r="AI64" s="34" t="s">
        <v>54</v>
      </c>
      <c r="AJ64" s="35" t="str">
        <f>'원본-화면목록'!S61</f>
        <v>../guest_centr/</v>
      </c>
      <c r="AK64" s="34" t="s">
        <v>55</v>
      </c>
      <c r="AL64" s="15">
        <f>'원본-화면목록'!T61</f>
        <v>0</v>
      </c>
      <c r="AM64" s="16" t="s">
        <v>12</v>
      </c>
    </row>
    <row r="65" spans="1:39" s="36" customFormat="1" x14ac:dyDescent="0.3">
      <c r="A65" s="16" t="s">
        <v>1</v>
      </c>
      <c r="B65" s="46" t="str">
        <f>'원본-화면목록'!A62</f>
        <v>완료</v>
      </c>
      <c r="C65" s="16" t="s">
        <v>2</v>
      </c>
      <c r="D65" s="27">
        <f>'원본-화면목록'!B62</f>
        <v>43416</v>
      </c>
      <c r="E65" s="16" t="s">
        <v>39</v>
      </c>
      <c r="F65" s="27">
        <f>'원본-화면목록'!C62</f>
        <v>43413</v>
      </c>
      <c r="G65" s="16" t="s">
        <v>38</v>
      </c>
      <c r="H65" s="27" t="str">
        <f>'원본-화면목록'!D62</f>
        <v>미정</v>
      </c>
      <c r="I65" s="28" t="s">
        <v>50</v>
      </c>
      <c r="J65" s="13">
        <f>'원본-화면목록'!F62</f>
        <v>0</v>
      </c>
      <c r="K65" s="28" t="s">
        <v>62</v>
      </c>
      <c r="L65" s="13">
        <f>'원본-화면목록'!G62</f>
        <v>0</v>
      </c>
      <c r="M65" s="28" t="s">
        <v>51</v>
      </c>
      <c r="N65" s="29">
        <f>'원본-화면목록'!H62</f>
        <v>0</v>
      </c>
      <c r="O65" s="30" t="s">
        <v>53</v>
      </c>
      <c r="P65" s="29">
        <f>'원본-화면목록'!I62</f>
        <v>0</v>
      </c>
      <c r="Q65" s="31" t="s">
        <v>3</v>
      </c>
      <c r="R65" s="32" t="str">
        <f>'원본-화면목록'!J62</f>
        <v>lsace_decle_detil</v>
      </c>
      <c r="S65" s="33" t="s">
        <v>4</v>
      </c>
      <c r="T65" s="32">
        <f>'원본-화면목록'!K62</f>
        <v>0</v>
      </c>
      <c r="U65" s="33" t="s">
        <v>5</v>
      </c>
      <c r="V65" s="32">
        <f>'원본-화면목록'!L62</f>
        <v>0</v>
      </c>
      <c r="W65" s="33" t="s">
        <v>6</v>
      </c>
      <c r="X65" s="32" t="str">
        <f>'원본-화면목록'!M62</f>
        <v>상세</v>
      </c>
      <c r="Y65" s="33" t="s">
        <v>7</v>
      </c>
      <c r="Z65" s="32">
        <f>'원본-화면목록'!N62</f>
        <v>0</v>
      </c>
      <c r="AA65" s="33" t="s">
        <v>8</v>
      </c>
      <c r="AB65" s="32">
        <f>'원본-화면목록'!O62</f>
        <v>0</v>
      </c>
      <c r="AC65" s="33" t="s">
        <v>9</v>
      </c>
      <c r="AD65" s="32">
        <f>'원본-화면목록'!P62</f>
        <v>0</v>
      </c>
      <c r="AE65" s="33" t="s">
        <v>10</v>
      </c>
      <c r="AF65" s="32">
        <f>'원본-화면목록'!Q62</f>
        <v>0</v>
      </c>
      <c r="AG65" s="33" t="s">
        <v>11</v>
      </c>
      <c r="AH65" s="32">
        <f>'원본-화면목록'!R62</f>
        <v>0</v>
      </c>
      <c r="AI65" s="34" t="s">
        <v>54</v>
      </c>
      <c r="AJ65" s="35" t="str">
        <f>'원본-화면목록'!S62</f>
        <v>../guest_centr/</v>
      </c>
      <c r="AK65" s="34" t="s">
        <v>55</v>
      </c>
      <c r="AL65" s="15">
        <f>'원본-화면목록'!T62</f>
        <v>0</v>
      </c>
      <c r="AM65" s="16" t="s">
        <v>12</v>
      </c>
    </row>
    <row r="66" spans="1:39" s="36" customFormat="1" x14ac:dyDescent="0.3">
      <c r="A66" s="16" t="s">
        <v>1</v>
      </c>
      <c r="B66" s="46" t="str">
        <f>'원본-화면목록'!A63</f>
        <v>완료</v>
      </c>
      <c r="C66" s="16" t="s">
        <v>2</v>
      </c>
      <c r="D66" s="27">
        <f>'원본-화면목록'!B63</f>
        <v>43416</v>
      </c>
      <c r="E66" s="16" t="s">
        <v>39</v>
      </c>
      <c r="F66" s="27">
        <f>'원본-화면목록'!C63</f>
        <v>43413</v>
      </c>
      <c r="G66" s="16" t="s">
        <v>38</v>
      </c>
      <c r="H66" s="27" t="str">
        <f>'원본-화면목록'!D63</f>
        <v>미정</v>
      </c>
      <c r="I66" s="28" t="s">
        <v>50</v>
      </c>
      <c r="J66" s="13">
        <f>'원본-화면목록'!F63</f>
        <v>0</v>
      </c>
      <c r="K66" s="28" t="s">
        <v>62</v>
      </c>
      <c r="L66" s="13">
        <f>'원본-화면목록'!G63</f>
        <v>0</v>
      </c>
      <c r="M66" s="28" t="s">
        <v>51</v>
      </c>
      <c r="N66" s="29">
        <f>'원본-화면목록'!H63</f>
        <v>0</v>
      </c>
      <c r="O66" s="30" t="s">
        <v>53</v>
      </c>
      <c r="P66" s="29">
        <f>'원본-화면목록'!I63</f>
        <v>0</v>
      </c>
      <c r="Q66" s="31" t="s">
        <v>3</v>
      </c>
      <c r="R66" s="32" t="str">
        <f>'원본-화면목록'!J63</f>
        <v>lsace_decle_ins</v>
      </c>
      <c r="S66" s="33" t="s">
        <v>4</v>
      </c>
      <c r="T66" s="32">
        <f>'원본-화면목록'!K63</f>
        <v>0</v>
      </c>
      <c r="U66" s="33" t="s">
        <v>5</v>
      </c>
      <c r="V66" s="32">
        <f>'원본-화면목록'!L63</f>
        <v>0</v>
      </c>
      <c r="W66" s="33" t="s">
        <v>6</v>
      </c>
      <c r="X66" s="32" t="str">
        <f>'원본-화면목록'!M63</f>
        <v>등록</v>
      </c>
      <c r="Y66" s="33" t="s">
        <v>7</v>
      </c>
      <c r="Z66" s="32">
        <f>'원본-화면목록'!N63</f>
        <v>0</v>
      </c>
      <c r="AA66" s="33" t="s">
        <v>8</v>
      </c>
      <c r="AB66" s="32">
        <f>'원본-화면목록'!O63</f>
        <v>0</v>
      </c>
      <c r="AC66" s="33" t="s">
        <v>9</v>
      </c>
      <c r="AD66" s="32">
        <f>'원본-화면목록'!P63</f>
        <v>0</v>
      </c>
      <c r="AE66" s="33" t="s">
        <v>10</v>
      </c>
      <c r="AF66" s="32">
        <f>'원본-화면목록'!Q63</f>
        <v>0</v>
      </c>
      <c r="AG66" s="33" t="s">
        <v>11</v>
      </c>
      <c r="AH66" s="32">
        <f>'원본-화면목록'!R63</f>
        <v>0</v>
      </c>
      <c r="AI66" s="34" t="s">
        <v>54</v>
      </c>
      <c r="AJ66" s="35" t="str">
        <f>'원본-화면목록'!S63</f>
        <v>../guest_centr/</v>
      </c>
      <c r="AK66" s="34" t="s">
        <v>55</v>
      </c>
      <c r="AL66" s="15">
        <f>'원본-화면목록'!T63</f>
        <v>0</v>
      </c>
      <c r="AM66" s="16" t="s">
        <v>12</v>
      </c>
    </row>
    <row r="67" spans="1:39" s="36" customFormat="1" x14ac:dyDescent="0.3">
      <c r="A67" s="16" t="s">
        <v>1</v>
      </c>
      <c r="B67" s="46" t="str">
        <f>'원본-화면목록'!A64</f>
        <v>완료</v>
      </c>
      <c r="C67" s="16" t="s">
        <v>2</v>
      </c>
      <c r="D67" s="27">
        <f>'원본-화면목록'!B64</f>
        <v>43416</v>
      </c>
      <c r="E67" s="16" t="s">
        <v>39</v>
      </c>
      <c r="F67" s="27">
        <f>'원본-화면목록'!C64</f>
        <v>43413</v>
      </c>
      <c r="G67" s="16" t="s">
        <v>38</v>
      </c>
      <c r="H67" s="27" t="str">
        <f>'원본-화면목록'!D64</f>
        <v>미정</v>
      </c>
      <c r="I67" s="28" t="s">
        <v>50</v>
      </c>
      <c r="J67" s="13">
        <f>'원본-화면목록'!F64</f>
        <v>0</v>
      </c>
      <c r="K67" s="28" t="s">
        <v>62</v>
      </c>
      <c r="L67" s="13">
        <f>'원본-화면목록'!G64</f>
        <v>0</v>
      </c>
      <c r="M67" s="28" t="s">
        <v>51</v>
      </c>
      <c r="N67" s="29">
        <f>'원본-화면목록'!H64</f>
        <v>0</v>
      </c>
      <c r="O67" s="30" t="s">
        <v>53</v>
      </c>
      <c r="P67" s="29">
        <f>'원본-화면목록'!I64</f>
        <v>0</v>
      </c>
      <c r="Q67" s="31" t="s">
        <v>3</v>
      </c>
      <c r="R67" s="32" t="str">
        <f>'원본-화면목록'!J64</f>
        <v>lsace_decle_upt</v>
      </c>
      <c r="S67" s="33" t="s">
        <v>4</v>
      </c>
      <c r="T67" s="32">
        <f>'원본-화면목록'!K64</f>
        <v>0</v>
      </c>
      <c r="U67" s="33" t="s">
        <v>5</v>
      </c>
      <c r="V67" s="32">
        <f>'원본-화면목록'!L64</f>
        <v>0</v>
      </c>
      <c r="W67" s="33" t="s">
        <v>6</v>
      </c>
      <c r="X67" s="32" t="str">
        <f>'원본-화면목록'!M64</f>
        <v>수정</v>
      </c>
      <c r="Y67" s="33" t="s">
        <v>7</v>
      </c>
      <c r="Z67" s="32">
        <f>'원본-화면목록'!N64</f>
        <v>0</v>
      </c>
      <c r="AA67" s="33" t="s">
        <v>8</v>
      </c>
      <c r="AB67" s="32">
        <f>'원본-화면목록'!O64</f>
        <v>0</v>
      </c>
      <c r="AC67" s="33" t="s">
        <v>9</v>
      </c>
      <c r="AD67" s="32">
        <f>'원본-화면목록'!P64</f>
        <v>0</v>
      </c>
      <c r="AE67" s="33" t="s">
        <v>10</v>
      </c>
      <c r="AF67" s="32">
        <f>'원본-화면목록'!Q64</f>
        <v>0</v>
      </c>
      <c r="AG67" s="33" t="s">
        <v>11</v>
      </c>
      <c r="AH67" s="32">
        <f>'원본-화면목록'!R64</f>
        <v>0</v>
      </c>
      <c r="AI67" s="34" t="s">
        <v>54</v>
      </c>
      <c r="AJ67" s="35" t="str">
        <f>'원본-화면목록'!S64</f>
        <v>../guest_centr/</v>
      </c>
      <c r="AK67" s="34" t="s">
        <v>55</v>
      </c>
      <c r="AL67" s="15">
        <f>'원본-화면목록'!T64</f>
        <v>0</v>
      </c>
      <c r="AM67" s="16" t="s">
        <v>12</v>
      </c>
    </row>
    <row r="68" spans="1:39" s="36" customFormat="1" x14ac:dyDescent="0.3">
      <c r="A68" s="16" t="s">
        <v>1</v>
      </c>
      <c r="B68" s="46" t="str">
        <f>'원본-화면목록'!A65</f>
        <v>완료</v>
      </c>
      <c r="C68" s="16" t="s">
        <v>2</v>
      </c>
      <c r="D68" s="27">
        <f>'원본-화면목록'!B65</f>
        <v>43416</v>
      </c>
      <c r="E68" s="16" t="s">
        <v>39</v>
      </c>
      <c r="F68" s="27">
        <f>'원본-화면목록'!C65</f>
        <v>43413</v>
      </c>
      <c r="G68" s="16" t="s">
        <v>38</v>
      </c>
      <c r="H68" s="27" t="str">
        <f>'원본-화면목록'!D65</f>
        <v>미정</v>
      </c>
      <c r="I68" s="28" t="s">
        <v>50</v>
      </c>
      <c r="J68" s="13">
        <f>'원본-화면목록'!F65</f>
        <v>0</v>
      </c>
      <c r="K68" s="28" t="s">
        <v>62</v>
      </c>
      <c r="L68" s="13">
        <f>'원본-화면목록'!G65</f>
        <v>0</v>
      </c>
      <c r="M68" s="28" t="s">
        <v>51</v>
      </c>
      <c r="N68" s="29">
        <f>'원본-화면목록'!H65</f>
        <v>0</v>
      </c>
      <c r="O68" s="30" t="s">
        <v>53</v>
      </c>
      <c r="P68" s="29">
        <f>'원본-화면목록'!I65</f>
        <v>0</v>
      </c>
      <c r="Q68" s="31" t="s">
        <v>3</v>
      </c>
      <c r="R68" s="32" t="str">
        <f>'원본-화면목록'!J65</f>
        <v>photo_galay_emply_list</v>
      </c>
      <c r="S68" s="33" t="s">
        <v>4</v>
      </c>
      <c r="T68" s="32" t="str">
        <f>'원본-화면목록'!K65</f>
        <v>참여마당</v>
      </c>
      <c r="U68" s="33" t="s">
        <v>5</v>
      </c>
      <c r="V68" s="32" t="str">
        <f>'원본-화면목록'!L65</f>
        <v>포토갤러리</v>
      </c>
      <c r="W68" s="33" t="s">
        <v>6</v>
      </c>
      <c r="X68" s="32" t="str">
        <f>'원본-화면목록'!M65</f>
        <v>목록</v>
      </c>
      <c r="Y68" s="33" t="s">
        <v>7</v>
      </c>
      <c r="Z68" s="32">
        <f>'원본-화면목록'!N65</f>
        <v>0</v>
      </c>
      <c r="AA68" s="33" t="s">
        <v>8</v>
      </c>
      <c r="AB68" s="32">
        <f>'원본-화면목록'!O65</f>
        <v>0</v>
      </c>
      <c r="AC68" s="33" t="s">
        <v>9</v>
      </c>
      <c r="AD68" s="32">
        <f>'원본-화면목록'!P65</f>
        <v>0</v>
      </c>
      <c r="AE68" s="33" t="s">
        <v>10</v>
      </c>
      <c r="AF68" s="32">
        <f>'원본-화면목록'!Q65</f>
        <v>0</v>
      </c>
      <c r="AG68" s="33" t="s">
        <v>11</v>
      </c>
      <c r="AH68" s="32">
        <f>'원본-화면목록'!R65</f>
        <v>0</v>
      </c>
      <c r="AI68" s="34" t="s">
        <v>54</v>
      </c>
      <c r="AJ68" s="35" t="str">
        <f>'원본-화면목록'!S65</f>
        <v>../cymad/</v>
      </c>
      <c r="AK68" s="34" t="s">
        <v>55</v>
      </c>
      <c r="AL68" s="15">
        <f>'원본-화면목록'!T65</f>
        <v>0</v>
      </c>
      <c r="AM68" s="16" t="s">
        <v>12</v>
      </c>
    </row>
    <row r="69" spans="1:39" s="36" customFormat="1" x14ac:dyDescent="0.3">
      <c r="A69" s="16" t="s">
        <v>1</v>
      </c>
      <c r="B69" s="46" t="str">
        <f>'원본-화면목록'!A66</f>
        <v>완료</v>
      </c>
      <c r="C69" s="16" t="s">
        <v>2</v>
      </c>
      <c r="D69" s="27">
        <f>'원본-화면목록'!B66</f>
        <v>43416</v>
      </c>
      <c r="E69" s="16" t="s">
        <v>39</v>
      </c>
      <c r="F69" s="27">
        <f>'원본-화면목록'!C66</f>
        <v>43416</v>
      </c>
      <c r="G69" s="16" t="s">
        <v>38</v>
      </c>
      <c r="H69" s="27" t="str">
        <f>'원본-화면목록'!D66</f>
        <v>미정</v>
      </c>
      <c r="I69" s="28" t="s">
        <v>50</v>
      </c>
      <c r="J69" s="13">
        <f>'원본-화면목록'!F66</f>
        <v>0</v>
      </c>
      <c r="K69" s="28" t="s">
        <v>62</v>
      </c>
      <c r="L69" s="13">
        <f>'원본-화면목록'!G66</f>
        <v>0</v>
      </c>
      <c r="M69" s="28" t="s">
        <v>51</v>
      </c>
      <c r="N69" s="29">
        <f>'원본-화면목록'!H66</f>
        <v>0</v>
      </c>
      <c r="O69" s="30" t="s">
        <v>53</v>
      </c>
      <c r="P69" s="29">
        <f>'원본-화면목록'!I66</f>
        <v>0</v>
      </c>
      <c r="Q69" s="31" t="s">
        <v>3</v>
      </c>
      <c r="R69" s="32" t="str">
        <f>'원본-화면목록'!J66</f>
        <v>photo_galay_emply_detil</v>
      </c>
      <c r="S69" s="33" t="s">
        <v>4</v>
      </c>
      <c r="T69" s="32">
        <f>'원본-화면목록'!K66</f>
        <v>0</v>
      </c>
      <c r="U69" s="33" t="s">
        <v>5</v>
      </c>
      <c r="V69" s="32">
        <f>'원본-화면목록'!L66</f>
        <v>0</v>
      </c>
      <c r="W69" s="33" t="s">
        <v>6</v>
      </c>
      <c r="X69" s="32" t="str">
        <f>'원본-화면목록'!M66</f>
        <v>상세</v>
      </c>
      <c r="Y69" s="33" t="s">
        <v>7</v>
      </c>
      <c r="Z69" s="32">
        <f>'원본-화면목록'!N66</f>
        <v>0</v>
      </c>
      <c r="AA69" s="33" t="s">
        <v>8</v>
      </c>
      <c r="AB69" s="32">
        <f>'원본-화면목록'!O66</f>
        <v>0</v>
      </c>
      <c r="AC69" s="33" t="s">
        <v>9</v>
      </c>
      <c r="AD69" s="32">
        <f>'원본-화면목록'!P66</f>
        <v>0</v>
      </c>
      <c r="AE69" s="33" t="s">
        <v>10</v>
      </c>
      <c r="AF69" s="32">
        <f>'원본-화면목록'!Q66</f>
        <v>0</v>
      </c>
      <c r="AG69" s="33" t="s">
        <v>11</v>
      </c>
      <c r="AH69" s="32">
        <f>'원본-화면목록'!R66</f>
        <v>0</v>
      </c>
      <c r="AI69" s="34" t="s">
        <v>54</v>
      </c>
      <c r="AJ69" s="35" t="str">
        <f>'원본-화면목록'!S66</f>
        <v>../cymad/</v>
      </c>
      <c r="AK69" s="34" t="s">
        <v>55</v>
      </c>
      <c r="AL69" s="15">
        <f>'원본-화면목록'!T66</f>
        <v>0</v>
      </c>
      <c r="AM69" s="16" t="s">
        <v>12</v>
      </c>
    </row>
    <row r="70" spans="1:39" s="36" customFormat="1" x14ac:dyDescent="0.3">
      <c r="A70" s="16" t="s">
        <v>1</v>
      </c>
      <c r="B70" s="62" t="str">
        <f>'원본-화면목록'!A67</f>
        <v>완료</v>
      </c>
      <c r="C70" s="16" t="s">
        <v>2</v>
      </c>
      <c r="D70" s="27">
        <f>'원본-화면목록'!B67</f>
        <v>43416</v>
      </c>
      <c r="E70" s="16" t="s">
        <v>39</v>
      </c>
      <c r="F70" s="27">
        <f>'원본-화면목록'!C67</f>
        <v>43416</v>
      </c>
      <c r="G70" s="16" t="s">
        <v>38</v>
      </c>
      <c r="H70" s="27" t="str">
        <f>'원본-화면목록'!D67</f>
        <v>미정</v>
      </c>
      <c r="I70" s="28" t="s">
        <v>50</v>
      </c>
      <c r="J70" s="13">
        <f>'원본-화면목록'!F67</f>
        <v>0</v>
      </c>
      <c r="K70" s="28" t="s">
        <v>62</v>
      </c>
      <c r="L70" s="13">
        <f>'원본-화면목록'!G67</f>
        <v>0</v>
      </c>
      <c r="M70" s="28" t="s">
        <v>51</v>
      </c>
      <c r="N70" s="29">
        <f>'원본-화면목록'!H67</f>
        <v>0</v>
      </c>
      <c r="O70" s="30" t="s">
        <v>53</v>
      </c>
      <c r="P70" s="29">
        <f>'원본-화면목록'!I67</f>
        <v>0</v>
      </c>
      <c r="Q70" s="31" t="s">
        <v>3</v>
      </c>
      <c r="R70" s="32" t="str">
        <f>'원본-화면목록'!J67</f>
        <v>photo_galay_emply_ins</v>
      </c>
      <c r="S70" s="33" t="s">
        <v>4</v>
      </c>
      <c r="T70" s="32">
        <f>'원본-화면목록'!K67</f>
        <v>0</v>
      </c>
      <c r="U70" s="33" t="s">
        <v>5</v>
      </c>
      <c r="V70" s="32">
        <f>'원본-화면목록'!L67</f>
        <v>0</v>
      </c>
      <c r="W70" s="33" t="s">
        <v>6</v>
      </c>
      <c r="X70" s="32" t="str">
        <f>'원본-화면목록'!M67</f>
        <v>등록</v>
      </c>
      <c r="Y70" s="33" t="s">
        <v>7</v>
      </c>
      <c r="Z70" s="32">
        <f>'원본-화면목록'!N67</f>
        <v>0</v>
      </c>
      <c r="AA70" s="33" t="s">
        <v>8</v>
      </c>
      <c r="AB70" s="32">
        <f>'원본-화면목록'!O67</f>
        <v>0</v>
      </c>
      <c r="AC70" s="33" t="s">
        <v>9</v>
      </c>
      <c r="AD70" s="32">
        <f>'원본-화면목록'!P67</f>
        <v>0</v>
      </c>
      <c r="AE70" s="33" t="s">
        <v>10</v>
      </c>
      <c r="AF70" s="32">
        <f>'원본-화면목록'!Q67</f>
        <v>0</v>
      </c>
      <c r="AG70" s="33" t="s">
        <v>11</v>
      </c>
      <c r="AH70" s="32">
        <f>'원본-화면목록'!R67</f>
        <v>0</v>
      </c>
      <c r="AI70" s="34" t="s">
        <v>54</v>
      </c>
      <c r="AJ70" s="35" t="str">
        <f>'원본-화면목록'!S67</f>
        <v>../cymad/</v>
      </c>
      <c r="AK70" s="34" t="s">
        <v>55</v>
      </c>
      <c r="AL70" s="15">
        <f>'원본-화면목록'!T67</f>
        <v>0</v>
      </c>
      <c r="AM70" s="16" t="s">
        <v>12</v>
      </c>
    </row>
    <row r="71" spans="1:39" s="36" customFormat="1" x14ac:dyDescent="0.3">
      <c r="A71" s="16" t="s">
        <v>1</v>
      </c>
      <c r="B71" s="62" t="str">
        <f>'원본-화면목록'!A68</f>
        <v>완료</v>
      </c>
      <c r="C71" s="16" t="s">
        <v>2</v>
      </c>
      <c r="D71" s="27">
        <f>'원본-화면목록'!B68</f>
        <v>43416</v>
      </c>
      <c r="E71" s="16" t="s">
        <v>39</v>
      </c>
      <c r="F71" s="27">
        <f>'원본-화면목록'!C68</f>
        <v>43416</v>
      </c>
      <c r="G71" s="16" t="s">
        <v>38</v>
      </c>
      <c r="H71" s="27" t="str">
        <f>'원본-화면목록'!D68</f>
        <v>미정</v>
      </c>
      <c r="I71" s="28" t="s">
        <v>50</v>
      </c>
      <c r="J71" s="13">
        <f>'원본-화면목록'!F68</f>
        <v>0</v>
      </c>
      <c r="K71" s="28" t="s">
        <v>62</v>
      </c>
      <c r="L71" s="13">
        <f>'원본-화면목록'!G68</f>
        <v>0</v>
      </c>
      <c r="M71" s="28" t="s">
        <v>51</v>
      </c>
      <c r="N71" s="29">
        <f>'원본-화면목록'!H68</f>
        <v>0</v>
      </c>
      <c r="O71" s="30" t="s">
        <v>53</v>
      </c>
      <c r="P71" s="29">
        <f>'원본-화면목록'!I68</f>
        <v>0</v>
      </c>
      <c r="Q71" s="31" t="s">
        <v>3</v>
      </c>
      <c r="R71" s="32" t="str">
        <f>'원본-화면목록'!J68</f>
        <v>photo_galay_emply_upt</v>
      </c>
      <c r="S71" s="33" t="s">
        <v>4</v>
      </c>
      <c r="T71" s="32">
        <f>'원본-화면목록'!K68</f>
        <v>0</v>
      </c>
      <c r="U71" s="33" t="s">
        <v>5</v>
      </c>
      <c r="V71" s="32">
        <f>'원본-화면목록'!L68</f>
        <v>0</v>
      </c>
      <c r="W71" s="33" t="s">
        <v>6</v>
      </c>
      <c r="X71" s="32" t="str">
        <f>'원본-화면목록'!M68</f>
        <v>수정</v>
      </c>
      <c r="Y71" s="33" t="s">
        <v>7</v>
      </c>
      <c r="Z71" s="32">
        <f>'원본-화면목록'!N68</f>
        <v>0</v>
      </c>
      <c r="AA71" s="33" t="s">
        <v>8</v>
      </c>
      <c r="AB71" s="32">
        <f>'원본-화면목록'!O68</f>
        <v>0</v>
      </c>
      <c r="AC71" s="33" t="s">
        <v>9</v>
      </c>
      <c r="AD71" s="32">
        <f>'원본-화면목록'!P68</f>
        <v>0</v>
      </c>
      <c r="AE71" s="33" t="s">
        <v>10</v>
      </c>
      <c r="AF71" s="32">
        <f>'원본-화면목록'!Q68</f>
        <v>0</v>
      </c>
      <c r="AG71" s="33" t="s">
        <v>11</v>
      </c>
      <c r="AH71" s="32">
        <f>'원본-화면목록'!R68</f>
        <v>0</v>
      </c>
      <c r="AI71" s="34" t="s">
        <v>54</v>
      </c>
      <c r="AJ71" s="35" t="str">
        <f>'원본-화면목록'!S68</f>
        <v>../cymad/</v>
      </c>
      <c r="AK71" s="34" t="s">
        <v>55</v>
      </c>
      <c r="AL71" s="15">
        <f>'원본-화면목록'!T68</f>
        <v>0</v>
      </c>
      <c r="AM71" s="16" t="s">
        <v>12</v>
      </c>
    </row>
    <row r="72" spans="1:39" s="36" customFormat="1" x14ac:dyDescent="0.3">
      <c r="A72" s="16" t="s">
        <v>1</v>
      </c>
      <c r="B72" s="46" t="str">
        <f>'원본-화면목록'!A69</f>
        <v>완료</v>
      </c>
      <c r="C72" s="16" t="s">
        <v>2</v>
      </c>
      <c r="D72" s="27">
        <f>'원본-화면목록'!B69</f>
        <v>43416</v>
      </c>
      <c r="E72" s="16" t="s">
        <v>39</v>
      </c>
      <c r="F72" s="27">
        <f>'원본-화면목록'!C69</f>
        <v>43416</v>
      </c>
      <c r="G72" s="16" t="s">
        <v>38</v>
      </c>
      <c r="H72" s="27" t="str">
        <f>'원본-화면목록'!D69</f>
        <v>미정</v>
      </c>
      <c r="I72" s="28" t="s">
        <v>50</v>
      </c>
      <c r="J72" s="13">
        <f>'원본-화면목록'!F69</f>
        <v>0</v>
      </c>
      <c r="K72" s="28" t="s">
        <v>62</v>
      </c>
      <c r="L72" s="13">
        <f>'원본-화면목록'!G69</f>
        <v>0</v>
      </c>
      <c r="M72" s="28" t="s">
        <v>51</v>
      </c>
      <c r="N72" s="29">
        <f>'원본-화면목록'!H69</f>
        <v>0</v>
      </c>
      <c r="O72" s="30" t="s">
        <v>53</v>
      </c>
      <c r="P72" s="29">
        <f>'원본-화면목록'!I69</f>
        <v>0</v>
      </c>
      <c r="Q72" s="31" t="s">
        <v>3</v>
      </c>
      <c r="R72" s="32" t="str">
        <f>'원본-화면목록'!J69</f>
        <v>tran_tlrpt_emply_list</v>
      </c>
      <c r="S72" s="33" t="s">
        <v>4</v>
      </c>
      <c r="T72" s="32">
        <f>'원본-화면목록'!K69</f>
        <v>0</v>
      </c>
      <c r="U72" s="33" t="s">
        <v>5</v>
      </c>
      <c r="V72" s="32" t="str">
        <f>'원본-화면목록'!L69</f>
        <v>연수후기</v>
      </c>
      <c r="W72" s="33" t="s">
        <v>6</v>
      </c>
      <c r="X72" s="32" t="str">
        <f>'원본-화면목록'!M69</f>
        <v>목록</v>
      </c>
      <c r="Y72" s="33" t="s">
        <v>7</v>
      </c>
      <c r="Z72" s="32">
        <f>'원본-화면목록'!N69</f>
        <v>0</v>
      </c>
      <c r="AA72" s="33" t="s">
        <v>8</v>
      </c>
      <c r="AB72" s="32">
        <f>'원본-화면목록'!O69</f>
        <v>0</v>
      </c>
      <c r="AC72" s="33" t="s">
        <v>9</v>
      </c>
      <c r="AD72" s="32">
        <f>'원본-화면목록'!P69</f>
        <v>0</v>
      </c>
      <c r="AE72" s="33" t="s">
        <v>10</v>
      </c>
      <c r="AF72" s="32">
        <f>'원본-화면목록'!Q69</f>
        <v>0</v>
      </c>
      <c r="AG72" s="33" t="s">
        <v>11</v>
      </c>
      <c r="AH72" s="32">
        <f>'원본-화면목록'!R69</f>
        <v>0</v>
      </c>
      <c r="AI72" s="34" t="s">
        <v>54</v>
      </c>
      <c r="AJ72" s="35" t="str">
        <f>'원본-화면목록'!S69</f>
        <v>../cymad/</v>
      </c>
      <c r="AK72" s="34" t="s">
        <v>55</v>
      </c>
      <c r="AL72" s="15">
        <f>'원본-화면목록'!T69</f>
        <v>0</v>
      </c>
      <c r="AM72" s="16" t="s">
        <v>12</v>
      </c>
    </row>
    <row r="73" spans="1:39" s="36" customFormat="1" x14ac:dyDescent="0.3">
      <c r="A73" s="16" t="s">
        <v>1</v>
      </c>
      <c r="B73" s="46" t="str">
        <f>'원본-화면목록'!A70</f>
        <v>완료</v>
      </c>
      <c r="C73" s="16" t="s">
        <v>2</v>
      </c>
      <c r="D73" s="27">
        <f>'원본-화면목록'!B70</f>
        <v>43416</v>
      </c>
      <c r="E73" s="16" t="s">
        <v>39</v>
      </c>
      <c r="F73" s="27">
        <f>'원본-화면목록'!C70</f>
        <v>43416</v>
      </c>
      <c r="G73" s="16" t="s">
        <v>38</v>
      </c>
      <c r="H73" s="27" t="str">
        <f>'원본-화면목록'!D70</f>
        <v>미정</v>
      </c>
      <c r="I73" s="28" t="s">
        <v>50</v>
      </c>
      <c r="J73" s="13">
        <f>'원본-화면목록'!F70</f>
        <v>0</v>
      </c>
      <c r="K73" s="28" t="s">
        <v>62</v>
      </c>
      <c r="L73" s="13">
        <f>'원본-화면목록'!G70</f>
        <v>0</v>
      </c>
      <c r="M73" s="28" t="s">
        <v>51</v>
      </c>
      <c r="N73" s="29">
        <f>'원본-화면목록'!H70</f>
        <v>0</v>
      </c>
      <c r="O73" s="30" t="s">
        <v>53</v>
      </c>
      <c r="P73" s="29">
        <f>'원본-화면목록'!I70</f>
        <v>0</v>
      </c>
      <c r="Q73" s="31" t="s">
        <v>3</v>
      </c>
      <c r="R73" s="32" t="str">
        <f>'원본-화면목록'!J70</f>
        <v>tran_tlrpt_emply_detil</v>
      </c>
      <c r="S73" s="33" t="s">
        <v>4</v>
      </c>
      <c r="T73" s="32">
        <f>'원본-화면목록'!K70</f>
        <v>0</v>
      </c>
      <c r="U73" s="33" t="s">
        <v>5</v>
      </c>
      <c r="V73" s="32">
        <f>'원본-화면목록'!L70</f>
        <v>0</v>
      </c>
      <c r="W73" s="33" t="s">
        <v>6</v>
      </c>
      <c r="X73" s="32" t="str">
        <f>'원본-화면목록'!M70</f>
        <v>상세</v>
      </c>
      <c r="Y73" s="33" t="s">
        <v>7</v>
      </c>
      <c r="Z73" s="32">
        <f>'원본-화면목록'!N70</f>
        <v>0</v>
      </c>
      <c r="AA73" s="33" t="s">
        <v>8</v>
      </c>
      <c r="AB73" s="32">
        <f>'원본-화면목록'!O70</f>
        <v>0</v>
      </c>
      <c r="AC73" s="33" t="s">
        <v>9</v>
      </c>
      <c r="AD73" s="32">
        <f>'원본-화면목록'!P70</f>
        <v>0</v>
      </c>
      <c r="AE73" s="33" t="s">
        <v>10</v>
      </c>
      <c r="AF73" s="32">
        <f>'원본-화면목록'!Q70</f>
        <v>0</v>
      </c>
      <c r="AG73" s="33" t="s">
        <v>11</v>
      </c>
      <c r="AH73" s="32">
        <f>'원본-화면목록'!R70</f>
        <v>0</v>
      </c>
      <c r="AI73" s="34" t="s">
        <v>54</v>
      </c>
      <c r="AJ73" s="35" t="str">
        <f>'원본-화면목록'!S70</f>
        <v>../cymad/</v>
      </c>
      <c r="AK73" s="34" t="s">
        <v>55</v>
      </c>
      <c r="AL73" s="15">
        <f>'원본-화면목록'!T70</f>
        <v>0</v>
      </c>
      <c r="AM73" s="16" t="s">
        <v>12</v>
      </c>
    </row>
    <row r="74" spans="1:39" s="36" customFormat="1" x14ac:dyDescent="0.3">
      <c r="A74" s="16" t="s">
        <v>1</v>
      </c>
      <c r="B74" s="46" t="str">
        <f>'원본-화면목록'!A71</f>
        <v>완료</v>
      </c>
      <c r="C74" s="16" t="s">
        <v>2</v>
      </c>
      <c r="D74" s="27">
        <f>'원본-화면목록'!B71</f>
        <v>43416</v>
      </c>
      <c r="E74" s="16" t="s">
        <v>39</v>
      </c>
      <c r="F74" s="27">
        <f>'원본-화면목록'!C71</f>
        <v>43416</v>
      </c>
      <c r="G74" s="16" t="s">
        <v>38</v>
      </c>
      <c r="H74" s="27" t="str">
        <f>'원본-화면목록'!D71</f>
        <v>미정</v>
      </c>
      <c r="I74" s="28" t="s">
        <v>50</v>
      </c>
      <c r="J74" s="13">
        <f>'원본-화면목록'!F71</f>
        <v>0</v>
      </c>
      <c r="K74" s="28" t="s">
        <v>62</v>
      </c>
      <c r="L74" s="13">
        <f>'원본-화면목록'!G71</f>
        <v>0</v>
      </c>
      <c r="M74" s="28" t="s">
        <v>51</v>
      </c>
      <c r="N74" s="29">
        <f>'원본-화면목록'!H71</f>
        <v>0</v>
      </c>
      <c r="O74" s="30" t="s">
        <v>53</v>
      </c>
      <c r="P74" s="29">
        <f>'원본-화면목록'!I71</f>
        <v>0</v>
      </c>
      <c r="Q74" s="31" t="s">
        <v>3</v>
      </c>
      <c r="R74" s="32" t="str">
        <f>'원본-화면목록'!J71</f>
        <v>tran_tlrpt_emply_ins</v>
      </c>
      <c r="S74" s="33" t="s">
        <v>4</v>
      </c>
      <c r="T74" s="32">
        <f>'원본-화면목록'!K71</f>
        <v>0</v>
      </c>
      <c r="U74" s="33" t="s">
        <v>5</v>
      </c>
      <c r="V74" s="32">
        <f>'원본-화면목록'!L71</f>
        <v>0</v>
      </c>
      <c r="W74" s="33" t="s">
        <v>6</v>
      </c>
      <c r="X74" s="32" t="str">
        <f>'원본-화면목록'!M71</f>
        <v>등록</v>
      </c>
      <c r="Y74" s="33" t="s">
        <v>7</v>
      </c>
      <c r="Z74" s="32">
        <f>'원본-화면목록'!N71</f>
        <v>0</v>
      </c>
      <c r="AA74" s="33" t="s">
        <v>8</v>
      </c>
      <c r="AB74" s="32">
        <f>'원본-화면목록'!O71</f>
        <v>0</v>
      </c>
      <c r="AC74" s="33" t="s">
        <v>9</v>
      </c>
      <c r="AD74" s="32">
        <f>'원본-화면목록'!P71</f>
        <v>0</v>
      </c>
      <c r="AE74" s="33" t="s">
        <v>10</v>
      </c>
      <c r="AF74" s="32">
        <f>'원본-화면목록'!Q71</f>
        <v>0</v>
      </c>
      <c r="AG74" s="33" t="s">
        <v>11</v>
      </c>
      <c r="AH74" s="32">
        <f>'원본-화면목록'!R71</f>
        <v>0</v>
      </c>
      <c r="AI74" s="34" t="s">
        <v>54</v>
      </c>
      <c r="AJ74" s="35" t="str">
        <f>'원본-화면목록'!S71</f>
        <v>../cymad/</v>
      </c>
      <c r="AK74" s="34" t="s">
        <v>55</v>
      </c>
      <c r="AL74" s="15">
        <f>'원본-화면목록'!T71</f>
        <v>0</v>
      </c>
      <c r="AM74" s="16" t="s">
        <v>12</v>
      </c>
    </row>
    <row r="75" spans="1:39" s="36" customFormat="1" x14ac:dyDescent="0.3">
      <c r="A75" s="16" t="s">
        <v>1</v>
      </c>
      <c r="B75" s="46" t="str">
        <f>'원본-화면목록'!A72</f>
        <v>완료</v>
      </c>
      <c r="C75" s="16" t="s">
        <v>2</v>
      </c>
      <c r="D75" s="27">
        <f>'원본-화면목록'!B72</f>
        <v>43416</v>
      </c>
      <c r="E75" s="16" t="s">
        <v>39</v>
      </c>
      <c r="F75" s="27">
        <f>'원본-화면목록'!C72</f>
        <v>43416</v>
      </c>
      <c r="G75" s="16" t="s">
        <v>38</v>
      </c>
      <c r="H75" s="27" t="str">
        <f>'원본-화면목록'!D72</f>
        <v>미정</v>
      </c>
      <c r="I75" s="28" t="s">
        <v>50</v>
      </c>
      <c r="J75" s="13">
        <f>'원본-화면목록'!F72</f>
        <v>0</v>
      </c>
      <c r="K75" s="28" t="s">
        <v>62</v>
      </c>
      <c r="L75" s="13">
        <f>'원본-화면목록'!G72</f>
        <v>0</v>
      </c>
      <c r="M75" s="28" t="s">
        <v>51</v>
      </c>
      <c r="N75" s="29">
        <f>'원본-화면목록'!H72</f>
        <v>0</v>
      </c>
      <c r="O75" s="30" t="s">
        <v>53</v>
      </c>
      <c r="P75" s="29">
        <f>'원본-화면목록'!I72</f>
        <v>0</v>
      </c>
      <c r="Q75" s="31" t="s">
        <v>3</v>
      </c>
      <c r="R75" s="32" t="str">
        <f>'원본-화면목록'!J72</f>
        <v>tran_tlrpt_emply_upt</v>
      </c>
      <c r="S75" s="33" t="s">
        <v>4</v>
      </c>
      <c r="T75" s="32">
        <f>'원본-화면목록'!K72</f>
        <v>0</v>
      </c>
      <c r="U75" s="33" t="s">
        <v>5</v>
      </c>
      <c r="V75" s="32">
        <f>'원본-화면목록'!L72</f>
        <v>0</v>
      </c>
      <c r="W75" s="33" t="s">
        <v>6</v>
      </c>
      <c r="X75" s="32" t="str">
        <f>'원본-화면목록'!M72</f>
        <v>수정</v>
      </c>
      <c r="Y75" s="33" t="s">
        <v>7</v>
      </c>
      <c r="Z75" s="32">
        <f>'원본-화면목록'!N72</f>
        <v>0</v>
      </c>
      <c r="AA75" s="33" t="s">
        <v>8</v>
      </c>
      <c r="AB75" s="32">
        <f>'원본-화면목록'!O72</f>
        <v>0</v>
      </c>
      <c r="AC75" s="33" t="s">
        <v>9</v>
      </c>
      <c r="AD75" s="32">
        <f>'원본-화면목록'!P72</f>
        <v>0</v>
      </c>
      <c r="AE75" s="33" t="s">
        <v>10</v>
      </c>
      <c r="AF75" s="32">
        <f>'원본-화면목록'!Q72</f>
        <v>0</v>
      </c>
      <c r="AG75" s="33" t="s">
        <v>11</v>
      </c>
      <c r="AH75" s="32">
        <f>'원본-화면목록'!R72</f>
        <v>0</v>
      </c>
      <c r="AI75" s="34" t="s">
        <v>54</v>
      </c>
      <c r="AJ75" s="35" t="str">
        <f>'원본-화면목록'!S72</f>
        <v>../cymad/</v>
      </c>
      <c r="AK75" s="34" t="s">
        <v>55</v>
      </c>
      <c r="AL75" s="15">
        <f>'원본-화면목록'!T72</f>
        <v>0</v>
      </c>
      <c r="AM75" s="16" t="s">
        <v>12</v>
      </c>
    </row>
    <row r="76" spans="1:39" s="36" customFormat="1" x14ac:dyDescent="0.3">
      <c r="A76" s="16" t="s">
        <v>1</v>
      </c>
      <c r="B76" s="46" t="str">
        <f>'원본-화면목록'!A73</f>
        <v>완료</v>
      </c>
      <c r="C76" s="16" t="s">
        <v>2</v>
      </c>
      <c r="D76" s="27">
        <f>'원본-화면목록'!B73</f>
        <v>43416</v>
      </c>
      <c r="E76" s="16" t="s">
        <v>39</v>
      </c>
      <c r="F76" s="27">
        <f>'원본-화면목록'!C73</f>
        <v>43417</v>
      </c>
      <c r="G76" s="16" t="s">
        <v>38</v>
      </c>
      <c r="H76" s="27" t="str">
        <f>'원본-화면목록'!D73</f>
        <v>미정</v>
      </c>
      <c r="I76" s="28" t="s">
        <v>50</v>
      </c>
      <c r="J76" s="13">
        <f>'원본-화면목록'!F73</f>
        <v>0</v>
      </c>
      <c r="K76" s="28" t="s">
        <v>62</v>
      </c>
      <c r="L76" s="13">
        <f>'원본-화면목록'!G73</f>
        <v>0</v>
      </c>
      <c r="M76" s="28" t="s">
        <v>51</v>
      </c>
      <c r="N76" s="29">
        <f>'원본-화면목록'!H73</f>
        <v>0</v>
      </c>
      <c r="O76" s="30" t="s">
        <v>53</v>
      </c>
      <c r="P76" s="29">
        <f>'원본-화면목록'!I73</f>
        <v>0</v>
      </c>
      <c r="Q76" s="31" t="s">
        <v>3</v>
      </c>
      <c r="R76" s="32" t="str">
        <f>'원본-화면목록'!J73</f>
        <v>sasfc_invst_emply_guide</v>
      </c>
      <c r="S76" s="33" t="s">
        <v>4</v>
      </c>
      <c r="T76" s="32">
        <f>'원본-화면목록'!K73</f>
        <v>0</v>
      </c>
      <c r="U76" s="33" t="s">
        <v>5</v>
      </c>
      <c r="V76" s="32" t="str">
        <f>'원본-화면목록'!L73</f>
        <v>만족도조사</v>
      </c>
      <c r="W76" s="33" t="s">
        <v>6</v>
      </c>
      <c r="X76" s="32" t="str">
        <f>'원본-화면목록'!M73</f>
        <v>만족도 조사 안내</v>
      </c>
      <c r="Y76" s="33" t="s">
        <v>7</v>
      </c>
      <c r="Z76" s="32">
        <f>'원본-화면목록'!N73</f>
        <v>0</v>
      </c>
      <c r="AA76" s="33" t="s">
        <v>8</v>
      </c>
      <c r="AB76" s="32">
        <f>'원본-화면목록'!O73</f>
        <v>0</v>
      </c>
      <c r="AC76" s="33" t="s">
        <v>9</v>
      </c>
      <c r="AD76" s="32">
        <f>'원본-화면목록'!P73</f>
        <v>0</v>
      </c>
      <c r="AE76" s="33" t="s">
        <v>10</v>
      </c>
      <c r="AF76" s="32">
        <f>'원본-화면목록'!Q73</f>
        <v>0</v>
      </c>
      <c r="AG76" s="33" t="s">
        <v>11</v>
      </c>
      <c r="AH76" s="32">
        <f>'원본-화면목록'!R73</f>
        <v>0</v>
      </c>
      <c r="AI76" s="34" t="s">
        <v>54</v>
      </c>
      <c r="AJ76" s="35" t="str">
        <f>'원본-화면목록'!S73</f>
        <v>../cymad/</v>
      </c>
      <c r="AK76" s="34" t="s">
        <v>55</v>
      </c>
      <c r="AL76" s="15">
        <f>'원본-화면목록'!T73</f>
        <v>0</v>
      </c>
      <c r="AM76" s="16" t="s">
        <v>12</v>
      </c>
    </row>
    <row r="77" spans="1:39" s="36" customFormat="1" x14ac:dyDescent="0.3">
      <c r="A77" s="16" t="s">
        <v>1</v>
      </c>
      <c r="B77" s="46" t="str">
        <f>'원본-화면목록'!A74</f>
        <v>완료</v>
      </c>
      <c r="C77" s="16" t="s">
        <v>2</v>
      </c>
      <c r="D77" s="27">
        <f>'원본-화면목록'!B74</f>
        <v>43416</v>
      </c>
      <c r="E77" s="16" t="s">
        <v>39</v>
      </c>
      <c r="F77" s="27">
        <f>'원본-화면목록'!C74</f>
        <v>43417</v>
      </c>
      <c r="G77" s="16" t="s">
        <v>38</v>
      </c>
      <c r="H77" s="27" t="str">
        <f>'원본-화면목록'!D74</f>
        <v>미정</v>
      </c>
      <c r="I77" s="28" t="s">
        <v>50</v>
      </c>
      <c r="J77" s="13">
        <f>'원본-화면목록'!F74</f>
        <v>0</v>
      </c>
      <c r="K77" s="28" t="s">
        <v>62</v>
      </c>
      <c r="L77" s="13">
        <f>'원본-화면목록'!G74</f>
        <v>0</v>
      </c>
      <c r="M77" s="28" t="s">
        <v>51</v>
      </c>
      <c r="N77" s="29">
        <f>'원본-화면목록'!H74</f>
        <v>0</v>
      </c>
      <c r="O77" s="30" t="s">
        <v>53</v>
      </c>
      <c r="P77" s="29">
        <f>'원본-화면목록'!I74</f>
        <v>0</v>
      </c>
      <c r="Q77" s="31" t="s">
        <v>3</v>
      </c>
      <c r="R77" s="32" t="str">
        <f>'원본-화면목록'!J74</f>
        <v>sasfc_invst_emply</v>
      </c>
      <c r="S77" s="33" t="s">
        <v>4</v>
      </c>
      <c r="T77" s="32">
        <f>'원본-화면목록'!K74</f>
        <v>0</v>
      </c>
      <c r="U77" s="33" t="s">
        <v>5</v>
      </c>
      <c r="V77" s="32">
        <f>'원본-화면목록'!L74</f>
        <v>0</v>
      </c>
      <c r="W77" s="33" t="s">
        <v>6</v>
      </c>
      <c r="X77" s="32" t="str">
        <f>'원본-화면목록'!M74</f>
        <v>만족도 조사</v>
      </c>
      <c r="Y77" s="33" t="s">
        <v>7</v>
      </c>
      <c r="Z77" s="32">
        <f>'원본-화면목록'!N74</f>
        <v>0</v>
      </c>
      <c r="AA77" s="33" t="s">
        <v>8</v>
      </c>
      <c r="AB77" s="32">
        <f>'원본-화면목록'!O74</f>
        <v>0</v>
      </c>
      <c r="AC77" s="33" t="s">
        <v>9</v>
      </c>
      <c r="AD77" s="32">
        <f>'원본-화면목록'!P74</f>
        <v>0</v>
      </c>
      <c r="AE77" s="33" t="s">
        <v>10</v>
      </c>
      <c r="AF77" s="32">
        <f>'원본-화면목록'!Q74</f>
        <v>0</v>
      </c>
      <c r="AG77" s="33" t="s">
        <v>11</v>
      </c>
      <c r="AH77" s="32">
        <f>'원본-화면목록'!R74</f>
        <v>0</v>
      </c>
      <c r="AI77" s="34" t="s">
        <v>54</v>
      </c>
      <c r="AJ77" s="35" t="str">
        <f>'원본-화면목록'!S74</f>
        <v>../cymad/</v>
      </c>
      <c r="AK77" s="34" t="s">
        <v>55</v>
      </c>
      <c r="AL77" s="15">
        <f>'원본-화면목록'!T74</f>
        <v>0</v>
      </c>
      <c r="AM77" s="16" t="s">
        <v>12</v>
      </c>
    </row>
    <row r="78" spans="1:39" s="36" customFormat="1" x14ac:dyDescent="0.3">
      <c r="A78" s="16" t="s">
        <v>1</v>
      </c>
      <c r="B78" s="46" t="str">
        <f>'원본-화면목록'!A75</f>
        <v>완료</v>
      </c>
      <c r="C78" s="16" t="s">
        <v>2</v>
      </c>
      <c r="D78" s="27">
        <f>'원본-화면목록'!B75</f>
        <v>43416</v>
      </c>
      <c r="E78" s="16" t="s">
        <v>39</v>
      </c>
      <c r="F78" s="27">
        <f>'원본-화면목록'!C75</f>
        <v>43417</v>
      </c>
      <c r="G78" s="16" t="s">
        <v>38</v>
      </c>
      <c r="H78" s="27" t="str">
        <f>'원본-화면목록'!D75</f>
        <v>미정</v>
      </c>
      <c r="I78" s="28" t="s">
        <v>50</v>
      </c>
      <c r="J78" s="13">
        <f>'원본-화면목록'!F75</f>
        <v>0</v>
      </c>
      <c r="K78" s="28" t="s">
        <v>62</v>
      </c>
      <c r="L78" s="13">
        <f>'원본-화면목록'!G75</f>
        <v>0</v>
      </c>
      <c r="M78" s="28" t="s">
        <v>51</v>
      </c>
      <c r="N78" s="29">
        <f>'원본-화면목록'!H75</f>
        <v>0</v>
      </c>
      <c r="O78" s="30" t="s">
        <v>53</v>
      </c>
      <c r="P78" s="29">
        <f>'원본-화면목록'!I75</f>
        <v>0</v>
      </c>
      <c r="Q78" s="31" t="s">
        <v>3</v>
      </c>
      <c r="R78" s="32" t="str">
        <f>'원본-화면목록'!J75</f>
        <v>sasfc_invst_emply_finih</v>
      </c>
      <c r="S78" s="33" t="s">
        <v>4</v>
      </c>
      <c r="T78" s="32">
        <f>'원본-화면목록'!K75</f>
        <v>0</v>
      </c>
      <c r="U78" s="33" t="s">
        <v>5</v>
      </c>
      <c r="V78" s="32">
        <f>'원본-화면목록'!L75</f>
        <v>0</v>
      </c>
      <c r="W78" s="33" t="s">
        <v>6</v>
      </c>
      <c r="X78" s="32" t="str">
        <f>'원본-화면목록'!M75</f>
        <v>만족도 조사 완료</v>
      </c>
      <c r="Y78" s="33" t="s">
        <v>7</v>
      </c>
      <c r="Z78" s="32">
        <f>'원본-화면목록'!N75</f>
        <v>0</v>
      </c>
      <c r="AA78" s="33" t="s">
        <v>8</v>
      </c>
      <c r="AB78" s="32">
        <f>'원본-화면목록'!O75</f>
        <v>0</v>
      </c>
      <c r="AC78" s="33" t="s">
        <v>9</v>
      </c>
      <c r="AD78" s="32">
        <f>'원본-화면목록'!P75</f>
        <v>0</v>
      </c>
      <c r="AE78" s="33" t="s">
        <v>10</v>
      </c>
      <c r="AF78" s="32">
        <f>'원본-화면목록'!Q75</f>
        <v>0</v>
      </c>
      <c r="AG78" s="33" t="s">
        <v>11</v>
      </c>
      <c r="AH78" s="32">
        <f>'원본-화면목록'!R75</f>
        <v>0</v>
      </c>
      <c r="AI78" s="34" t="s">
        <v>54</v>
      </c>
      <c r="AJ78" s="35" t="str">
        <f>'원본-화면목록'!S75</f>
        <v>../cymad/</v>
      </c>
      <c r="AK78" s="34" t="s">
        <v>55</v>
      </c>
      <c r="AL78" s="15">
        <f>'원본-화면목록'!T75</f>
        <v>0</v>
      </c>
      <c r="AM78" s="16" t="s">
        <v>12</v>
      </c>
    </row>
    <row r="79" spans="1:39" s="36" customFormat="1" x14ac:dyDescent="0.3">
      <c r="A79" s="16" t="s">
        <v>1</v>
      </c>
      <c r="B79" s="46" t="str">
        <f>'원본-화면목록'!A76</f>
        <v>완료</v>
      </c>
      <c r="C79" s="16" t="s">
        <v>2</v>
      </c>
      <c r="D79" s="27">
        <f>'원본-화면목록'!B76</f>
        <v>43416</v>
      </c>
      <c r="E79" s="16" t="s">
        <v>39</v>
      </c>
      <c r="F79" s="27">
        <f>'원본-화면목록'!C76</f>
        <v>43417</v>
      </c>
      <c r="G79" s="16" t="s">
        <v>38</v>
      </c>
      <c r="H79" s="27" t="str">
        <f>'원본-화면목록'!D76</f>
        <v>미정</v>
      </c>
      <c r="I79" s="28" t="s">
        <v>50</v>
      </c>
      <c r="J79" s="13">
        <f>'원본-화면목록'!F76</f>
        <v>0</v>
      </c>
      <c r="K79" s="28" t="s">
        <v>62</v>
      </c>
      <c r="L79" s="13">
        <f>'원본-화면목록'!G76</f>
        <v>0</v>
      </c>
      <c r="M79" s="28" t="s">
        <v>51</v>
      </c>
      <c r="N79" s="29">
        <f>'원본-화면목록'!H76</f>
        <v>0</v>
      </c>
      <c r="O79" s="30" t="s">
        <v>53</v>
      </c>
      <c r="P79" s="29">
        <f>'원본-화면목록'!I76</f>
        <v>0</v>
      </c>
      <c r="Q79" s="31" t="s">
        <v>3</v>
      </c>
      <c r="R79" s="32" t="str">
        <f>'원본-화면목록'!J76</f>
        <v>sasfc_invst_emply_resut</v>
      </c>
      <c r="S79" s="33" t="s">
        <v>4</v>
      </c>
      <c r="T79" s="32">
        <f>'원본-화면목록'!K76</f>
        <v>0</v>
      </c>
      <c r="U79" s="33" t="s">
        <v>5</v>
      </c>
      <c r="V79" s="32">
        <f>'원본-화면목록'!L76</f>
        <v>0</v>
      </c>
      <c r="W79" s="33" t="s">
        <v>6</v>
      </c>
      <c r="X79" s="32" t="str">
        <f>'원본-화면목록'!M76</f>
        <v>만족도 조사 결과</v>
      </c>
      <c r="Y79" s="33" t="s">
        <v>7</v>
      </c>
      <c r="Z79" s="32">
        <f>'원본-화면목록'!N76</f>
        <v>0</v>
      </c>
      <c r="AA79" s="33" t="s">
        <v>8</v>
      </c>
      <c r="AB79" s="32">
        <f>'원본-화면목록'!O76</f>
        <v>0</v>
      </c>
      <c r="AC79" s="33" t="s">
        <v>9</v>
      </c>
      <c r="AD79" s="32">
        <f>'원본-화면목록'!P76</f>
        <v>0</v>
      </c>
      <c r="AE79" s="33" t="s">
        <v>10</v>
      </c>
      <c r="AF79" s="32">
        <f>'원본-화면목록'!Q76</f>
        <v>0</v>
      </c>
      <c r="AG79" s="33" t="s">
        <v>11</v>
      </c>
      <c r="AH79" s="32">
        <f>'원본-화면목록'!R76</f>
        <v>0</v>
      </c>
      <c r="AI79" s="34" t="s">
        <v>54</v>
      </c>
      <c r="AJ79" s="35" t="str">
        <f>'원본-화면목록'!S76</f>
        <v>../cymad/</v>
      </c>
      <c r="AK79" s="34" t="s">
        <v>55</v>
      </c>
      <c r="AL79" s="15">
        <f>'원본-화면목록'!T76</f>
        <v>0</v>
      </c>
      <c r="AM79" s="16" t="s">
        <v>12</v>
      </c>
    </row>
    <row r="80" spans="1:39" s="36" customFormat="1" x14ac:dyDescent="0.3">
      <c r="A80" s="16" t="s">
        <v>1</v>
      </c>
      <c r="B80" s="46" t="str">
        <f>'원본-화면목록'!A77</f>
        <v>완료</v>
      </c>
      <c r="C80" s="16" t="s">
        <v>2</v>
      </c>
      <c r="D80" s="27">
        <f>'원본-화면목록'!B77</f>
        <v>43436</v>
      </c>
      <c r="E80" s="16" t="s">
        <v>39</v>
      </c>
      <c r="F80" s="27">
        <f>'원본-화면목록'!C77</f>
        <v>43441</v>
      </c>
      <c r="G80" s="16" t="s">
        <v>38</v>
      </c>
      <c r="H80" s="27" t="str">
        <f>'원본-화면목록'!D77</f>
        <v>미정</v>
      </c>
      <c r="I80" s="28" t="s">
        <v>50</v>
      </c>
      <c r="J80" s="13">
        <f>'원본-화면목록'!F77</f>
        <v>0</v>
      </c>
      <c r="K80" s="28" t="s">
        <v>62</v>
      </c>
      <c r="L80" s="13">
        <f>'원본-화면목록'!G77</f>
        <v>0</v>
      </c>
      <c r="M80" s="28" t="s">
        <v>51</v>
      </c>
      <c r="N80" s="29">
        <f>'원본-화면목록'!H77</f>
        <v>0</v>
      </c>
      <c r="O80" s="30" t="s">
        <v>53</v>
      </c>
      <c r="P80" s="29">
        <f>'원본-화면목록'!I77</f>
        <v>0</v>
      </c>
      <c r="Q80" s="31" t="s">
        <v>3</v>
      </c>
      <c r="R80" s="32" t="str">
        <f>'원본-화면목록'!J77</f>
        <v>sokco_invit_word</v>
      </c>
      <c r="S80" s="33" t="s">
        <v>4</v>
      </c>
      <c r="T80" s="32" t="str">
        <f>'원본-화면목록'!K77</f>
        <v>연수원소개</v>
      </c>
      <c r="U80" s="33" t="s">
        <v>5</v>
      </c>
      <c r="V80" s="32" t="str">
        <f>'원본-화면목록'!L77</f>
        <v>속초 수련원</v>
      </c>
      <c r="W80" s="33" t="s">
        <v>6</v>
      </c>
      <c r="X80" s="32" t="str">
        <f>'원본-화면목록'!M77</f>
        <v>초대말씀</v>
      </c>
      <c r="Y80" s="33" t="s">
        <v>7</v>
      </c>
      <c r="Z80" s="32">
        <f>'원본-화면목록'!N77</f>
        <v>0</v>
      </c>
      <c r="AA80" s="33" t="s">
        <v>8</v>
      </c>
      <c r="AB80" s="32">
        <f>'원본-화면목록'!O77</f>
        <v>0</v>
      </c>
      <c r="AC80" s="33" t="s">
        <v>9</v>
      </c>
      <c r="AD80" s="32">
        <f>'원본-화면목록'!P77</f>
        <v>0</v>
      </c>
      <c r="AE80" s="33" t="s">
        <v>10</v>
      </c>
      <c r="AF80" s="32">
        <f>'원본-화면목록'!Q77</f>
        <v>0</v>
      </c>
      <c r="AG80" s="33" t="s">
        <v>11</v>
      </c>
      <c r="AH80" s="32">
        <f>'원본-화면목록'!R77</f>
        <v>0</v>
      </c>
      <c r="AI80" s="34" t="s">
        <v>54</v>
      </c>
      <c r="AJ80" s="35" t="str">
        <f>'원본-화면목록'!S77</f>
        <v>../trctr_intce/</v>
      </c>
      <c r="AK80" s="34" t="s">
        <v>55</v>
      </c>
      <c r="AL80" s="15">
        <f>'원본-화면목록'!T77</f>
        <v>0</v>
      </c>
      <c r="AM80" s="16" t="s">
        <v>12</v>
      </c>
    </row>
    <row r="81" spans="1:39" s="36" customFormat="1" x14ac:dyDescent="0.3">
      <c r="A81" s="16" t="s">
        <v>1</v>
      </c>
      <c r="B81" s="46" t="str">
        <f>'원본-화면목록'!A78</f>
        <v>대기</v>
      </c>
      <c r="C81" s="16" t="s">
        <v>2</v>
      </c>
      <c r="D81" s="27">
        <f>'원본-화면목록'!B78</f>
        <v>43436</v>
      </c>
      <c r="E81" s="16" t="s">
        <v>39</v>
      </c>
      <c r="F81" s="27">
        <f>'원본-화면목록'!C78</f>
        <v>43441</v>
      </c>
      <c r="G81" s="16" t="s">
        <v>38</v>
      </c>
      <c r="H81" s="27" t="str">
        <f>'원본-화면목록'!D78</f>
        <v>미정</v>
      </c>
      <c r="I81" s="28" t="s">
        <v>50</v>
      </c>
      <c r="J81" s="13">
        <f>'원본-화면목록'!F78</f>
        <v>0</v>
      </c>
      <c r="K81" s="28" t="s">
        <v>62</v>
      </c>
      <c r="L81" s="13">
        <f>'원본-화면목록'!G78</f>
        <v>0</v>
      </c>
      <c r="M81" s="28" t="s">
        <v>51</v>
      </c>
      <c r="N81" s="29">
        <f>'원본-화면목록'!H78</f>
        <v>0</v>
      </c>
      <c r="O81" s="30" t="s">
        <v>53</v>
      </c>
      <c r="P81" s="29">
        <f>'원본-화면목록'!I78</f>
        <v>0</v>
      </c>
      <c r="Q81" s="31" t="s">
        <v>3</v>
      </c>
      <c r="R81" s="32" t="str">
        <f>'원본-화면목록'!J78</f>
        <v>sokco_hiory</v>
      </c>
      <c r="S81" s="33" t="s">
        <v>4</v>
      </c>
      <c r="T81" s="32">
        <f>'원본-화면목록'!K78</f>
        <v>0</v>
      </c>
      <c r="U81" s="33" t="s">
        <v>5</v>
      </c>
      <c r="V81" s="32">
        <f>'원본-화면목록'!L78</f>
        <v>0</v>
      </c>
      <c r="W81" s="33" t="s">
        <v>6</v>
      </c>
      <c r="X81" s="32" t="str">
        <f>'원본-화면목록'!M78</f>
        <v>연혁</v>
      </c>
      <c r="Y81" s="33" t="s">
        <v>7</v>
      </c>
      <c r="Z81" s="32">
        <f>'원본-화면목록'!N78</f>
        <v>0</v>
      </c>
      <c r="AA81" s="33" t="s">
        <v>8</v>
      </c>
      <c r="AB81" s="32">
        <f>'원본-화면목록'!O78</f>
        <v>0</v>
      </c>
      <c r="AC81" s="33" t="s">
        <v>9</v>
      </c>
      <c r="AD81" s="32">
        <f>'원본-화면목록'!P78</f>
        <v>0</v>
      </c>
      <c r="AE81" s="33" t="s">
        <v>10</v>
      </c>
      <c r="AF81" s="32">
        <f>'원본-화면목록'!Q78</f>
        <v>0</v>
      </c>
      <c r="AG81" s="33" t="s">
        <v>11</v>
      </c>
      <c r="AH81" s="32">
        <f>'원본-화면목록'!R78</f>
        <v>0</v>
      </c>
      <c r="AI81" s="34" t="s">
        <v>54</v>
      </c>
      <c r="AJ81" s="35" t="str">
        <f>'원본-화면목록'!S78</f>
        <v>../trctr_intce/</v>
      </c>
      <c r="AK81" s="34" t="s">
        <v>55</v>
      </c>
      <c r="AL81" s="15">
        <f>'원본-화면목록'!T78</f>
        <v>0</v>
      </c>
      <c r="AM81" s="16" t="s">
        <v>12</v>
      </c>
    </row>
    <row r="82" spans="1:39" s="36" customFormat="1" x14ac:dyDescent="0.3">
      <c r="A82" s="16" t="s">
        <v>1</v>
      </c>
      <c r="B82" s="46" t="str">
        <f>'원본-화면목록'!A79</f>
        <v>대기</v>
      </c>
      <c r="C82" s="16" t="s">
        <v>2</v>
      </c>
      <c r="D82" s="27">
        <f>'원본-화면목록'!B79</f>
        <v>43436</v>
      </c>
      <c r="E82" s="16" t="s">
        <v>39</v>
      </c>
      <c r="F82" s="27">
        <f>'원본-화면목록'!C79</f>
        <v>43441</v>
      </c>
      <c r="G82" s="16" t="s">
        <v>38</v>
      </c>
      <c r="H82" s="27" t="str">
        <f>'원본-화면목록'!D79</f>
        <v>미정</v>
      </c>
      <c r="I82" s="28" t="s">
        <v>50</v>
      </c>
      <c r="J82" s="13">
        <f>'원본-화면목록'!F79</f>
        <v>0</v>
      </c>
      <c r="K82" s="28" t="s">
        <v>62</v>
      </c>
      <c r="L82" s="13">
        <f>'원본-화면목록'!G79</f>
        <v>0</v>
      </c>
      <c r="M82" s="28" t="s">
        <v>51</v>
      </c>
      <c r="N82" s="29">
        <f>'원본-화면목록'!H79</f>
        <v>0</v>
      </c>
      <c r="O82" s="30" t="s">
        <v>53</v>
      </c>
      <c r="P82" s="29">
        <f>'원본-화면목록'!I79</f>
        <v>0</v>
      </c>
      <c r="Q82" s="31" t="s">
        <v>3</v>
      </c>
      <c r="R82" s="32" t="str">
        <f>'원본-화면목록'!J79</f>
        <v>sokco_group_tlphn_guide</v>
      </c>
      <c r="S82" s="33" t="s">
        <v>4</v>
      </c>
      <c r="T82" s="32">
        <f>'원본-화면목록'!K79</f>
        <v>0</v>
      </c>
      <c r="U82" s="33" t="s">
        <v>5</v>
      </c>
      <c r="V82" s="32">
        <f>'원본-화면목록'!L79</f>
        <v>0</v>
      </c>
      <c r="W82" s="33" t="s">
        <v>6</v>
      </c>
      <c r="X82" s="32" t="str">
        <f>'원본-화면목록'!M79</f>
        <v>조직도/연락처</v>
      </c>
      <c r="Y82" s="33" t="s">
        <v>7</v>
      </c>
      <c r="Z82" s="32">
        <f>'원본-화면목록'!N79</f>
        <v>0</v>
      </c>
      <c r="AA82" s="33" t="s">
        <v>8</v>
      </c>
      <c r="AB82" s="32">
        <f>'원본-화면목록'!O79</f>
        <v>0</v>
      </c>
      <c r="AC82" s="33" t="s">
        <v>9</v>
      </c>
      <c r="AD82" s="32">
        <f>'원본-화면목록'!P79</f>
        <v>0</v>
      </c>
      <c r="AE82" s="33" t="s">
        <v>10</v>
      </c>
      <c r="AF82" s="32">
        <f>'원본-화면목록'!Q79</f>
        <v>0</v>
      </c>
      <c r="AG82" s="33" t="s">
        <v>11</v>
      </c>
      <c r="AH82" s="32">
        <f>'원본-화면목록'!R79</f>
        <v>0</v>
      </c>
      <c r="AI82" s="34" t="s">
        <v>54</v>
      </c>
      <c r="AJ82" s="35" t="str">
        <f>'원본-화면목록'!S79</f>
        <v>../trctr_intce/</v>
      </c>
      <c r="AK82" s="34" t="s">
        <v>55</v>
      </c>
      <c r="AL82" s="15">
        <f>'원본-화면목록'!T79</f>
        <v>0</v>
      </c>
      <c r="AM82" s="16" t="s">
        <v>12</v>
      </c>
    </row>
    <row r="83" spans="1:39" s="36" customFormat="1" x14ac:dyDescent="0.3">
      <c r="A83" s="16" t="s">
        <v>1</v>
      </c>
      <c r="B83" s="46" t="str">
        <f>'원본-화면목록'!A80</f>
        <v>대기</v>
      </c>
      <c r="C83" s="16" t="s">
        <v>2</v>
      </c>
      <c r="D83" s="27">
        <f>'원본-화면목록'!B80</f>
        <v>43436</v>
      </c>
      <c r="E83" s="16" t="s">
        <v>39</v>
      </c>
      <c r="F83" s="27">
        <f>'원본-화면목록'!C80</f>
        <v>43441</v>
      </c>
      <c r="G83" s="16" t="s">
        <v>38</v>
      </c>
      <c r="H83" s="27" t="str">
        <f>'원본-화면목록'!D80</f>
        <v>미정</v>
      </c>
      <c r="I83" s="28" t="s">
        <v>50</v>
      </c>
      <c r="J83" s="13">
        <f>'원본-화면목록'!F80</f>
        <v>0</v>
      </c>
      <c r="K83" s="28" t="s">
        <v>62</v>
      </c>
      <c r="L83" s="13">
        <f>'원본-화면목록'!G80</f>
        <v>0</v>
      </c>
      <c r="M83" s="28" t="s">
        <v>51</v>
      </c>
      <c r="N83" s="29">
        <f>'원본-화면목록'!H80</f>
        <v>0</v>
      </c>
      <c r="O83" s="30" t="s">
        <v>53</v>
      </c>
      <c r="P83" s="29">
        <f>'원본-화면목록'!I80</f>
        <v>0</v>
      </c>
      <c r="Q83" s="31" t="s">
        <v>3</v>
      </c>
      <c r="R83" s="32" t="str">
        <f>'원본-화면목록'!J80</f>
        <v>seoch_invit_word</v>
      </c>
      <c r="S83" s="33" t="s">
        <v>4</v>
      </c>
      <c r="T83" s="32">
        <f>'원본-화면목록'!K80</f>
        <v>0</v>
      </c>
      <c r="U83" s="33" t="s">
        <v>5</v>
      </c>
      <c r="V83" s="32" t="str">
        <f>'원본-화면목록'!L80</f>
        <v>서천 연수원</v>
      </c>
      <c r="W83" s="33" t="s">
        <v>6</v>
      </c>
      <c r="X83" s="32" t="str">
        <f>'원본-화면목록'!M80</f>
        <v>초대말씀</v>
      </c>
      <c r="Y83" s="33" t="s">
        <v>7</v>
      </c>
      <c r="Z83" s="32">
        <f>'원본-화면목록'!N80</f>
        <v>0</v>
      </c>
      <c r="AA83" s="33" t="s">
        <v>8</v>
      </c>
      <c r="AB83" s="32">
        <f>'원본-화면목록'!O80</f>
        <v>0</v>
      </c>
      <c r="AC83" s="33" t="s">
        <v>9</v>
      </c>
      <c r="AD83" s="32">
        <f>'원본-화면목록'!P80</f>
        <v>0</v>
      </c>
      <c r="AE83" s="33" t="s">
        <v>10</v>
      </c>
      <c r="AF83" s="32">
        <f>'원본-화면목록'!Q80</f>
        <v>0</v>
      </c>
      <c r="AG83" s="33" t="s">
        <v>11</v>
      </c>
      <c r="AH83" s="32">
        <f>'원본-화면목록'!R80</f>
        <v>0</v>
      </c>
      <c r="AI83" s="34" t="s">
        <v>54</v>
      </c>
      <c r="AJ83" s="35" t="str">
        <f>'원본-화면목록'!S80</f>
        <v>../trctr_intce/</v>
      </c>
      <c r="AK83" s="34" t="s">
        <v>55</v>
      </c>
      <c r="AL83" s="15">
        <f>'원본-화면목록'!T80</f>
        <v>0</v>
      </c>
      <c r="AM83" s="16" t="s">
        <v>12</v>
      </c>
    </row>
    <row r="84" spans="1:39" s="36" customFormat="1" x14ac:dyDescent="0.3">
      <c r="A84" s="16" t="s">
        <v>1</v>
      </c>
      <c r="B84" s="46" t="str">
        <f>'원본-화면목록'!A81</f>
        <v>대기</v>
      </c>
      <c r="C84" s="16" t="s">
        <v>2</v>
      </c>
      <c r="D84" s="27">
        <f>'원본-화면목록'!B81</f>
        <v>43436</v>
      </c>
      <c r="E84" s="16" t="s">
        <v>39</v>
      </c>
      <c r="F84" s="27">
        <f>'원본-화면목록'!C81</f>
        <v>43441</v>
      </c>
      <c r="G84" s="16" t="s">
        <v>38</v>
      </c>
      <c r="H84" s="27" t="str">
        <f>'원본-화면목록'!D81</f>
        <v>미정</v>
      </c>
      <c r="I84" s="28" t="s">
        <v>50</v>
      </c>
      <c r="J84" s="13">
        <f>'원본-화면목록'!F81</f>
        <v>0</v>
      </c>
      <c r="K84" s="28" t="s">
        <v>62</v>
      </c>
      <c r="L84" s="13">
        <f>'원본-화면목록'!G81</f>
        <v>0</v>
      </c>
      <c r="M84" s="28" t="s">
        <v>51</v>
      </c>
      <c r="N84" s="29">
        <f>'원본-화면목록'!H81</f>
        <v>0</v>
      </c>
      <c r="O84" s="30" t="s">
        <v>53</v>
      </c>
      <c r="P84" s="29">
        <f>'원본-화면목록'!I81</f>
        <v>0</v>
      </c>
      <c r="Q84" s="31" t="s">
        <v>3</v>
      </c>
      <c r="R84" s="32" t="str">
        <f>'원본-화면목록'!J81</f>
        <v>seoch_hiory</v>
      </c>
      <c r="S84" s="33" t="s">
        <v>4</v>
      </c>
      <c r="T84" s="32">
        <f>'원본-화면목록'!K81</f>
        <v>0</v>
      </c>
      <c r="U84" s="33" t="s">
        <v>5</v>
      </c>
      <c r="V84" s="32">
        <f>'원본-화면목록'!L81</f>
        <v>0</v>
      </c>
      <c r="W84" s="33" t="s">
        <v>6</v>
      </c>
      <c r="X84" s="32" t="str">
        <f>'원본-화면목록'!M81</f>
        <v>연혁</v>
      </c>
      <c r="Y84" s="33" t="s">
        <v>7</v>
      </c>
      <c r="Z84" s="32">
        <f>'원본-화면목록'!N81</f>
        <v>0</v>
      </c>
      <c r="AA84" s="33" t="s">
        <v>8</v>
      </c>
      <c r="AB84" s="32">
        <f>'원본-화면목록'!O81</f>
        <v>0</v>
      </c>
      <c r="AC84" s="33" t="s">
        <v>9</v>
      </c>
      <c r="AD84" s="32">
        <f>'원본-화면목록'!P81</f>
        <v>0</v>
      </c>
      <c r="AE84" s="33" t="s">
        <v>10</v>
      </c>
      <c r="AF84" s="32">
        <f>'원본-화면목록'!Q81</f>
        <v>0</v>
      </c>
      <c r="AG84" s="33" t="s">
        <v>11</v>
      </c>
      <c r="AH84" s="32">
        <f>'원본-화면목록'!R81</f>
        <v>0</v>
      </c>
      <c r="AI84" s="34" t="s">
        <v>54</v>
      </c>
      <c r="AJ84" s="35" t="str">
        <f>'원본-화면목록'!S81</f>
        <v>../trctr_intce/</v>
      </c>
      <c r="AK84" s="34" t="s">
        <v>55</v>
      </c>
      <c r="AL84" s="15">
        <f>'원본-화면목록'!T81</f>
        <v>0</v>
      </c>
      <c r="AM84" s="16" t="s">
        <v>12</v>
      </c>
    </row>
    <row r="85" spans="1:39" s="36" customFormat="1" x14ac:dyDescent="0.3">
      <c r="A85" s="16" t="s">
        <v>1</v>
      </c>
      <c r="B85" s="46" t="str">
        <f>'원본-화면목록'!A82</f>
        <v>대기</v>
      </c>
      <c r="C85" s="16" t="s">
        <v>2</v>
      </c>
      <c r="D85" s="27">
        <f>'원본-화면목록'!B82</f>
        <v>43436</v>
      </c>
      <c r="E85" s="16" t="s">
        <v>39</v>
      </c>
      <c r="F85" s="27">
        <f>'원본-화면목록'!C82</f>
        <v>43441</v>
      </c>
      <c r="G85" s="16" t="s">
        <v>38</v>
      </c>
      <c r="H85" s="27" t="str">
        <f>'원본-화면목록'!D82</f>
        <v>미정</v>
      </c>
      <c r="I85" s="28" t="s">
        <v>50</v>
      </c>
      <c r="J85" s="13">
        <f>'원본-화면목록'!F82</f>
        <v>0</v>
      </c>
      <c r="K85" s="28" t="s">
        <v>62</v>
      </c>
      <c r="L85" s="13">
        <f>'원본-화면목록'!G82</f>
        <v>0</v>
      </c>
      <c r="M85" s="28" t="s">
        <v>51</v>
      </c>
      <c r="N85" s="29">
        <f>'원본-화면목록'!H82</f>
        <v>0</v>
      </c>
      <c r="O85" s="30" t="s">
        <v>53</v>
      </c>
      <c r="P85" s="29">
        <f>'원본-화면목록'!I82</f>
        <v>0</v>
      </c>
      <c r="Q85" s="31" t="s">
        <v>3</v>
      </c>
      <c r="R85" s="32" t="str">
        <f>'원본-화면목록'!J82</f>
        <v>seoch_group_tlphn_guide</v>
      </c>
      <c r="S85" s="33" t="s">
        <v>4</v>
      </c>
      <c r="T85" s="32">
        <f>'원본-화면목록'!K82</f>
        <v>0</v>
      </c>
      <c r="U85" s="33" t="s">
        <v>5</v>
      </c>
      <c r="V85" s="32">
        <f>'원본-화면목록'!L82</f>
        <v>0</v>
      </c>
      <c r="W85" s="33" t="s">
        <v>6</v>
      </c>
      <c r="X85" s="32" t="str">
        <f>'원본-화면목록'!M82</f>
        <v>조직도/연락처</v>
      </c>
      <c r="Y85" s="33" t="s">
        <v>7</v>
      </c>
      <c r="Z85" s="32">
        <f>'원본-화면목록'!N82</f>
        <v>0</v>
      </c>
      <c r="AA85" s="33" t="s">
        <v>8</v>
      </c>
      <c r="AB85" s="32">
        <f>'원본-화면목록'!O82</f>
        <v>0</v>
      </c>
      <c r="AC85" s="33" t="s">
        <v>9</v>
      </c>
      <c r="AD85" s="32">
        <f>'원본-화면목록'!P82</f>
        <v>0</v>
      </c>
      <c r="AE85" s="33" t="s">
        <v>10</v>
      </c>
      <c r="AF85" s="32">
        <f>'원본-화면목록'!Q82</f>
        <v>0</v>
      </c>
      <c r="AG85" s="33" t="s">
        <v>11</v>
      </c>
      <c r="AH85" s="32">
        <f>'원본-화면목록'!R82</f>
        <v>0</v>
      </c>
      <c r="AI85" s="34" t="s">
        <v>54</v>
      </c>
      <c r="AJ85" s="35" t="str">
        <f>'원본-화면목록'!S82</f>
        <v>../trctr_intce/</v>
      </c>
      <c r="AK85" s="34" t="s">
        <v>55</v>
      </c>
      <c r="AL85" s="15">
        <f>'원본-화면목록'!T82</f>
        <v>0</v>
      </c>
      <c r="AM85" s="16" t="s">
        <v>12</v>
      </c>
    </row>
    <row r="86" spans="1:39" s="36" customFormat="1" x14ac:dyDescent="0.3">
      <c r="A86" s="16" t="s">
        <v>1</v>
      </c>
      <c r="B86" s="46" t="str">
        <f>'원본-화면목록'!A83</f>
        <v>대기</v>
      </c>
      <c r="C86" s="16" t="s">
        <v>2</v>
      </c>
      <c r="D86" s="27">
        <f>'원본-화면목록'!B83</f>
        <v>43436</v>
      </c>
      <c r="E86" s="16" t="s">
        <v>39</v>
      </c>
      <c r="F86" s="27">
        <f>'원본-화면목록'!C83</f>
        <v>43441</v>
      </c>
      <c r="G86" s="16" t="s">
        <v>38</v>
      </c>
      <c r="H86" s="27" t="str">
        <f>'원본-화면목록'!D83</f>
        <v>미정</v>
      </c>
      <c r="I86" s="28" t="s">
        <v>50</v>
      </c>
      <c r="J86" s="13">
        <f>'원본-화면목록'!F83</f>
        <v>0</v>
      </c>
      <c r="K86" s="28" t="s">
        <v>62</v>
      </c>
      <c r="L86" s="13">
        <f>'원본-화면목록'!G83</f>
        <v>0</v>
      </c>
      <c r="M86" s="28" t="s">
        <v>51</v>
      </c>
      <c r="N86" s="29">
        <f>'원본-화면목록'!H83</f>
        <v>0</v>
      </c>
      <c r="O86" s="30" t="s">
        <v>53</v>
      </c>
      <c r="P86" s="29">
        <f>'원본-화면목록'!I83</f>
        <v>0</v>
      </c>
      <c r="Q86" s="31" t="s">
        <v>3</v>
      </c>
      <c r="R86" s="32" t="str">
        <f>'원본-화면목록'!J83</f>
        <v>suabo_invit_word</v>
      </c>
      <c r="S86" s="33" t="s">
        <v>4</v>
      </c>
      <c r="T86" s="32">
        <f>'원본-화면목록'!K83</f>
        <v>0</v>
      </c>
      <c r="U86" s="33" t="s">
        <v>5</v>
      </c>
      <c r="V86" s="32" t="str">
        <f>'원본-화면목록'!L83</f>
        <v>수안보 연수원</v>
      </c>
      <c r="W86" s="33" t="s">
        <v>6</v>
      </c>
      <c r="X86" s="32" t="str">
        <f>'원본-화면목록'!M83</f>
        <v>초대말씀</v>
      </c>
      <c r="Y86" s="33" t="s">
        <v>7</v>
      </c>
      <c r="Z86" s="32">
        <f>'원본-화면목록'!N83</f>
        <v>0</v>
      </c>
      <c r="AA86" s="33" t="s">
        <v>8</v>
      </c>
      <c r="AB86" s="32">
        <f>'원본-화면목록'!O83</f>
        <v>0</v>
      </c>
      <c r="AC86" s="33" t="s">
        <v>9</v>
      </c>
      <c r="AD86" s="32">
        <f>'원본-화면목록'!P83</f>
        <v>0</v>
      </c>
      <c r="AE86" s="33" t="s">
        <v>10</v>
      </c>
      <c r="AF86" s="32">
        <f>'원본-화면목록'!Q83</f>
        <v>0</v>
      </c>
      <c r="AG86" s="33" t="s">
        <v>11</v>
      </c>
      <c r="AH86" s="32">
        <f>'원본-화면목록'!R83</f>
        <v>0</v>
      </c>
      <c r="AI86" s="34" t="s">
        <v>54</v>
      </c>
      <c r="AJ86" s="35" t="str">
        <f>'원본-화면목록'!S83</f>
        <v>../trctr_intce/</v>
      </c>
      <c r="AK86" s="34" t="s">
        <v>55</v>
      </c>
      <c r="AL86" s="15">
        <f>'원본-화면목록'!T83</f>
        <v>0</v>
      </c>
      <c r="AM86" s="16" t="s">
        <v>12</v>
      </c>
    </row>
    <row r="87" spans="1:39" s="36" customFormat="1" x14ac:dyDescent="0.3">
      <c r="A87" s="16" t="s">
        <v>1</v>
      </c>
      <c r="B87" s="46" t="str">
        <f>'원본-화면목록'!A84</f>
        <v>대기</v>
      </c>
      <c r="C87" s="16" t="s">
        <v>2</v>
      </c>
      <c r="D87" s="27">
        <f>'원본-화면목록'!B84</f>
        <v>43436</v>
      </c>
      <c r="E87" s="16" t="s">
        <v>39</v>
      </c>
      <c r="F87" s="27">
        <f>'원본-화면목록'!C84</f>
        <v>43441</v>
      </c>
      <c r="G87" s="16" t="s">
        <v>38</v>
      </c>
      <c r="H87" s="27" t="str">
        <f>'원본-화면목록'!D84</f>
        <v>미정</v>
      </c>
      <c r="I87" s="28" t="s">
        <v>50</v>
      </c>
      <c r="J87" s="13">
        <f>'원본-화면목록'!F84</f>
        <v>0</v>
      </c>
      <c r="K87" s="28" t="s">
        <v>62</v>
      </c>
      <c r="L87" s="13">
        <f>'원본-화면목록'!G84</f>
        <v>0</v>
      </c>
      <c r="M87" s="28" t="s">
        <v>51</v>
      </c>
      <c r="N87" s="29">
        <f>'원본-화면목록'!H84</f>
        <v>0</v>
      </c>
      <c r="O87" s="30" t="s">
        <v>53</v>
      </c>
      <c r="P87" s="29">
        <f>'원본-화면목록'!I84</f>
        <v>0</v>
      </c>
      <c r="Q87" s="31" t="s">
        <v>3</v>
      </c>
      <c r="R87" s="32" t="str">
        <f>'원본-화면목록'!J84</f>
        <v>suabo_hiory</v>
      </c>
      <c r="S87" s="33" t="s">
        <v>4</v>
      </c>
      <c r="T87" s="32">
        <f>'원본-화면목록'!K84</f>
        <v>0</v>
      </c>
      <c r="U87" s="33" t="s">
        <v>5</v>
      </c>
      <c r="V87" s="32">
        <f>'원본-화면목록'!L84</f>
        <v>0</v>
      </c>
      <c r="W87" s="33" t="s">
        <v>6</v>
      </c>
      <c r="X87" s="32" t="str">
        <f>'원본-화면목록'!M84</f>
        <v>연혁</v>
      </c>
      <c r="Y87" s="33" t="s">
        <v>7</v>
      </c>
      <c r="Z87" s="32">
        <f>'원본-화면목록'!N84</f>
        <v>0</v>
      </c>
      <c r="AA87" s="33" t="s">
        <v>8</v>
      </c>
      <c r="AB87" s="32">
        <f>'원본-화면목록'!O84</f>
        <v>0</v>
      </c>
      <c r="AC87" s="33" t="s">
        <v>9</v>
      </c>
      <c r="AD87" s="32">
        <f>'원본-화면목록'!P84</f>
        <v>0</v>
      </c>
      <c r="AE87" s="33" t="s">
        <v>10</v>
      </c>
      <c r="AF87" s="32">
        <f>'원본-화면목록'!Q84</f>
        <v>0</v>
      </c>
      <c r="AG87" s="33" t="s">
        <v>11</v>
      </c>
      <c r="AH87" s="32">
        <f>'원본-화면목록'!R84</f>
        <v>0</v>
      </c>
      <c r="AI87" s="34" t="s">
        <v>54</v>
      </c>
      <c r="AJ87" s="35" t="str">
        <f>'원본-화면목록'!S84</f>
        <v>../trctr_intce/</v>
      </c>
      <c r="AK87" s="34" t="s">
        <v>55</v>
      </c>
      <c r="AL87" s="15">
        <f>'원본-화면목록'!T84</f>
        <v>0</v>
      </c>
      <c r="AM87" s="16" t="s">
        <v>12</v>
      </c>
    </row>
    <row r="88" spans="1:39" s="36" customFormat="1" x14ac:dyDescent="0.3">
      <c r="A88" s="16" t="s">
        <v>1</v>
      </c>
      <c r="B88" s="46" t="str">
        <f>'원본-화면목록'!A85</f>
        <v>대기</v>
      </c>
      <c r="C88" s="16" t="s">
        <v>2</v>
      </c>
      <c r="D88" s="27">
        <f>'원본-화면목록'!B85</f>
        <v>43436</v>
      </c>
      <c r="E88" s="16" t="s">
        <v>39</v>
      </c>
      <c r="F88" s="27">
        <f>'원본-화면목록'!C85</f>
        <v>43441</v>
      </c>
      <c r="G88" s="16" t="s">
        <v>38</v>
      </c>
      <c r="H88" s="27" t="str">
        <f>'원본-화면목록'!D85</f>
        <v>미정</v>
      </c>
      <c r="I88" s="28" t="s">
        <v>50</v>
      </c>
      <c r="J88" s="13">
        <f>'원본-화면목록'!F85</f>
        <v>0</v>
      </c>
      <c r="K88" s="28" t="s">
        <v>62</v>
      </c>
      <c r="L88" s="13">
        <f>'원본-화면목록'!G85</f>
        <v>0</v>
      </c>
      <c r="M88" s="28" t="s">
        <v>51</v>
      </c>
      <c r="N88" s="29">
        <f>'원본-화면목록'!H85</f>
        <v>0</v>
      </c>
      <c r="O88" s="30" t="s">
        <v>53</v>
      </c>
      <c r="P88" s="29">
        <f>'원본-화면목록'!I85</f>
        <v>0</v>
      </c>
      <c r="Q88" s="31" t="s">
        <v>3</v>
      </c>
      <c r="R88" s="32" t="str">
        <f>'원본-화면목록'!J85</f>
        <v>suabo_group_tlphn_guide</v>
      </c>
      <c r="S88" s="33" t="s">
        <v>4</v>
      </c>
      <c r="T88" s="32">
        <f>'원본-화면목록'!K85</f>
        <v>0</v>
      </c>
      <c r="U88" s="33" t="s">
        <v>5</v>
      </c>
      <c r="V88" s="32">
        <f>'원본-화면목록'!L85</f>
        <v>0</v>
      </c>
      <c r="W88" s="33" t="s">
        <v>6</v>
      </c>
      <c r="X88" s="32" t="str">
        <f>'원본-화면목록'!M85</f>
        <v>조직도/연락처</v>
      </c>
      <c r="Y88" s="33" t="s">
        <v>7</v>
      </c>
      <c r="Z88" s="32">
        <f>'원본-화면목록'!N85</f>
        <v>0</v>
      </c>
      <c r="AA88" s="33" t="s">
        <v>8</v>
      </c>
      <c r="AB88" s="32">
        <f>'원본-화면목록'!O85</f>
        <v>0</v>
      </c>
      <c r="AC88" s="33" t="s">
        <v>9</v>
      </c>
      <c r="AD88" s="32">
        <f>'원본-화면목록'!P85</f>
        <v>0</v>
      </c>
      <c r="AE88" s="33" t="s">
        <v>10</v>
      </c>
      <c r="AF88" s="32">
        <f>'원본-화면목록'!Q85</f>
        <v>0</v>
      </c>
      <c r="AG88" s="33" t="s">
        <v>11</v>
      </c>
      <c r="AH88" s="32">
        <f>'원본-화면목록'!R85</f>
        <v>0</v>
      </c>
      <c r="AI88" s="34" t="s">
        <v>54</v>
      </c>
      <c r="AJ88" s="35" t="str">
        <f>'원본-화면목록'!S85</f>
        <v>../trctr_intce/</v>
      </c>
      <c r="AK88" s="34" t="s">
        <v>55</v>
      </c>
      <c r="AL88" s="15">
        <f>'원본-화면목록'!T85</f>
        <v>0</v>
      </c>
      <c r="AM88" s="16" t="s">
        <v>12</v>
      </c>
    </row>
    <row r="89" spans="1:39" s="36" customFormat="1" x14ac:dyDescent="0.3">
      <c r="A89" s="16" t="s">
        <v>1</v>
      </c>
      <c r="B89" s="46" t="str">
        <f>'원본-화면목록'!A86</f>
        <v>완료</v>
      </c>
      <c r="C89" s="16" t="s">
        <v>2</v>
      </c>
      <c r="D89" s="27">
        <f>'원본-화면목록'!B86</f>
        <v>43430</v>
      </c>
      <c r="E89" s="16" t="s">
        <v>39</v>
      </c>
      <c r="F89" s="27">
        <f>'원본-화면목록'!C86</f>
        <v>43432</v>
      </c>
      <c r="G89" s="16" t="s">
        <v>38</v>
      </c>
      <c r="H89" s="27" t="str">
        <f>'원본-화면목록'!D86</f>
        <v>미정</v>
      </c>
      <c r="I89" s="28" t="s">
        <v>50</v>
      </c>
      <c r="J89" s="13">
        <f>'원본-화면목록'!F86</f>
        <v>0</v>
      </c>
      <c r="K89" s="28" t="s">
        <v>62</v>
      </c>
      <c r="L89" s="13">
        <f>'원본-화면목록'!G86</f>
        <v>0</v>
      </c>
      <c r="M89" s="28" t="s">
        <v>51</v>
      </c>
      <c r="N89" s="29">
        <f>'원본-화면목록'!H86</f>
        <v>0</v>
      </c>
      <c r="O89" s="30" t="s">
        <v>53</v>
      </c>
      <c r="P89" s="29">
        <f>'원본-화면목록'!I86</f>
        <v>0</v>
      </c>
      <c r="Q89" s="31" t="s">
        <v>3</v>
      </c>
      <c r="R89" s="32" t="str">
        <f>'원본-화면목록'!J86</f>
        <v>login</v>
      </c>
      <c r="S89" s="33" t="s">
        <v>4</v>
      </c>
      <c r="T89" s="32" t="str">
        <f>'원본-화면목록'!K86</f>
        <v>로그인</v>
      </c>
      <c r="U89" s="33" t="s">
        <v>5</v>
      </c>
      <c r="V89" s="32">
        <f>'원본-화면목록'!L86</f>
        <v>0</v>
      </c>
      <c r="W89" s="33" t="s">
        <v>6</v>
      </c>
      <c r="X89" s="32">
        <f>'원본-화면목록'!M86</f>
        <v>0</v>
      </c>
      <c r="Y89" s="33" t="s">
        <v>7</v>
      </c>
      <c r="Z89" s="32">
        <f>'원본-화면목록'!N86</f>
        <v>0</v>
      </c>
      <c r="AA89" s="33" t="s">
        <v>8</v>
      </c>
      <c r="AB89" s="32">
        <f>'원본-화면목록'!O86</f>
        <v>0</v>
      </c>
      <c r="AC89" s="33" t="s">
        <v>9</v>
      </c>
      <c r="AD89" s="32">
        <f>'원본-화면목록'!P86</f>
        <v>0</v>
      </c>
      <c r="AE89" s="33" t="s">
        <v>10</v>
      </c>
      <c r="AF89" s="32">
        <f>'원본-화면목록'!Q86</f>
        <v>0</v>
      </c>
      <c r="AG89" s="33" t="s">
        <v>11</v>
      </c>
      <c r="AH89" s="32">
        <f>'원본-화면목록'!R86</f>
        <v>0</v>
      </c>
      <c r="AI89" s="34" t="s">
        <v>54</v>
      </c>
      <c r="AJ89" s="35" t="str">
        <f>'원본-화면목록'!S86</f>
        <v>../login/</v>
      </c>
      <c r="AK89" s="34" t="s">
        <v>55</v>
      </c>
      <c r="AL89" s="15">
        <f>'원본-화면목록'!T86</f>
        <v>0</v>
      </c>
      <c r="AM89" s="16" t="s">
        <v>12</v>
      </c>
    </row>
    <row r="90" spans="1:39" s="36" customFormat="1" x14ac:dyDescent="0.3">
      <c r="A90" s="16" t="s">
        <v>1</v>
      </c>
      <c r="B90" s="46" t="str">
        <f>'원본-화면목록'!A87</f>
        <v>완료</v>
      </c>
      <c r="C90" s="16" t="s">
        <v>2</v>
      </c>
      <c r="D90" s="27">
        <f>'원본-화면목록'!B87</f>
        <v>43430</v>
      </c>
      <c r="E90" s="16" t="s">
        <v>39</v>
      </c>
      <c r="F90" s="27">
        <f>'원본-화면목록'!C87</f>
        <v>43432</v>
      </c>
      <c r="G90" s="16" t="s">
        <v>38</v>
      </c>
      <c r="H90" s="27" t="str">
        <f>'원본-화면목록'!D87</f>
        <v>미정</v>
      </c>
      <c r="I90" s="28" t="s">
        <v>50</v>
      </c>
      <c r="J90" s="13">
        <f>'원본-화면목록'!F87</f>
        <v>0</v>
      </c>
      <c r="K90" s="28" t="s">
        <v>62</v>
      </c>
      <c r="L90" s="13">
        <f>'원본-화면목록'!G87</f>
        <v>0</v>
      </c>
      <c r="M90" s="28" t="s">
        <v>51</v>
      </c>
      <c r="N90" s="29">
        <f>'원본-화면목록'!H87</f>
        <v>0</v>
      </c>
      <c r="O90" s="30" t="s">
        <v>53</v>
      </c>
      <c r="P90" s="29">
        <f>'원본-화면목록'!I87</f>
        <v>0</v>
      </c>
      <c r="Q90" s="31" t="s">
        <v>3</v>
      </c>
      <c r="R90" s="32" t="str">
        <f>'원본-화면목록'!J87</f>
        <v>sokco_fdrod_login</v>
      </c>
      <c r="S90" s="33" t="s">
        <v>4</v>
      </c>
      <c r="T90" s="32">
        <f>'원본-화면목록'!K87</f>
        <v>0</v>
      </c>
      <c r="U90" s="33" t="s">
        <v>5</v>
      </c>
      <c r="V90" s="32" t="str">
        <f>'원본-화면목록'!L87</f>
        <v>찾아오시는길</v>
      </c>
      <c r="W90" s="33" t="s">
        <v>6</v>
      </c>
      <c r="X90" s="32" t="str">
        <f>'원본-화면목록'!M87</f>
        <v>속초</v>
      </c>
      <c r="Y90" s="33" t="s">
        <v>7</v>
      </c>
      <c r="Z90" s="32">
        <f>'원본-화면목록'!N87</f>
        <v>0</v>
      </c>
      <c r="AA90" s="33" t="s">
        <v>8</v>
      </c>
      <c r="AB90" s="32">
        <f>'원본-화면목록'!O87</f>
        <v>0</v>
      </c>
      <c r="AC90" s="33" t="s">
        <v>9</v>
      </c>
      <c r="AD90" s="32">
        <f>'원본-화면목록'!P87</f>
        <v>0</v>
      </c>
      <c r="AE90" s="33" t="s">
        <v>10</v>
      </c>
      <c r="AF90" s="32">
        <f>'원본-화면목록'!Q87</f>
        <v>0</v>
      </c>
      <c r="AG90" s="33" t="s">
        <v>11</v>
      </c>
      <c r="AH90" s="32">
        <f>'원본-화면목록'!R87</f>
        <v>0</v>
      </c>
      <c r="AI90" s="34" t="s">
        <v>54</v>
      </c>
      <c r="AJ90" s="35" t="str">
        <f>'원본-화면목록'!S87</f>
        <v>../login/</v>
      </c>
      <c r="AK90" s="34" t="s">
        <v>55</v>
      </c>
      <c r="AL90" s="15">
        <f>'원본-화면목록'!T87</f>
        <v>0</v>
      </c>
      <c r="AM90" s="16" t="s">
        <v>12</v>
      </c>
    </row>
    <row r="91" spans="1:39" s="36" customFormat="1" x14ac:dyDescent="0.3">
      <c r="A91" s="16" t="s">
        <v>1</v>
      </c>
      <c r="B91" s="46" t="str">
        <f>'원본-화면목록'!A88</f>
        <v>완료</v>
      </c>
      <c r="C91" s="16" t="s">
        <v>2</v>
      </c>
      <c r="D91" s="27">
        <f>'원본-화면목록'!B88</f>
        <v>43430</v>
      </c>
      <c r="E91" s="16" t="s">
        <v>39</v>
      </c>
      <c r="F91" s="27">
        <f>'원본-화면목록'!C88</f>
        <v>43432</v>
      </c>
      <c r="G91" s="16" t="s">
        <v>38</v>
      </c>
      <c r="H91" s="27" t="str">
        <f>'원본-화면목록'!D88</f>
        <v>미정</v>
      </c>
      <c r="I91" s="28" t="s">
        <v>50</v>
      </c>
      <c r="J91" s="13">
        <f>'원본-화면목록'!F88</f>
        <v>0</v>
      </c>
      <c r="K91" s="28" t="s">
        <v>62</v>
      </c>
      <c r="L91" s="13">
        <f>'원본-화면목록'!G88</f>
        <v>0</v>
      </c>
      <c r="M91" s="28" t="s">
        <v>51</v>
      </c>
      <c r="N91" s="29">
        <f>'원본-화면목록'!H88</f>
        <v>0</v>
      </c>
      <c r="O91" s="30" t="s">
        <v>53</v>
      </c>
      <c r="P91" s="29">
        <f>'원본-화면목록'!I88</f>
        <v>0</v>
      </c>
      <c r="Q91" s="31" t="s">
        <v>3</v>
      </c>
      <c r="R91" s="32" t="str">
        <f>'원본-화면목록'!J88</f>
        <v>seoch_fdrod_login</v>
      </c>
      <c r="S91" s="33" t="s">
        <v>4</v>
      </c>
      <c r="T91" s="32">
        <f>'원본-화면목록'!K88</f>
        <v>0</v>
      </c>
      <c r="U91" s="33" t="s">
        <v>5</v>
      </c>
      <c r="V91" s="32">
        <f>'원본-화면목록'!L88</f>
        <v>0</v>
      </c>
      <c r="W91" s="33" t="s">
        <v>6</v>
      </c>
      <c r="X91" s="32" t="str">
        <f>'원본-화면목록'!M88</f>
        <v>서천</v>
      </c>
      <c r="Y91" s="33" t="s">
        <v>7</v>
      </c>
      <c r="Z91" s="32" t="str">
        <f>'원본-화면목록'!N88</f>
        <v>시외버스</v>
      </c>
      <c r="AA91" s="33" t="s">
        <v>8</v>
      </c>
      <c r="AB91" s="32">
        <f>'원본-화면목록'!O88</f>
        <v>0</v>
      </c>
      <c r="AC91" s="33" t="s">
        <v>9</v>
      </c>
      <c r="AD91" s="32">
        <f>'원본-화면목록'!P88</f>
        <v>0</v>
      </c>
      <c r="AE91" s="33" t="s">
        <v>10</v>
      </c>
      <c r="AF91" s="32">
        <f>'원본-화면목록'!Q88</f>
        <v>0</v>
      </c>
      <c r="AG91" s="33" t="s">
        <v>11</v>
      </c>
      <c r="AH91" s="32">
        <f>'원본-화면목록'!R88</f>
        <v>0</v>
      </c>
      <c r="AI91" s="34" t="s">
        <v>54</v>
      </c>
      <c r="AJ91" s="35" t="str">
        <f>'원본-화면목록'!S88</f>
        <v>../login/</v>
      </c>
      <c r="AK91" s="34" t="s">
        <v>55</v>
      </c>
      <c r="AL91" s="15">
        <f>'원본-화면목록'!T88</f>
        <v>0</v>
      </c>
      <c r="AM91" s="16" t="s">
        <v>12</v>
      </c>
    </row>
    <row r="92" spans="1:39" s="36" customFormat="1" x14ac:dyDescent="0.3">
      <c r="A92" s="16" t="s">
        <v>1</v>
      </c>
      <c r="B92" s="46" t="str">
        <f>'원본-화면목록'!A89</f>
        <v>완료</v>
      </c>
      <c r="C92" s="16" t="s">
        <v>2</v>
      </c>
      <c r="D92" s="27">
        <f>'원본-화면목록'!B89</f>
        <v>43430</v>
      </c>
      <c r="E92" s="16" t="s">
        <v>39</v>
      </c>
      <c r="F92" s="27">
        <f>'원본-화면목록'!C89</f>
        <v>43432</v>
      </c>
      <c r="G92" s="16" t="s">
        <v>38</v>
      </c>
      <c r="H92" s="27" t="str">
        <f>'원본-화면목록'!D89</f>
        <v>미정</v>
      </c>
      <c r="I92" s="28" t="s">
        <v>50</v>
      </c>
      <c r="J92" s="13">
        <f>'원본-화면목록'!F89</f>
        <v>0</v>
      </c>
      <c r="K92" s="28" t="s">
        <v>62</v>
      </c>
      <c r="L92" s="13">
        <f>'원본-화면목록'!G89</f>
        <v>0</v>
      </c>
      <c r="M92" s="28" t="s">
        <v>51</v>
      </c>
      <c r="N92" s="29">
        <f>'원본-화면목록'!H89</f>
        <v>0</v>
      </c>
      <c r="O92" s="30" t="s">
        <v>53</v>
      </c>
      <c r="P92" s="29">
        <f>'원본-화면목록'!I89</f>
        <v>0</v>
      </c>
      <c r="Q92" s="31" t="s">
        <v>3</v>
      </c>
      <c r="R92" s="32" t="str">
        <f>'원본-화면목록'!J89</f>
        <v>seoch_fdrod_train_login</v>
      </c>
      <c r="S92" s="33" t="s">
        <v>4</v>
      </c>
      <c r="T92" s="32">
        <f>'원본-화면목록'!K89</f>
        <v>0</v>
      </c>
      <c r="U92" s="33" t="s">
        <v>5</v>
      </c>
      <c r="V92" s="32">
        <f>'원본-화면목록'!L89</f>
        <v>0</v>
      </c>
      <c r="W92" s="33" t="s">
        <v>6</v>
      </c>
      <c r="X92" s="32">
        <f>'원본-화면목록'!M89</f>
        <v>0</v>
      </c>
      <c r="Y92" s="33" t="s">
        <v>7</v>
      </c>
      <c r="Z92" s="32" t="str">
        <f>'원본-화면목록'!N89</f>
        <v>열차</v>
      </c>
      <c r="AA92" s="33" t="s">
        <v>8</v>
      </c>
      <c r="AB92" s="32">
        <f>'원본-화면목록'!O89</f>
        <v>0</v>
      </c>
      <c r="AC92" s="33" t="s">
        <v>9</v>
      </c>
      <c r="AD92" s="32">
        <f>'원본-화면목록'!P89</f>
        <v>0</v>
      </c>
      <c r="AE92" s="33" t="s">
        <v>10</v>
      </c>
      <c r="AF92" s="32">
        <f>'원본-화면목록'!Q89</f>
        <v>0</v>
      </c>
      <c r="AG92" s="33" t="s">
        <v>11</v>
      </c>
      <c r="AH92" s="32">
        <f>'원본-화면목록'!R89</f>
        <v>0</v>
      </c>
      <c r="AI92" s="34" t="s">
        <v>54</v>
      </c>
      <c r="AJ92" s="35" t="str">
        <f>'원본-화면목록'!S89</f>
        <v>../login/</v>
      </c>
      <c r="AK92" s="34" t="s">
        <v>55</v>
      </c>
      <c r="AL92" s="15">
        <f>'원본-화면목록'!T89</f>
        <v>0</v>
      </c>
      <c r="AM92" s="16" t="s">
        <v>12</v>
      </c>
    </row>
    <row r="93" spans="1:39" s="36" customFormat="1" x14ac:dyDescent="0.3">
      <c r="A93" s="16" t="s">
        <v>1</v>
      </c>
      <c r="B93" s="46" t="str">
        <f>'원본-화면목록'!A90</f>
        <v>완료</v>
      </c>
      <c r="C93" s="16" t="s">
        <v>2</v>
      </c>
      <c r="D93" s="27">
        <f>'원본-화면목록'!B90</f>
        <v>43430</v>
      </c>
      <c r="E93" s="16" t="s">
        <v>39</v>
      </c>
      <c r="F93" s="27">
        <f>'원본-화면목록'!C90</f>
        <v>43432</v>
      </c>
      <c r="G93" s="16" t="s">
        <v>38</v>
      </c>
      <c r="H93" s="27" t="str">
        <f>'원본-화면목록'!D90</f>
        <v>미정</v>
      </c>
      <c r="I93" s="28" t="s">
        <v>50</v>
      </c>
      <c r="J93" s="13">
        <f>'원본-화면목록'!F90</f>
        <v>0</v>
      </c>
      <c r="K93" s="28" t="s">
        <v>62</v>
      </c>
      <c r="L93" s="13">
        <f>'원본-화면목록'!G90</f>
        <v>0</v>
      </c>
      <c r="M93" s="28" t="s">
        <v>51</v>
      </c>
      <c r="N93" s="29">
        <f>'원본-화면목록'!H90</f>
        <v>0</v>
      </c>
      <c r="O93" s="30" t="s">
        <v>53</v>
      </c>
      <c r="P93" s="29">
        <f>'원본-화면목록'!I90</f>
        <v>0</v>
      </c>
      <c r="Q93" s="31" t="s">
        <v>3</v>
      </c>
      <c r="R93" s="32" t="str">
        <f>'원본-화면목록'!J90</f>
        <v>suabo_fdrod_login</v>
      </c>
      <c r="S93" s="33" t="s">
        <v>4</v>
      </c>
      <c r="T93" s="32">
        <f>'원본-화면목록'!K90</f>
        <v>0</v>
      </c>
      <c r="U93" s="33" t="s">
        <v>5</v>
      </c>
      <c r="V93" s="32">
        <f>'원본-화면목록'!L90</f>
        <v>0</v>
      </c>
      <c r="W93" s="33" t="s">
        <v>6</v>
      </c>
      <c r="X93" s="32" t="str">
        <f>'원본-화면목록'!M90</f>
        <v>수안보</v>
      </c>
      <c r="Y93" s="33" t="s">
        <v>7</v>
      </c>
      <c r="Z93" s="32" t="str">
        <f>'원본-화면목록'!N90</f>
        <v>고속버스</v>
      </c>
      <c r="AA93" s="33" t="s">
        <v>8</v>
      </c>
      <c r="AB93" s="32">
        <f>'원본-화면목록'!O90</f>
        <v>0</v>
      </c>
      <c r="AC93" s="33" t="s">
        <v>9</v>
      </c>
      <c r="AD93" s="32">
        <f>'원본-화면목록'!P90</f>
        <v>0</v>
      </c>
      <c r="AE93" s="33" t="s">
        <v>10</v>
      </c>
      <c r="AF93" s="32">
        <f>'원본-화면목록'!Q90</f>
        <v>0</v>
      </c>
      <c r="AG93" s="33" t="s">
        <v>11</v>
      </c>
      <c r="AH93" s="32">
        <f>'원본-화면목록'!R90</f>
        <v>0</v>
      </c>
      <c r="AI93" s="34" t="s">
        <v>54</v>
      </c>
      <c r="AJ93" s="35" t="str">
        <f>'원본-화면목록'!S90</f>
        <v>../login/</v>
      </c>
      <c r="AK93" s="34" t="s">
        <v>55</v>
      </c>
      <c r="AL93" s="15">
        <f>'원본-화면목록'!T90</f>
        <v>0</v>
      </c>
      <c r="AM93" s="16" t="s">
        <v>12</v>
      </c>
    </row>
    <row r="94" spans="1:39" s="36" customFormat="1" x14ac:dyDescent="0.3">
      <c r="A94" s="16" t="s">
        <v>1</v>
      </c>
      <c r="B94" s="46" t="str">
        <f>'원본-화면목록'!A91</f>
        <v>완료</v>
      </c>
      <c r="C94" s="16" t="s">
        <v>2</v>
      </c>
      <c r="D94" s="27">
        <f>'원본-화면목록'!B91</f>
        <v>43430</v>
      </c>
      <c r="E94" s="16" t="s">
        <v>39</v>
      </c>
      <c r="F94" s="27">
        <f>'원본-화면목록'!C91</f>
        <v>43432</v>
      </c>
      <c r="G94" s="16" t="s">
        <v>38</v>
      </c>
      <c r="H94" s="27" t="str">
        <f>'원본-화면목록'!D91</f>
        <v>미정</v>
      </c>
      <c r="I94" s="28" t="s">
        <v>50</v>
      </c>
      <c r="J94" s="13">
        <f>'원본-화면목록'!F91</f>
        <v>0</v>
      </c>
      <c r="K94" s="28" t="s">
        <v>62</v>
      </c>
      <c r="L94" s="13">
        <f>'원본-화면목록'!G91</f>
        <v>0</v>
      </c>
      <c r="M94" s="28" t="s">
        <v>51</v>
      </c>
      <c r="N94" s="29">
        <f>'원본-화면목록'!H91</f>
        <v>0</v>
      </c>
      <c r="O94" s="30" t="s">
        <v>53</v>
      </c>
      <c r="P94" s="29">
        <f>'원본-화면목록'!I91</f>
        <v>0</v>
      </c>
      <c r="Q94" s="31" t="s">
        <v>3</v>
      </c>
      <c r="R94" s="32" t="str">
        <f>'원본-화면목록'!J91</f>
        <v>suabo_fdrod_train_login</v>
      </c>
      <c r="S94" s="33" t="s">
        <v>4</v>
      </c>
      <c r="T94" s="32">
        <f>'원본-화면목록'!K91</f>
        <v>0</v>
      </c>
      <c r="U94" s="33" t="s">
        <v>5</v>
      </c>
      <c r="V94" s="32">
        <f>'원본-화면목록'!L91</f>
        <v>0</v>
      </c>
      <c r="W94" s="33" t="s">
        <v>6</v>
      </c>
      <c r="X94" s="32">
        <f>'원본-화면목록'!M91</f>
        <v>0</v>
      </c>
      <c r="Y94" s="33" t="s">
        <v>7</v>
      </c>
      <c r="Z94" s="32" t="str">
        <f>'원본-화면목록'!N91</f>
        <v>열차</v>
      </c>
      <c r="AA94" s="33" t="s">
        <v>8</v>
      </c>
      <c r="AB94" s="32">
        <f>'원본-화면목록'!O91</f>
        <v>0</v>
      </c>
      <c r="AC94" s="33" t="s">
        <v>9</v>
      </c>
      <c r="AD94" s="32">
        <f>'원본-화면목록'!P91</f>
        <v>0</v>
      </c>
      <c r="AE94" s="33" t="s">
        <v>10</v>
      </c>
      <c r="AF94" s="32">
        <f>'원본-화면목록'!Q91</f>
        <v>0</v>
      </c>
      <c r="AG94" s="33" t="s">
        <v>11</v>
      </c>
      <c r="AH94" s="32">
        <f>'원본-화면목록'!R91</f>
        <v>0</v>
      </c>
      <c r="AI94" s="34" t="s">
        <v>54</v>
      </c>
      <c r="AJ94" s="35" t="str">
        <f>'원본-화면목록'!S91</f>
        <v>../login/</v>
      </c>
      <c r="AK94" s="34" t="s">
        <v>55</v>
      </c>
      <c r="AL94" s="15">
        <f>'원본-화면목록'!T91</f>
        <v>0</v>
      </c>
      <c r="AM94" s="16" t="s">
        <v>12</v>
      </c>
    </row>
    <row r="95" spans="1:39" s="36" customFormat="1" x14ac:dyDescent="0.3">
      <c r="A95" s="16" t="s">
        <v>1</v>
      </c>
      <c r="B95" s="46" t="str">
        <f>'원본-화면목록'!A92</f>
        <v>완료</v>
      </c>
      <c r="C95" s="16" t="s">
        <v>2</v>
      </c>
      <c r="D95" s="27">
        <f>'원본-화면목록'!B92</f>
        <v>43430</v>
      </c>
      <c r="E95" s="16" t="s">
        <v>39</v>
      </c>
      <c r="F95" s="27">
        <f>'원본-화면목록'!C92</f>
        <v>43432</v>
      </c>
      <c r="G95" s="16" t="s">
        <v>38</v>
      </c>
      <c r="H95" s="27" t="str">
        <f>'원본-화면목록'!D92</f>
        <v>미정</v>
      </c>
      <c r="I95" s="28" t="s">
        <v>50</v>
      </c>
      <c r="J95" s="13">
        <f>'원본-화면목록'!F92</f>
        <v>0</v>
      </c>
      <c r="K95" s="28" t="s">
        <v>62</v>
      </c>
      <c r="L95" s="13">
        <f>'원본-화면목록'!G92</f>
        <v>0</v>
      </c>
      <c r="M95" s="28" t="s">
        <v>51</v>
      </c>
      <c r="N95" s="29">
        <f>'원본-화면목록'!H92</f>
        <v>0</v>
      </c>
      <c r="O95" s="30" t="s">
        <v>53</v>
      </c>
      <c r="P95" s="29">
        <f>'원본-화면목록'!I92</f>
        <v>0</v>
      </c>
      <c r="Q95" s="31" t="s">
        <v>3</v>
      </c>
      <c r="R95" s="32" t="str">
        <f>'원본-화면목록'!J92</f>
        <v>seoul_pbsrt_ctfct_mbmr_combn</v>
      </c>
      <c r="S95" s="33" t="s">
        <v>4</v>
      </c>
      <c r="T95" s="32" t="str">
        <f>'원본-화면목록'!K92</f>
        <v>회원통합</v>
      </c>
      <c r="U95" s="33" t="s">
        <v>5</v>
      </c>
      <c r="V95" s="32" t="str">
        <f>'원본-화면목록'!L92</f>
        <v>서울시 공무원 인증(회원통합)</v>
      </c>
      <c r="W95" s="33" t="s">
        <v>6</v>
      </c>
      <c r="X95" s="32">
        <f>'원본-화면목록'!M92</f>
        <v>0</v>
      </c>
      <c r="Y95" s="33" t="s">
        <v>7</v>
      </c>
      <c r="Z95" s="32">
        <f>'원본-화면목록'!N92</f>
        <v>0</v>
      </c>
      <c r="AA95" s="33" t="s">
        <v>8</v>
      </c>
      <c r="AB95" s="32">
        <f>'원본-화면목록'!O92</f>
        <v>0</v>
      </c>
      <c r="AC95" s="33" t="s">
        <v>9</v>
      </c>
      <c r="AD95" s="32">
        <f>'원본-화면목록'!P92</f>
        <v>0</v>
      </c>
      <c r="AE95" s="33" t="s">
        <v>10</v>
      </c>
      <c r="AF95" s="32">
        <f>'원본-화면목록'!Q92</f>
        <v>0</v>
      </c>
      <c r="AG95" s="33" t="s">
        <v>11</v>
      </c>
      <c r="AH95" s="32">
        <f>'원본-화면목록'!R92</f>
        <v>0</v>
      </c>
      <c r="AI95" s="34" t="s">
        <v>54</v>
      </c>
      <c r="AJ95" s="35" t="str">
        <f>'원본-화면목록'!S92</f>
        <v>../mbmr_combn/</v>
      </c>
      <c r="AK95" s="34" t="s">
        <v>55</v>
      </c>
      <c r="AL95" s="15">
        <f>'원본-화면목록'!T92</f>
        <v>0</v>
      </c>
      <c r="AM95" s="16" t="s">
        <v>12</v>
      </c>
    </row>
    <row r="96" spans="1:39" s="36" customFormat="1" x14ac:dyDescent="0.3">
      <c r="A96" s="16" t="s">
        <v>1</v>
      </c>
      <c r="B96" s="46" t="str">
        <f>'원본-화면목록'!A93</f>
        <v>완료</v>
      </c>
      <c r="C96" s="16" t="s">
        <v>2</v>
      </c>
      <c r="D96" s="27">
        <f>'원본-화면목록'!B93</f>
        <v>43430</v>
      </c>
      <c r="E96" s="16" t="s">
        <v>39</v>
      </c>
      <c r="F96" s="27">
        <f>'원본-화면목록'!C93</f>
        <v>43432</v>
      </c>
      <c r="G96" s="16" t="s">
        <v>38</v>
      </c>
      <c r="H96" s="27" t="str">
        <f>'원본-화면목록'!D93</f>
        <v>미정</v>
      </c>
      <c r="I96" s="28" t="s">
        <v>50</v>
      </c>
      <c r="J96" s="13">
        <f>'원본-화면목록'!F93</f>
        <v>0</v>
      </c>
      <c r="K96" s="28" t="s">
        <v>62</v>
      </c>
      <c r="L96" s="13">
        <f>'원본-화면목록'!G93</f>
        <v>0</v>
      </c>
      <c r="M96" s="28" t="s">
        <v>51</v>
      </c>
      <c r="N96" s="29">
        <f>'원본-화면목록'!H93</f>
        <v>0</v>
      </c>
      <c r="O96" s="30" t="s">
        <v>53</v>
      </c>
      <c r="P96" s="29">
        <f>'원본-화면목록'!I93</f>
        <v>0</v>
      </c>
      <c r="Q96" s="31" t="s">
        <v>3</v>
      </c>
      <c r="R96" s="32" t="str">
        <f>'원본-화면목록'!J93</f>
        <v>mbmr_combn_me_choce</v>
      </c>
      <c r="S96" s="33" t="s">
        <v>4</v>
      </c>
      <c r="T96" s="32">
        <f>'원본-화면목록'!K93</f>
        <v>0</v>
      </c>
      <c r="U96" s="33" t="s">
        <v>5</v>
      </c>
      <c r="V96" s="32">
        <f>'원본-화면목록'!L93</f>
        <v>0</v>
      </c>
      <c r="W96" s="33" t="s">
        <v>6</v>
      </c>
      <c r="X96" s="32" t="str">
        <f>'원본-화면목록'!M93</f>
        <v>본인 선택</v>
      </c>
      <c r="Y96" s="33" t="s">
        <v>7</v>
      </c>
      <c r="Z96" s="32">
        <f>'원본-화면목록'!N93</f>
        <v>0</v>
      </c>
      <c r="AA96" s="33" t="s">
        <v>8</v>
      </c>
      <c r="AB96" s="32">
        <f>'원본-화면목록'!O93</f>
        <v>0</v>
      </c>
      <c r="AC96" s="33" t="s">
        <v>9</v>
      </c>
      <c r="AD96" s="32">
        <f>'원본-화면목록'!P93</f>
        <v>0</v>
      </c>
      <c r="AE96" s="33" t="s">
        <v>10</v>
      </c>
      <c r="AF96" s="32">
        <f>'원본-화면목록'!Q93</f>
        <v>0</v>
      </c>
      <c r="AG96" s="33" t="s">
        <v>11</v>
      </c>
      <c r="AH96" s="32">
        <f>'원본-화면목록'!R93</f>
        <v>0</v>
      </c>
      <c r="AI96" s="34" t="s">
        <v>54</v>
      </c>
      <c r="AJ96" s="35" t="str">
        <f>'원본-화면목록'!S93</f>
        <v>../mbmr_combn/</v>
      </c>
      <c r="AK96" s="34" t="s">
        <v>55</v>
      </c>
      <c r="AL96" s="15">
        <f>'원본-화면목록'!T93</f>
        <v>0</v>
      </c>
      <c r="AM96" s="16" t="s">
        <v>12</v>
      </c>
    </row>
    <row r="97" spans="1:39" s="36" customFormat="1" x14ac:dyDescent="0.3">
      <c r="A97" s="16" t="s">
        <v>1</v>
      </c>
      <c r="B97" s="46" t="str">
        <f>'원본-화면목록'!A94</f>
        <v>완료</v>
      </c>
      <c r="C97" s="16" t="s">
        <v>2</v>
      </c>
      <c r="D97" s="27">
        <f>'원본-화면목록'!B94</f>
        <v>43430</v>
      </c>
      <c r="E97" s="16" t="s">
        <v>39</v>
      </c>
      <c r="F97" s="27">
        <f>'원본-화면목록'!C94</f>
        <v>43432</v>
      </c>
      <c r="G97" s="16" t="s">
        <v>38</v>
      </c>
      <c r="H97" s="27" t="str">
        <f>'원본-화면목록'!D94</f>
        <v>미정</v>
      </c>
      <c r="I97" s="28" t="s">
        <v>50</v>
      </c>
      <c r="J97" s="13">
        <f>'원본-화면목록'!F94</f>
        <v>0</v>
      </c>
      <c r="K97" s="28" t="s">
        <v>62</v>
      </c>
      <c r="L97" s="13">
        <f>'원본-화면목록'!G94</f>
        <v>0</v>
      </c>
      <c r="M97" s="28" t="s">
        <v>51</v>
      </c>
      <c r="N97" s="29">
        <f>'원본-화면목록'!H94</f>
        <v>0</v>
      </c>
      <c r="O97" s="30" t="s">
        <v>53</v>
      </c>
      <c r="P97" s="29">
        <f>'원본-화면목록'!I94</f>
        <v>0</v>
      </c>
      <c r="Q97" s="31" t="s">
        <v>3</v>
      </c>
      <c r="R97" s="32" t="str">
        <f>'원본-화면목록'!J94</f>
        <v>id_combn</v>
      </c>
      <c r="S97" s="33" t="s">
        <v>4</v>
      </c>
      <c r="T97" s="32">
        <f>'원본-화면목록'!K94</f>
        <v>0</v>
      </c>
      <c r="U97" s="33" t="s">
        <v>5</v>
      </c>
      <c r="V97" s="32" t="str">
        <f>'원본-화면목록'!L94</f>
        <v>아이디 통합</v>
      </c>
      <c r="W97" s="33" t="s">
        <v>6</v>
      </c>
      <c r="X97" s="32">
        <f>'원본-화면목록'!M94</f>
        <v>0</v>
      </c>
      <c r="Y97" s="33" t="s">
        <v>7</v>
      </c>
      <c r="Z97" s="32">
        <f>'원본-화면목록'!N94</f>
        <v>0</v>
      </c>
      <c r="AA97" s="33" t="s">
        <v>8</v>
      </c>
      <c r="AB97" s="32">
        <f>'원본-화면목록'!O94</f>
        <v>0</v>
      </c>
      <c r="AC97" s="33" t="s">
        <v>9</v>
      </c>
      <c r="AD97" s="32">
        <f>'원본-화면목록'!P94</f>
        <v>0</v>
      </c>
      <c r="AE97" s="33" t="s">
        <v>10</v>
      </c>
      <c r="AF97" s="32">
        <f>'원본-화면목록'!Q94</f>
        <v>0</v>
      </c>
      <c r="AG97" s="33" t="s">
        <v>11</v>
      </c>
      <c r="AH97" s="32">
        <f>'원본-화면목록'!R94</f>
        <v>0</v>
      </c>
      <c r="AI97" s="34" t="s">
        <v>54</v>
      </c>
      <c r="AJ97" s="35" t="str">
        <f>'원본-화면목록'!S94</f>
        <v>../mbmr_combn/</v>
      </c>
      <c r="AK97" s="34" t="s">
        <v>55</v>
      </c>
      <c r="AL97" s="15">
        <f>'원본-화면목록'!T94</f>
        <v>0</v>
      </c>
      <c r="AM97" s="16" t="s">
        <v>12</v>
      </c>
    </row>
    <row r="98" spans="1:39" s="36" customFormat="1" x14ac:dyDescent="0.3">
      <c r="A98" s="16" t="s">
        <v>1</v>
      </c>
      <c r="B98" s="46" t="str">
        <f>'원본-화면목록'!A95</f>
        <v>완료</v>
      </c>
      <c r="C98" s="16" t="s">
        <v>2</v>
      </c>
      <c r="D98" s="27">
        <f>'원본-화면목록'!B95</f>
        <v>43430</v>
      </c>
      <c r="E98" s="16" t="s">
        <v>39</v>
      </c>
      <c r="F98" s="27">
        <f>'원본-화면목록'!C95</f>
        <v>43432</v>
      </c>
      <c r="G98" s="16" t="s">
        <v>38</v>
      </c>
      <c r="H98" s="27" t="str">
        <f>'원본-화면목록'!D95</f>
        <v>미정</v>
      </c>
      <c r="I98" s="28" t="s">
        <v>50</v>
      </c>
      <c r="J98" s="13">
        <f>'원본-화면목록'!F95</f>
        <v>0</v>
      </c>
      <c r="K98" s="28" t="s">
        <v>62</v>
      </c>
      <c r="L98" s="13">
        <f>'원본-화면목록'!G95</f>
        <v>0</v>
      </c>
      <c r="M98" s="28" t="s">
        <v>51</v>
      </c>
      <c r="N98" s="29">
        <f>'원본-화면목록'!H95</f>
        <v>0</v>
      </c>
      <c r="O98" s="30" t="s">
        <v>53</v>
      </c>
      <c r="P98" s="29">
        <f>'원본-화면목록'!I95</f>
        <v>0</v>
      </c>
      <c r="Q98" s="31" t="s">
        <v>3</v>
      </c>
      <c r="R98" s="32" t="str">
        <f>'원본-화면목록'!J95</f>
        <v>id_ntfod</v>
      </c>
      <c r="S98" s="33" t="s">
        <v>4</v>
      </c>
      <c r="T98" s="32">
        <f>'원본-화면목록'!K95</f>
        <v>0</v>
      </c>
      <c r="U98" s="33" t="s">
        <v>5</v>
      </c>
      <c r="V98" s="32" t="str">
        <f>'원본-화면목록'!L95</f>
        <v>아이디 없음</v>
      </c>
      <c r="W98" s="33" t="s">
        <v>6</v>
      </c>
      <c r="X98" s="32">
        <f>'원본-화면목록'!M95</f>
        <v>0</v>
      </c>
      <c r="Y98" s="33" t="s">
        <v>7</v>
      </c>
      <c r="Z98" s="32">
        <f>'원본-화면목록'!N95</f>
        <v>0</v>
      </c>
      <c r="AA98" s="33" t="s">
        <v>8</v>
      </c>
      <c r="AB98" s="32">
        <f>'원본-화면목록'!O95</f>
        <v>0</v>
      </c>
      <c r="AC98" s="33" t="s">
        <v>9</v>
      </c>
      <c r="AD98" s="32">
        <f>'원본-화면목록'!P95</f>
        <v>0</v>
      </c>
      <c r="AE98" s="33" t="s">
        <v>10</v>
      </c>
      <c r="AF98" s="32">
        <f>'원본-화면목록'!Q95</f>
        <v>0</v>
      </c>
      <c r="AG98" s="33" t="s">
        <v>11</v>
      </c>
      <c r="AH98" s="32">
        <f>'원본-화면목록'!R95</f>
        <v>0</v>
      </c>
      <c r="AI98" s="34" t="s">
        <v>54</v>
      </c>
      <c r="AJ98" s="35" t="str">
        <f>'원본-화면목록'!S95</f>
        <v>../mbmr_combn/</v>
      </c>
      <c r="AK98" s="34" t="s">
        <v>55</v>
      </c>
      <c r="AL98" s="15">
        <f>'원본-화면목록'!T95</f>
        <v>0</v>
      </c>
      <c r="AM98" s="16" t="s">
        <v>12</v>
      </c>
    </row>
    <row r="99" spans="1:39" s="36" customFormat="1" x14ac:dyDescent="0.3">
      <c r="A99" s="16" t="s">
        <v>1</v>
      </c>
      <c r="B99" s="46" t="str">
        <f>'원본-화면목록'!A96</f>
        <v>완료</v>
      </c>
      <c r="C99" s="16" t="s">
        <v>2</v>
      </c>
      <c r="D99" s="27">
        <f>'원본-화면목록'!B96</f>
        <v>43430</v>
      </c>
      <c r="E99" s="16" t="s">
        <v>39</v>
      </c>
      <c r="F99" s="27">
        <f>'원본-화면목록'!C96</f>
        <v>43432</v>
      </c>
      <c r="G99" s="16" t="s">
        <v>38</v>
      </c>
      <c r="H99" s="27" t="str">
        <f>'원본-화면목록'!D96</f>
        <v>미정</v>
      </c>
      <c r="I99" s="28" t="s">
        <v>50</v>
      </c>
      <c r="J99" s="13">
        <f>'원본-화면목록'!F96</f>
        <v>0</v>
      </c>
      <c r="K99" s="28" t="s">
        <v>62</v>
      </c>
      <c r="L99" s="13">
        <f>'원본-화면목록'!G96</f>
        <v>0</v>
      </c>
      <c r="M99" s="28" t="s">
        <v>51</v>
      </c>
      <c r="N99" s="29">
        <f>'원본-화면목록'!H96</f>
        <v>0</v>
      </c>
      <c r="O99" s="30" t="s">
        <v>53</v>
      </c>
      <c r="P99" s="29">
        <f>'원본-화면목록'!I96</f>
        <v>0</v>
      </c>
      <c r="Q99" s="31" t="s">
        <v>3</v>
      </c>
      <c r="R99" s="32" t="str">
        <f>'원본-화면목록'!J96</f>
        <v>terms_agree_me_ctfct</v>
      </c>
      <c r="S99" s="33" t="s">
        <v>4</v>
      </c>
      <c r="T99" s="32">
        <f>'원본-화면목록'!K96</f>
        <v>0</v>
      </c>
      <c r="U99" s="33" t="s">
        <v>5</v>
      </c>
      <c r="V99" s="32" t="str">
        <f>'원본-화면목록'!L96</f>
        <v>약관동의 및 본인인증</v>
      </c>
      <c r="W99" s="33" t="s">
        <v>6</v>
      </c>
      <c r="X99" s="32">
        <f>'원본-화면목록'!M96</f>
        <v>0</v>
      </c>
      <c r="Y99" s="33" t="s">
        <v>7</v>
      </c>
      <c r="Z99" s="32">
        <f>'원본-화면목록'!N96</f>
        <v>0</v>
      </c>
      <c r="AA99" s="33" t="s">
        <v>8</v>
      </c>
      <c r="AB99" s="32">
        <f>'원본-화면목록'!O96</f>
        <v>0</v>
      </c>
      <c r="AC99" s="33" t="s">
        <v>9</v>
      </c>
      <c r="AD99" s="32">
        <f>'원본-화면목록'!P96</f>
        <v>0</v>
      </c>
      <c r="AE99" s="33" t="s">
        <v>10</v>
      </c>
      <c r="AF99" s="32">
        <f>'원본-화면목록'!Q96</f>
        <v>0</v>
      </c>
      <c r="AG99" s="33" t="s">
        <v>11</v>
      </c>
      <c r="AH99" s="32">
        <f>'원본-화면목록'!R96</f>
        <v>0</v>
      </c>
      <c r="AI99" s="34" t="s">
        <v>54</v>
      </c>
      <c r="AJ99" s="35" t="str">
        <f>'원본-화면목록'!S96</f>
        <v>../mbmr_combn/</v>
      </c>
      <c r="AK99" s="34" t="s">
        <v>55</v>
      </c>
      <c r="AL99" s="15">
        <f>'원본-화면목록'!T96</f>
        <v>0</v>
      </c>
      <c r="AM99" s="16" t="s">
        <v>12</v>
      </c>
    </row>
    <row r="100" spans="1:39" s="36" customFormat="1" x14ac:dyDescent="0.3">
      <c r="A100" s="16" t="s">
        <v>1</v>
      </c>
      <c r="B100" s="46" t="str">
        <f>'원본-화면목록'!A97</f>
        <v>완료</v>
      </c>
      <c r="C100" s="16" t="s">
        <v>2</v>
      </c>
      <c r="D100" s="27">
        <f>'원본-화면목록'!B97</f>
        <v>43430</v>
      </c>
      <c r="E100" s="16" t="s">
        <v>39</v>
      </c>
      <c r="F100" s="27">
        <f>'원본-화면목록'!C97</f>
        <v>43432</v>
      </c>
      <c r="G100" s="16" t="s">
        <v>38</v>
      </c>
      <c r="H100" s="27" t="str">
        <f>'원본-화면목록'!D97</f>
        <v>미정</v>
      </c>
      <c r="I100" s="28" t="s">
        <v>50</v>
      </c>
      <c r="J100" s="13">
        <f>'원본-화면목록'!F97</f>
        <v>0</v>
      </c>
      <c r="K100" s="28" t="s">
        <v>62</v>
      </c>
      <c r="L100" s="13">
        <f>'원본-화면목록'!G97</f>
        <v>0</v>
      </c>
      <c r="M100" s="28" t="s">
        <v>51</v>
      </c>
      <c r="N100" s="29">
        <f>'원본-화면목록'!H97</f>
        <v>0</v>
      </c>
      <c r="O100" s="30" t="s">
        <v>53</v>
      </c>
      <c r="P100" s="29">
        <f>'원본-화면목록'!I97</f>
        <v>0</v>
      </c>
      <c r="Q100" s="31" t="s">
        <v>3</v>
      </c>
      <c r="R100" s="32" t="str">
        <f>'원본-화면목록'!J97</f>
        <v>mbmr_info_input</v>
      </c>
      <c r="S100" s="33" t="s">
        <v>4</v>
      </c>
      <c r="T100" s="32">
        <f>'원본-화면목록'!K97</f>
        <v>0</v>
      </c>
      <c r="U100" s="33" t="s">
        <v>5</v>
      </c>
      <c r="V100" s="32" t="str">
        <f>'원본-화면목록'!L97</f>
        <v>회원정보 입력</v>
      </c>
      <c r="W100" s="33" t="s">
        <v>6</v>
      </c>
      <c r="X100" s="32">
        <f>'원본-화면목록'!M97</f>
        <v>0</v>
      </c>
      <c r="Y100" s="33" t="s">
        <v>7</v>
      </c>
      <c r="Z100" s="32">
        <f>'원본-화면목록'!N97</f>
        <v>0</v>
      </c>
      <c r="AA100" s="33" t="s">
        <v>8</v>
      </c>
      <c r="AB100" s="32">
        <f>'원본-화면목록'!O97</f>
        <v>0</v>
      </c>
      <c r="AC100" s="33" t="s">
        <v>9</v>
      </c>
      <c r="AD100" s="32">
        <f>'원본-화면목록'!P97</f>
        <v>0</v>
      </c>
      <c r="AE100" s="33" t="s">
        <v>10</v>
      </c>
      <c r="AF100" s="32">
        <f>'원본-화면목록'!Q97</f>
        <v>0</v>
      </c>
      <c r="AG100" s="33" t="s">
        <v>11</v>
      </c>
      <c r="AH100" s="32">
        <f>'원본-화면목록'!R97</f>
        <v>0</v>
      </c>
      <c r="AI100" s="34" t="s">
        <v>54</v>
      </c>
      <c r="AJ100" s="35" t="str">
        <f>'원본-화면목록'!S97</f>
        <v>../mbmr_combn/</v>
      </c>
      <c r="AK100" s="34" t="s">
        <v>55</v>
      </c>
      <c r="AL100" s="15">
        <f>'원본-화면목록'!T97</f>
        <v>0</v>
      </c>
      <c r="AM100" s="16" t="s">
        <v>12</v>
      </c>
    </row>
    <row r="101" spans="1:39" s="36" customFormat="1" x14ac:dyDescent="0.3">
      <c r="A101" s="16" t="s">
        <v>1</v>
      </c>
      <c r="B101" s="46" t="str">
        <f>'원본-화면목록'!A98</f>
        <v>완료</v>
      </c>
      <c r="C101" s="16" t="s">
        <v>2</v>
      </c>
      <c r="D101" s="27">
        <f>'원본-화면목록'!B98</f>
        <v>43430</v>
      </c>
      <c r="E101" s="16" t="s">
        <v>39</v>
      </c>
      <c r="F101" s="27">
        <f>'원본-화면목록'!C98</f>
        <v>43432</v>
      </c>
      <c r="G101" s="16" t="s">
        <v>38</v>
      </c>
      <c r="H101" s="27" t="str">
        <f>'원본-화면목록'!D98</f>
        <v>미정</v>
      </c>
      <c r="I101" s="28" t="s">
        <v>50</v>
      </c>
      <c r="J101" s="13">
        <f>'원본-화면목록'!F98</f>
        <v>0</v>
      </c>
      <c r="K101" s="28" t="s">
        <v>62</v>
      </c>
      <c r="L101" s="13">
        <f>'원본-화면목록'!G98</f>
        <v>0</v>
      </c>
      <c r="M101" s="28" t="s">
        <v>51</v>
      </c>
      <c r="N101" s="29">
        <f>'원본-화면목록'!H98</f>
        <v>0</v>
      </c>
      <c r="O101" s="30" t="s">
        <v>53</v>
      </c>
      <c r="P101" s="29">
        <f>'원본-화면목록'!I98</f>
        <v>0</v>
      </c>
      <c r="Q101" s="31" t="s">
        <v>3</v>
      </c>
      <c r="R101" s="32" t="str">
        <f>'원본-화면목록'!J98</f>
        <v>id_duply_confm</v>
      </c>
      <c r="S101" s="33" t="s">
        <v>4</v>
      </c>
      <c r="T101" s="32">
        <f>'원본-화면목록'!K98</f>
        <v>0</v>
      </c>
      <c r="U101" s="33" t="s">
        <v>5</v>
      </c>
      <c r="V101" s="32">
        <f>'원본-화면목록'!L98</f>
        <v>0</v>
      </c>
      <c r="W101" s="33" t="s">
        <v>6</v>
      </c>
      <c r="X101" s="32" t="str">
        <f>'원본-화면목록'!M98</f>
        <v>아이디 중복확인</v>
      </c>
      <c r="Y101" s="33" t="s">
        <v>7</v>
      </c>
      <c r="Z101" s="32">
        <f>'원본-화면목록'!N98</f>
        <v>0</v>
      </c>
      <c r="AA101" s="33" t="s">
        <v>8</v>
      </c>
      <c r="AB101" s="32">
        <f>'원본-화면목록'!O98</f>
        <v>0</v>
      </c>
      <c r="AC101" s="33" t="s">
        <v>9</v>
      </c>
      <c r="AD101" s="32">
        <f>'원본-화면목록'!P98</f>
        <v>0</v>
      </c>
      <c r="AE101" s="33" t="s">
        <v>10</v>
      </c>
      <c r="AF101" s="32">
        <f>'원본-화면목록'!Q98</f>
        <v>0</v>
      </c>
      <c r="AG101" s="33" t="s">
        <v>11</v>
      </c>
      <c r="AH101" s="32">
        <f>'원본-화면목록'!R98</f>
        <v>0</v>
      </c>
      <c r="AI101" s="34" t="s">
        <v>54</v>
      </c>
      <c r="AJ101" s="35" t="str">
        <f>'원본-화면목록'!S98</f>
        <v>../mbmr_combn/</v>
      </c>
      <c r="AK101" s="34" t="s">
        <v>55</v>
      </c>
      <c r="AL101" s="15">
        <f>'원본-화면목록'!T98</f>
        <v>0</v>
      </c>
      <c r="AM101" s="16" t="s">
        <v>12</v>
      </c>
    </row>
    <row r="102" spans="1:39" s="36" customFormat="1" x14ac:dyDescent="0.3">
      <c r="A102" s="16" t="s">
        <v>1</v>
      </c>
      <c r="B102" s="46" t="str">
        <f>'원본-화면목록'!A99</f>
        <v>완료</v>
      </c>
      <c r="C102" s="16" t="s">
        <v>2</v>
      </c>
      <c r="D102" s="27">
        <f>'원본-화면목록'!B99</f>
        <v>43430</v>
      </c>
      <c r="E102" s="16" t="s">
        <v>39</v>
      </c>
      <c r="F102" s="27">
        <f>'원본-화면목록'!C99</f>
        <v>43432</v>
      </c>
      <c r="G102" s="16" t="s">
        <v>38</v>
      </c>
      <c r="H102" s="27" t="str">
        <f>'원본-화면목록'!D99</f>
        <v>미정</v>
      </c>
      <c r="I102" s="28" t="s">
        <v>50</v>
      </c>
      <c r="J102" s="13">
        <f>'원본-화면목록'!F99</f>
        <v>0</v>
      </c>
      <c r="K102" s="28" t="s">
        <v>62</v>
      </c>
      <c r="L102" s="13">
        <f>'원본-화면목록'!G99</f>
        <v>0</v>
      </c>
      <c r="M102" s="28" t="s">
        <v>51</v>
      </c>
      <c r="N102" s="29">
        <f>'원본-화면목록'!H99</f>
        <v>0</v>
      </c>
      <c r="O102" s="30" t="s">
        <v>53</v>
      </c>
      <c r="P102" s="29">
        <f>'원본-화면목록'!I99</f>
        <v>0</v>
      </c>
      <c r="Q102" s="31" t="s">
        <v>3</v>
      </c>
      <c r="R102" s="32" t="str">
        <f>'원본-화면목록'!J99</f>
        <v>mbmr_combn_finih</v>
      </c>
      <c r="S102" s="33" t="s">
        <v>4</v>
      </c>
      <c r="T102" s="32">
        <f>'원본-화면목록'!K99</f>
        <v>0</v>
      </c>
      <c r="U102" s="33" t="s">
        <v>5</v>
      </c>
      <c r="V102" s="32" t="str">
        <f>'원본-화면목록'!L99</f>
        <v>회원통합 완료</v>
      </c>
      <c r="W102" s="33" t="s">
        <v>6</v>
      </c>
      <c r="X102" s="32">
        <f>'원본-화면목록'!M99</f>
        <v>0</v>
      </c>
      <c r="Y102" s="33" t="s">
        <v>7</v>
      </c>
      <c r="Z102" s="32">
        <f>'원본-화면목록'!N99</f>
        <v>0</v>
      </c>
      <c r="AA102" s="33" t="s">
        <v>8</v>
      </c>
      <c r="AB102" s="32">
        <f>'원본-화면목록'!O99</f>
        <v>0</v>
      </c>
      <c r="AC102" s="33" t="s">
        <v>9</v>
      </c>
      <c r="AD102" s="32">
        <f>'원본-화면목록'!P99</f>
        <v>0</v>
      </c>
      <c r="AE102" s="33" t="s">
        <v>10</v>
      </c>
      <c r="AF102" s="32">
        <f>'원본-화면목록'!Q99</f>
        <v>0</v>
      </c>
      <c r="AG102" s="33" t="s">
        <v>11</v>
      </c>
      <c r="AH102" s="32">
        <f>'원본-화면목록'!R99</f>
        <v>0</v>
      </c>
      <c r="AI102" s="34" t="s">
        <v>54</v>
      </c>
      <c r="AJ102" s="35" t="str">
        <f>'원본-화면목록'!S99</f>
        <v>../mbmr_combn/</v>
      </c>
      <c r="AK102" s="34" t="s">
        <v>55</v>
      </c>
      <c r="AL102" s="15">
        <f>'원본-화면목록'!T99</f>
        <v>0</v>
      </c>
      <c r="AM102" s="16" t="s">
        <v>12</v>
      </c>
    </row>
    <row r="103" spans="1:39" s="36" customFormat="1" x14ac:dyDescent="0.3">
      <c r="A103" s="16" t="s">
        <v>1</v>
      </c>
      <c r="B103" s="46" t="str">
        <f>'원본-화면목록'!A100</f>
        <v>완료</v>
      </c>
      <c r="C103" s="16" t="s">
        <v>2</v>
      </c>
      <c r="D103" s="27">
        <f>'원본-화면목록'!B100</f>
        <v>43430</v>
      </c>
      <c r="E103" s="16" t="s">
        <v>39</v>
      </c>
      <c r="F103" s="27">
        <f>'원본-화면목록'!C100</f>
        <v>43432</v>
      </c>
      <c r="G103" s="16" t="s">
        <v>38</v>
      </c>
      <c r="H103" s="27" t="str">
        <f>'원본-화면목록'!D100</f>
        <v>미정</v>
      </c>
      <c r="I103" s="28" t="s">
        <v>50</v>
      </c>
      <c r="J103" s="13">
        <f>'원본-화면목록'!F100</f>
        <v>0</v>
      </c>
      <c r="K103" s="28" t="s">
        <v>62</v>
      </c>
      <c r="L103" s="13">
        <f>'원본-화면목록'!G100</f>
        <v>0</v>
      </c>
      <c r="M103" s="28" t="s">
        <v>51</v>
      </c>
      <c r="N103" s="29">
        <f>'원본-화면목록'!H100</f>
        <v>0</v>
      </c>
      <c r="O103" s="30" t="s">
        <v>53</v>
      </c>
      <c r="P103" s="29">
        <f>'원본-화면목록'!I100</f>
        <v>0</v>
      </c>
      <c r="Q103" s="31" t="s">
        <v>3</v>
      </c>
      <c r="R103" s="32" t="str">
        <f>'원본-화면목록'!J100</f>
        <v>seoul_pbsrt_ctfct_mbmr_join</v>
      </c>
      <c r="S103" s="33" t="s">
        <v>4</v>
      </c>
      <c r="T103" s="32" t="str">
        <f>'원본-화면목록'!K100</f>
        <v>회원가입</v>
      </c>
      <c r="U103" s="33" t="s">
        <v>5</v>
      </c>
      <c r="V103" s="32" t="str">
        <f>'원본-화면목록'!L100</f>
        <v>서울시 공무원 인증(회원가입)</v>
      </c>
      <c r="W103" s="33" t="s">
        <v>6</v>
      </c>
      <c r="X103" s="32">
        <f>'원본-화면목록'!M100</f>
        <v>0</v>
      </c>
      <c r="Y103" s="33" t="s">
        <v>7</v>
      </c>
      <c r="Z103" s="32">
        <f>'원본-화면목록'!N100</f>
        <v>0</v>
      </c>
      <c r="AA103" s="33" t="s">
        <v>8</v>
      </c>
      <c r="AB103" s="32">
        <f>'원본-화면목록'!O100</f>
        <v>0</v>
      </c>
      <c r="AC103" s="33" t="s">
        <v>9</v>
      </c>
      <c r="AD103" s="32">
        <f>'원본-화면목록'!P100</f>
        <v>0</v>
      </c>
      <c r="AE103" s="33" t="s">
        <v>10</v>
      </c>
      <c r="AF103" s="32">
        <f>'원본-화면목록'!Q100</f>
        <v>0</v>
      </c>
      <c r="AG103" s="33" t="s">
        <v>11</v>
      </c>
      <c r="AH103" s="32">
        <f>'원본-화면목록'!R100</f>
        <v>0</v>
      </c>
      <c r="AI103" s="34" t="s">
        <v>54</v>
      </c>
      <c r="AJ103" s="35" t="str">
        <f>'원본-화면목록'!S100</f>
        <v>../mbmr_join/</v>
      </c>
      <c r="AK103" s="34" t="s">
        <v>55</v>
      </c>
      <c r="AL103" s="15">
        <f>'원본-화면목록'!T100</f>
        <v>0</v>
      </c>
      <c r="AM103" s="16" t="s">
        <v>12</v>
      </c>
    </row>
    <row r="104" spans="1:39" s="36" customFormat="1" x14ac:dyDescent="0.3">
      <c r="A104" s="16" t="s">
        <v>1</v>
      </c>
      <c r="B104" s="46" t="str">
        <f>'원본-화면목록'!A101</f>
        <v>완료</v>
      </c>
      <c r="C104" s="16" t="s">
        <v>2</v>
      </c>
      <c r="D104" s="27">
        <f>'원본-화면목록'!B101</f>
        <v>43430</v>
      </c>
      <c r="E104" s="16" t="s">
        <v>39</v>
      </c>
      <c r="F104" s="27">
        <f>'원본-화면목록'!C101</f>
        <v>43432</v>
      </c>
      <c r="G104" s="16" t="s">
        <v>38</v>
      </c>
      <c r="H104" s="27" t="str">
        <f>'원본-화면목록'!D101</f>
        <v>미정</v>
      </c>
      <c r="I104" s="28" t="s">
        <v>50</v>
      </c>
      <c r="J104" s="13">
        <f>'원본-화면목록'!F101</f>
        <v>0</v>
      </c>
      <c r="K104" s="28" t="s">
        <v>62</v>
      </c>
      <c r="L104" s="13">
        <f>'원본-화면목록'!G101</f>
        <v>0</v>
      </c>
      <c r="M104" s="28" t="s">
        <v>51</v>
      </c>
      <c r="N104" s="29">
        <f>'원본-화면목록'!H101</f>
        <v>0</v>
      </c>
      <c r="O104" s="30" t="s">
        <v>53</v>
      </c>
      <c r="P104" s="29">
        <f>'원본-화면목록'!I101</f>
        <v>0</v>
      </c>
      <c r="Q104" s="31" t="s">
        <v>3</v>
      </c>
      <c r="R104" s="32" t="str">
        <f>'원본-화면목록'!J101</f>
        <v>mbmrJoin_duply_id</v>
      </c>
      <c r="S104" s="33" t="s">
        <v>4</v>
      </c>
      <c r="T104" s="32">
        <f>'원본-화면목록'!K101</f>
        <v>0</v>
      </c>
      <c r="U104" s="33" t="s">
        <v>5</v>
      </c>
      <c r="V104" s="32" t="str">
        <f>'원본-화면목록'!L101</f>
        <v>기존가입 아이디 있음</v>
      </c>
      <c r="W104" s="33" t="s">
        <v>6</v>
      </c>
      <c r="X104" s="32">
        <f>'원본-화면목록'!M101</f>
        <v>0</v>
      </c>
      <c r="Y104" s="33" t="s">
        <v>7</v>
      </c>
      <c r="Z104" s="32">
        <f>'원본-화면목록'!N101</f>
        <v>0</v>
      </c>
      <c r="AA104" s="33" t="s">
        <v>8</v>
      </c>
      <c r="AB104" s="32">
        <f>'원본-화면목록'!O101</f>
        <v>0</v>
      </c>
      <c r="AC104" s="33" t="s">
        <v>9</v>
      </c>
      <c r="AD104" s="32">
        <f>'원본-화면목록'!P101</f>
        <v>0</v>
      </c>
      <c r="AE104" s="33" t="s">
        <v>10</v>
      </c>
      <c r="AF104" s="32">
        <f>'원본-화면목록'!Q101</f>
        <v>0</v>
      </c>
      <c r="AG104" s="33" t="s">
        <v>11</v>
      </c>
      <c r="AH104" s="32">
        <f>'원본-화면목록'!R101</f>
        <v>0</v>
      </c>
      <c r="AI104" s="34" t="s">
        <v>54</v>
      </c>
      <c r="AJ104" s="35" t="str">
        <f>'원본-화면목록'!S101</f>
        <v>../mbmr_join/</v>
      </c>
      <c r="AK104" s="34" t="s">
        <v>55</v>
      </c>
      <c r="AL104" s="15">
        <f>'원본-화면목록'!T101</f>
        <v>0</v>
      </c>
      <c r="AM104" s="16" t="s">
        <v>12</v>
      </c>
    </row>
    <row r="105" spans="1:39" s="36" customFormat="1" x14ac:dyDescent="0.3">
      <c r="A105" s="16" t="s">
        <v>1</v>
      </c>
      <c r="B105" s="46" t="str">
        <f>'원본-화면목록'!A102</f>
        <v>완료</v>
      </c>
      <c r="C105" s="16" t="s">
        <v>2</v>
      </c>
      <c r="D105" s="27">
        <f>'원본-화면목록'!B102</f>
        <v>43430</v>
      </c>
      <c r="E105" s="16" t="s">
        <v>39</v>
      </c>
      <c r="F105" s="27">
        <f>'원본-화면목록'!C102</f>
        <v>43432</v>
      </c>
      <c r="G105" s="16" t="s">
        <v>38</v>
      </c>
      <c r="H105" s="27" t="str">
        <f>'원본-화면목록'!D102</f>
        <v>미정</v>
      </c>
      <c r="I105" s="28" t="s">
        <v>50</v>
      </c>
      <c r="J105" s="13">
        <f>'원본-화면목록'!F102</f>
        <v>0</v>
      </c>
      <c r="K105" s="28" t="s">
        <v>62</v>
      </c>
      <c r="L105" s="13">
        <f>'원본-화면목록'!G102</f>
        <v>0</v>
      </c>
      <c r="M105" s="28" t="s">
        <v>51</v>
      </c>
      <c r="N105" s="29">
        <f>'원본-화면목록'!H102</f>
        <v>0</v>
      </c>
      <c r="O105" s="30" t="s">
        <v>53</v>
      </c>
      <c r="P105" s="29">
        <f>'원본-화면목록'!I102</f>
        <v>0</v>
      </c>
      <c r="Q105" s="31" t="s">
        <v>3</v>
      </c>
      <c r="R105" s="32" t="str">
        <f>'원본-화면목록'!J102</f>
        <v>mbmr_join_finih</v>
      </c>
      <c r="S105" s="33" t="s">
        <v>4</v>
      </c>
      <c r="T105" s="32">
        <f>'원본-화면목록'!K102</f>
        <v>0</v>
      </c>
      <c r="U105" s="33" t="s">
        <v>5</v>
      </c>
      <c r="V105" s="32" t="str">
        <f>'원본-화면목록'!L102</f>
        <v>회원가입 완료</v>
      </c>
      <c r="W105" s="33" t="s">
        <v>6</v>
      </c>
      <c r="X105" s="32">
        <f>'원본-화면목록'!M102</f>
        <v>0</v>
      </c>
      <c r="Y105" s="33" t="s">
        <v>7</v>
      </c>
      <c r="Z105" s="32">
        <f>'원본-화면목록'!N102</f>
        <v>0</v>
      </c>
      <c r="AA105" s="33" t="s">
        <v>8</v>
      </c>
      <c r="AB105" s="32">
        <f>'원본-화면목록'!O102</f>
        <v>0</v>
      </c>
      <c r="AC105" s="33" t="s">
        <v>9</v>
      </c>
      <c r="AD105" s="32">
        <f>'원본-화면목록'!P102</f>
        <v>0</v>
      </c>
      <c r="AE105" s="33" t="s">
        <v>10</v>
      </c>
      <c r="AF105" s="32">
        <f>'원본-화면목록'!Q102</f>
        <v>0</v>
      </c>
      <c r="AG105" s="33" t="s">
        <v>11</v>
      </c>
      <c r="AH105" s="32">
        <f>'원본-화면목록'!R102</f>
        <v>0</v>
      </c>
      <c r="AI105" s="34" t="s">
        <v>54</v>
      </c>
      <c r="AJ105" s="35" t="str">
        <f>'원본-화면목록'!S102</f>
        <v>../mbmr_join/</v>
      </c>
      <c r="AK105" s="34" t="s">
        <v>55</v>
      </c>
      <c r="AL105" s="15">
        <f>'원본-화면목록'!T102</f>
        <v>0</v>
      </c>
      <c r="AM105" s="16" t="s">
        <v>12</v>
      </c>
    </row>
    <row r="106" spans="1:39" s="36" customFormat="1" x14ac:dyDescent="0.3">
      <c r="A106" s="16" t="s">
        <v>1</v>
      </c>
      <c r="B106" s="46" t="str">
        <f>'원본-화면목록'!A103</f>
        <v>완료</v>
      </c>
      <c r="C106" s="16" t="s">
        <v>2</v>
      </c>
      <c r="D106" s="27">
        <f>'원본-화면목록'!B103</f>
        <v>43430</v>
      </c>
      <c r="E106" s="16" t="s">
        <v>39</v>
      </c>
      <c r="F106" s="27">
        <f>'원본-화면목록'!C103</f>
        <v>43432</v>
      </c>
      <c r="G106" s="16" t="s">
        <v>38</v>
      </c>
      <c r="H106" s="27" t="str">
        <f>'원본-화면목록'!D103</f>
        <v>미정</v>
      </c>
      <c r="I106" s="28" t="s">
        <v>50</v>
      </c>
      <c r="J106" s="13">
        <f>'원본-화면목록'!F103</f>
        <v>0</v>
      </c>
      <c r="K106" s="28" t="s">
        <v>62</v>
      </c>
      <c r="L106" s="13">
        <f>'원본-화면목록'!G103</f>
        <v>0</v>
      </c>
      <c r="M106" s="28" t="s">
        <v>51</v>
      </c>
      <c r="N106" s="29">
        <f>'원본-화면목록'!H103</f>
        <v>0</v>
      </c>
      <c r="O106" s="30" t="s">
        <v>53</v>
      </c>
      <c r="P106" s="29">
        <f>'원본-화면목록'!I103</f>
        <v>0</v>
      </c>
      <c r="Q106" s="31" t="s">
        <v>3</v>
      </c>
      <c r="R106" s="32" t="str">
        <f>'원본-화면목록'!J103</f>
        <v>id_pwd_find</v>
      </c>
      <c r="S106" s="33" t="s">
        <v>4</v>
      </c>
      <c r="T106" s="32" t="str">
        <f>'원본-화면목록'!K103</f>
        <v>아이디/비밀번호찾기</v>
      </c>
      <c r="U106" s="33" t="s">
        <v>5</v>
      </c>
      <c r="V106" s="32" t="str">
        <f>'원본-화면목록'!L103</f>
        <v>아이디/비밀번호 찾기</v>
      </c>
      <c r="W106" s="33" t="s">
        <v>6</v>
      </c>
      <c r="X106" s="32">
        <f>'원본-화면목록'!M103</f>
        <v>0</v>
      </c>
      <c r="Y106" s="33" t="s">
        <v>7</v>
      </c>
      <c r="Z106" s="32">
        <f>'원본-화면목록'!N103</f>
        <v>0</v>
      </c>
      <c r="AA106" s="33" t="s">
        <v>8</v>
      </c>
      <c r="AB106" s="32">
        <f>'원본-화면목록'!O103</f>
        <v>0</v>
      </c>
      <c r="AC106" s="33" t="s">
        <v>9</v>
      </c>
      <c r="AD106" s="32">
        <f>'원본-화면목록'!P103</f>
        <v>0</v>
      </c>
      <c r="AE106" s="33" t="s">
        <v>10</v>
      </c>
      <c r="AF106" s="32">
        <f>'원본-화면목록'!Q103</f>
        <v>0</v>
      </c>
      <c r="AG106" s="33" t="s">
        <v>11</v>
      </c>
      <c r="AH106" s="32">
        <f>'원본-화면목록'!R103</f>
        <v>0</v>
      </c>
      <c r="AI106" s="34" t="s">
        <v>54</v>
      </c>
      <c r="AJ106" s="35" t="str">
        <f>'원본-화면목록'!S103</f>
        <v>../id_pwd_find/</v>
      </c>
      <c r="AK106" s="34" t="s">
        <v>55</v>
      </c>
      <c r="AL106" s="15">
        <f>'원본-화면목록'!T103</f>
        <v>0</v>
      </c>
      <c r="AM106" s="16" t="s">
        <v>12</v>
      </c>
    </row>
    <row r="107" spans="1:39" s="36" customFormat="1" x14ac:dyDescent="0.3">
      <c r="A107" s="16" t="s">
        <v>1</v>
      </c>
      <c r="B107" s="46" t="str">
        <f>'원본-화면목록'!A104</f>
        <v>완료</v>
      </c>
      <c r="C107" s="16" t="s">
        <v>2</v>
      </c>
      <c r="D107" s="27">
        <f>'원본-화면목록'!B104</f>
        <v>43430</v>
      </c>
      <c r="E107" s="16" t="s">
        <v>39</v>
      </c>
      <c r="F107" s="27">
        <f>'원본-화면목록'!C104</f>
        <v>43432</v>
      </c>
      <c r="G107" s="16" t="s">
        <v>38</v>
      </c>
      <c r="H107" s="27" t="str">
        <f>'원본-화면목록'!D104</f>
        <v>미정</v>
      </c>
      <c r="I107" s="28" t="s">
        <v>50</v>
      </c>
      <c r="J107" s="13">
        <f>'원본-화면목록'!F104</f>
        <v>0</v>
      </c>
      <c r="K107" s="28" t="s">
        <v>62</v>
      </c>
      <c r="L107" s="13">
        <f>'원본-화면목록'!G104</f>
        <v>0</v>
      </c>
      <c r="M107" s="28" t="s">
        <v>51</v>
      </c>
      <c r="N107" s="29">
        <f>'원본-화면목록'!H104</f>
        <v>0</v>
      </c>
      <c r="O107" s="30" t="s">
        <v>53</v>
      </c>
      <c r="P107" s="29">
        <f>'원본-화면목록'!I104</f>
        <v>0</v>
      </c>
      <c r="Q107" s="31" t="s">
        <v>3</v>
      </c>
      <c r="R107" s="32" t="str">
        <f>'원본-화면목록'!J104</f>
        <v>id_guide</v>
      </c>
      <c r="S107" s="33" t="s">
        <v>4</v>
      </c>
      <c r="T107" s="32">
        <f>'원본-화면목록'!K104</f>
        <v>0</v>
      </c>
      <c r="U107" s="33" t="s">
        <v>5</v>
      </c>
      <c r="V107" s="32">
        <f>'원본-화면목록'!L104</f>
        <v>0</v>
      </c>
      <c r="W107" s="33" t="s">
        <v>6</v>
      </c>
      <c r="X107" s="32" t="str">
        <f>'원본-화면목록'!M104</f>
        <v>아이디 안내</v>
      </c>
      <c r="Y107" s="33" t="s">
        <v>7</v>
      </c>
      <c r="Z107" s="32">
        <f>'원본-화면목록'!N104</f>
        <v>0</v>
      </c>
      <c r="AA107" s="33" t="s">
        <v>8</v>
      </c>
      <c r="AB107" s="32">
        <f>'원본-화면목록'!O104</f>
        <v>0</v>
      </c>
      <c r="AC107" s="33" t="s">
        <v>9</v>
      </c>
      <c r="AD107" s="32">
        <f>'원본-화면목록'!P104</f>
        <v>0</v>
      </c>
      <c r="AE107" s="33" t="s">
        <v>10</v>
      </c>
      <c r="AF107" s="32">
        <f>'원본-화면목록'!Q104</f>
        <v>0</v>
      </c>
      <c r="AG107" s="33" t="s">
        <v>11</v>
      </c>
      <c r="AH107" s="32">
        <f>'원본-화면목록'!R104</f>
        <v>0</v>
      </c>
      <c r="AI107" s="34" t="s">
        <v>54</v>
      </c>
      <c r="AJ107" s="35" t="str">
        <f>'원본-화면목록'!S104</f>
        <v>../id_pwd_find/</v>
      </c>
      <c r="AK107" s="34" t="s">
        <v>55</v>
      </c>
      <c r="AL107" s="15">
        <f>'원본-화면목록'!T104</f>
        <v>0</v>
      </c>
      <c r="AM107" s="16" t="s">
        <v>12</v>
      </c>
    </row>
    <row r="108" spans="1:39" s="36" customFormat="1" x14ac:dyDescent="0.3">
      <c r="A108" s="16" t="s">
        <v>1</v>
      </c>
      <c r="B108" s="46" t="str">
        <f>'원본-화면목록'!A105</f>
        <v>완료</v>
      </c>
      <c r="C108" s="16" t="s">
        <v>2</v>
      </c>
      <c r="D108" s="27">
        <f>'원본-화면목록'!B105</f>
        <v>43430</v>
      </c>
      <c r="E108" s="16" t="s">
        <v>39</v>
      </c>
      <c r="F108" s="27">
        <f>'원본-화면목록'!C105</f>
        <v>43432</v>
      </c>
      <c r="G108" s="16" t="s">
        <v>38</v>
      </c>
      <c r="H108" s="27" t="str">
        <f>'원본-화면목록'!D105</f>
        <v>미정</v>
      </c>
      <c r="I108" s="28" t="s">
        <v>50</v>
      </c>
      <c r="J108" s="13">
        <f>'원본-화면목록'!F105</f>
        <v>0</v>
      </c>
      <c r="K108" s="28" t="s">
        <v>62</v>
      </c>
      <c r="L108" s="13">
        <f>'원본-화면목록'!G105</f>
        <v>0</v>
      </c>
      <c r="M108" s="28" t="s">
        <v>51</v>
      </c>
      <c r="N108" s="29">
        <f>'원본-화면목록'!H105</f>
        <v>0</v>
      </c>
      <c r="O108" s="30" t="s">
        <v>53</v>
      </c>
      <c r="P108" s="29">
        <f>'원본-화면목록'!I105</f>
        <v>0</v>
      </c>
      <c r="Q108" s="31" t="s">
        <v>3</v>
      </c>
      <c r="R108" s="32" t="str">
        <f>'원본-화면목록'!J105</f>
        <v>pwd_upt</v>
      </c>
      <c r="S108" s="33" t="s">
        <v>4</v>
      </c>
      <c r="T108" s="32">
        <f>'원본-화면목록'!K105</f>
        <v>0</v>
      </c>
      <c r="U108" s="33" t="s">
        <v>5</v>
      </c>
      <c r="V108" s="32">
        <f>'원본-화면목록'!L105</f>
        <v>0</v>
      </c>
      <c r="W108" s="33" t="s">
        <v>6</v>
      </c>
      <c r="X108" s="32" t="str">
        <f>'원본-화면목록'!M105</f>
        <v>비밀번호 변경</v>
      </c>
      <c r="Y108" s="33" t="s">
        <v>7</v>
      </c>
      <c r="Z108" s="32">
        <f>'원본-화면목록'!N105</f>
        <v>0</v>
      </c>
      <c r="AA108" s="33" t="s">
        <v>8</v>
      </c>
      <c r="AB108" s="32">
        <f>'원본-화면목록'!O105</f>
        <v>0</v>
      </c>
      <c r="AC108" s="33" t="s">
        <v>9</v>
      </c>
      <c r="AD108" s="32">
        <f>'원본-화면목록'!P105</f>
        <v>0</v>
      </c>
      <c r="AE108" s="33" t="s">
        <v>10</v>
      </c>
      <c r="AF108" s="32">
        <f>'원본-화면목록'!Q105</f>
        <v>0</v>
      </c>
      <c r="AG108" s="33" t="s">
        <v>11</v>
      </c>
      <c r="AH108" s="32">
        <f>'원본-화면목록'!R105</f>
        <v>0</v>
      </c>
      <c r="AI108" s="34" t="s">
        <v>54</v>
      </c>
      <c r="AJ108" s="35" t="str">
        <f>'원본-화면목록'!S105</f>
        <v>../id_pwd_find/</v>
      </c>
      <c r="AK108" s="34" t="s">
        <v>55</v>
      </c>
      <c r="AL108" s="15">
        <f>'원본-화면목록'!T105</f>
        <v>0</v>
      </c>
      <c r="AM108" s="16" t="s">
        <v>12</v>
      </c>
    </row>
    <row r="109" spans="1:39" s="36" customFormat="1" x14ac:dyDescent="0.3">
      <c r="A109" s="16" t="s">
        <v>1</v>
      </c>
      <c r="B109" s="46" t="str">
        <f>'원본-화면목록'!A106</f>
        <v>완료</v>
      </c>
      <c r="C109" s="16" t="s">
        <v>2</v>
      </c>
      <c r="D109" s="27">
        <f>'원본-화면목록'!B106</f>
        <v>43430</v>
      </c>
      <c r="E109" s="16" t="s">
        <v>39</v>
      </c>
      <c r="F109" s="27">
        <f>'원본-화면목록'!C106</f>
        <v>43433</v>
      </c>
      <c r="G109" s="16" t="s">
        <v>38</v>
      </c>
      <c r="H109" s="27" t="str">
        <f>'원본-화면목록'!D106</f>
        <v>미정</v>
      </c>
      <c r="I109" s="28" t="s">
        <v>50</v>
      </c>
      <c r="J109" s="13">
        <f>'원본-화면목록'!F106</f>
        <v>0</v>
      </c>
      <c r="K109" s="28" t="s">
        <v>62</v>
      </c>
      <c r="L109" s="13">
        <f>'원본-화면목록'!G106</f>
        <v>0</v>
      </c>
      <c r="M109" s="28" t="s">
        <v>51</v>
      </c>
      <c r="N109" s="29">
        <f>'원본-화면목록'!H106</f>
        <v>0</v>
      </c>
      <c r="O109" s="30" t="s">
        <v>53</v>
      </c>
      <c r="P109" s="29">
        <f>'원본-화면목록'!I106</f>
        <v>0</v>
      </c>
      <c r="Q109" s="31" t="s">
        <v>3</v>
      </c>
      <c r="R109" s="32" t="str">
        <f>'원본-화면목록'!J106</f>
        <v>rsv_brkdw_list</v>
      </c>
      <c r="S109" s="33" t="s">
        <v>4</v>
      </c>
      <c r="T109" s="32" t="str">
        <f>'원본-화면목록'!K106</f>
        <v>마이페이지</v>
      </c>
      <c r="U109" s="33" t="s">
        <v>5</v>
      </c>
      <c r="V109" s="32" t="str">
        <f>'원본-화면목록'!L106</f>
        <v>예약내역</v>
      </c>
      <c r="W109" s="33" t="s">
        <v>6</v>
      </c>
      <c r="X109" s="32" t="str">
        <f>'원본-화면목록'!M106</f>
        <v>목록</v>
      </c>
      <c r="Y109" s="33" t="s">
        <v>7</v>
      </c>
      <c r="Z109" s="32">
        <f>'원본-화면목록'!N106</f>
        <v>0</v>
      </c>
      <c r="AA109" s="33" t="s">
        <v>8</v>
      </c>
      <c r="AB109" s="32">
        <f>'원본-화면목록'!O106</f>
        <v>0</v>
      </c>
      <c r="AC109" s="33" t="s">
        <v>9</v>
      </c>
      <c r="AD109" s="32">
        <f>'원본-화면목록'!P106</f>
        <v>0</v>
      </c>
      <c r="AE109" s="33" t="s">
        <v>10</v>
      </c>
      <c r="AF109" s="32">
        <f>'원본-화면목록'!Q106</f>
        <v>0</v>
      </c>
      <c r="AG109" s="33" t="s">
        <v>11</v>
      </c>
      <c r="AH109" s="32">
        <f>'원본-화면목록'!R106</f>
        <v>0</v>
      </c>
      <c r="AI109" s="34" t="s">
        <v>54</v>
      </c>
      <c r="AJ109" s="35" t="str">
        <f>'원본-화면목록'!S106</f>
        <v>../mypge/</v>
      </c>
      <c r="AK109" s="34" t="s">
        <v>55</v>
      </c>
      <c r="AL109" s="15">
        <f>'원본-화면목록'!T106</f>
        <v>0</v>
      </c>
      <c r="AM109" s="16" t="s">
        <v>12</v>
      </c>
    </row>
    <row r="110" spans="1:39" s="36" customFormat="1" x14ac:dyDescent="0.3">
      <c r="A110" s="16" t="s">
        <v>1</v>
      </c>
      <c r="B110" s="46" t="str">
        <f>'원본-화면목록'!A107</f>
        <v>완료</v>
      </c>
      <c r="C110" s="16" t="s">
        <v>2</v>
      </c>
      <c r="D110" s="27">
        <f>'원본-화면목록'!B107</f>
        <v>43430</v>
      </c>
      <c r="E110" s="16" t="s">
        <v>39</v>
      </c>
      <c r="F110" s="27">
        <f>'원본-화면목록'!C107</f>
        <v>43433</v>
      </c>
      <c r="G110" s="16" t="s">
        <v>38</v>
      </c>
      <c r="H110" s="27" t="str">
        <f>'원본-화면목록'!D107</f>
        <v>미정</v>
      </c>
      <c r="I110" s="28" t="s">
        <v>50</v>
      </c>
      <c r="J110" s="13">
        <f>'원본-화면목록'!F107</f>
        <v>0</v>
      </c>
      <c r="K110" s="28" t="s">
        <v>62</v>
      </c>
      <c r="L110" s="13">
        <f>'원본-화면목록'!G107</f>
        <v>0</v>
      </c>
      <c r="M110" s="28" t="s">
        <v>51</v>
      </c>
      <c r="N110" s="29">
        <f>'원본-화면목록'!H107</f>
        <v>0</v>
      </c>
      <c r="O110" s="30" t="s">
        <v>53</v>
      </c>
      <c r="P110" s="29">
        <f>'원본-화면목록'!I107</f>
        <v>0</v>
      </c>
      <c r="Q110" s="31" t="s">
        <v>3</v>
      </c>
      <c r="R110" s="32" t="str">
        <f>'원본-화면목록'!J107</f>
        <v>rsv_brkdw_detil</v>
      </c>
      <c r="S110" s="33" t="s">
        <v>4</v>
      </c>
      <c r="T110" s="32">
        <f>'원본-화면목록'!K107</f>
        <v>0</v>
      </c>
      <c r="U110" s="33" t="s">
        <v>5</v>
      </c>
      <c r="V110" s="32">
        <f>'원본-화면목록'!L107</f>
        <v>0</v>
      </c>
      <c r="W110" s="33" t="s">
        <v>6</v>
      </c>
      <c r="X110" s="32" t="str">
        <f>'원본-화면목록'!M107</f>
        <v>상세</v>
      </c>
      <c r="Y110" s="33" t="s">
        <v>7</v>
      </c>
      <c r="Z110" s="32">
        <f>'원본-화면목록'!N107</f>
        <v>0</v>
      </c>
      <c r="AA110" s="33" t="s">
        <v>8</v>
      </c>
      <c r="AB110" s="32">
        <f>'원본-화면목록'!O107</f>
        <v>0</v>
      </c>
      <c r="AC110" s="33" t="s">
        <v>9</v>
      </c>
      <c r="AD110" s="32">
        <f>'원본-화면목록'!P107</f>
        <v>0</v>
      </c>
      <c r="AE110" s="33" t="s">
        <v>10</v>
      </c>
      <c r="AF110" s="32">
        <f>'원본-화면목록'!Q107</f>
        <v>0</v>
      </c>
      <c r="AG110" s="33" t="s">
        <v>11</v>
      </c>
      <c r="AH110" s="32">
        <f>'원본-화면목록'!R107</f>
        <v>0</v>
      </c>
      <c r="AI110" s="34" t="s">
        <v>54</v>
      </c>
      <c r="AJ110" s="35" t="str">
        <f>'원본-화면목록'!S107</f>
        <v>../mypge/</v>
      </c>
      <c r="AK110" s="34" t="s">
        <v>55</v>
      </c>
      <c r="AL110" s="15">
        <f>'원본-화면목록'!T107</f>
        <v>0</v>
      </c>
      <c r="AM110" s="16" t="s">
        <v>12</v>
      </c>
    </row>
    <row r="111" spans="1:39" s="36" customFormat="1" x14ac:dyDescent="0.3">
      <c r="A111" s="16" t="s">
        <v>1</v>
      </c>
      <c r="B111" s="46" t="str">
        <f>'원본-화면목록'!A108</f>
        <v>완료</v>
      </c>
      <c r="C111" s="16" t="s">
        <v>2</v>
      </c>
      <c r="D111" s="27">
        <f>'원본-화면목록'!B108</f>
        <v>43430</v>
      </c>
      <c r="E111" s="16" t="s">
        <v>39</v>
      </c>
      <c r="F111" s="27">
        <f>'원본-화면목록'!C108</f>
        <v>43433</v>
      </c>
      <c r="G111" s="16" t="s">
        <v>38</v>
      </c>
      <c r="H111" s="27" t="str">
        <f>'원본-화면목록'!D108</f>
        <v>미정</v>
      </c>
      <c r="I111" s="28" t="s">
        <v>50</v>
      </c>
      <c r="J111" s="13">
        <f>'원본-화면목록'!F108</f>
        <v>0</v>
      </c>
      <c r="K111" s="28" t="s">
        <v>62</v>
      </c>
      <c r="L111" s="13">
        <f>'원본-화면목록'!G108</f>
        <v>0</v>
      </c>
      <c r="M111" s="28" t="s">
        <v>51</v>
      </c>
      <c r="N111" s="29">
        <f>'원본-화면목록'!H108</f>
        <v>0</v>
      </c>
      <c r="O111" s="30" t="s">
        <v>53</v>
      </c>
      <c r="P111" s="29">
        <f>'원본-화면목록'!I108</f>
        <v>0</v>
      </c>
      <c r="Q111" s="31" t="s">
        <v>3</v>
      </c>
      <c r="R111" s="32" t="str">
        <f>'원본-화면목록'!J108</f>
        <v>rsv_brkdw_print</v>
      </c>
      <c r="S111" s="33" t="s">
        <v>4</v>
      </c>
      <c r="T111" s="32">
        <f>'원본-화면목록'!K108</f>
        <v>0</v>
      </c>
      <c r="U111" s="33" t="s">
        <v>5</v>
      </c>
      <c r="V111" s="32">
        <f>'원본-화면목록'!L108</f>
        <v>0</v>
      </c>
      <c r="W111" s="33" t="s">
        <v>6</v>
      </c>
      <c r="X111" s="32" t="str">
        <f>'원본-화면목록'!M108</f>
        <v>인쇄</v>
      </c>
      <c r="Y111" s="33" t="s">
        <v>7</v>
      </c>
      <c r="Z111" s="32">
        <f>'원본-화면목록'!N108</f>
        <v>0</v>
      </c>
      <c r="AA111" s="33" t="s">
        <v>8</v>
      </c>
      <c r="AB111" s="32">
        <f>'원본-화면목록'!O108</f>
        <v>0</v>
      </c>
      <c r="AC111" s="33" t="s">
        <v>9</v>
      </c>
      <c r="AD111" s="32">
        <f>'원본-화면목록'!P108</f>
        <v>0</v>
      </c>
      <c r="AE111" s="33" t="s">
        <v>10</v>
      </c>
      <c r="AF111" s="32">
        <f>'원본-화면목록'!Q108</f>
        <v>0</v>
      </c>
      <c r="AG111" s="33" t="s">
        <v>11</v>
      </c>
      <c r="AH111" s="32">
        <f>'원본-화면목록'!R108</f>
        <v>0</v>
      </c>
      <c r="AI111" s="34" t="s">
        <v>54</v>
      </c>
      <c r="AJ111" s="35" t="str">
        <f>'원본-화면목록'!S108</f>
        <v>../mypge/</v>
      </c>
      <c r="AK111" s="34" t="s">
        <v>55</v>
      </c>
      <c r="AL111" s="15">
        <f>'원본-화면목록'!T108</f>
        <v>0</v>
      </c>
      <c r="AM111" s="16" t="s">
        <v>12</v>
      </c>
    </row>
    <row r="112" spans="1:39" s="36" customFormat="1" x14ac:dyDescent="0.3">
      <c r="A112" s="16" t="s">
        <v>1</v>
      </c>
      <c r="B112" s="46" t="str">
        <f>'원본-화면목록'!A109</f>
        <v>완료</v>
      </c>
      <c r="C112" s="16" t="s">
        <v>2</v>
      </c>
      <c r="D112" s="27">
        <f>'원본-화면목록'!B109</f>
        <v>43430</v>
      </c>
      <c r="E112" s="16" t="s">
        <v>39</v>
      </c>
      <c r="F112" s="27">
        <f>'원본-화면목록'!C109</f>
        <v>43433</v>
      </c>
      <c r="G112" s="16" t="s">
        <v>38</v>
      </c>
      <c r="H112" s="27" t="str">
        <f>'원본-화면목록'!D109</f>
        <v>미정</v>
      </c>
      <c r="I112" s="28" t="s">
        <v>50</v>
      </c>
      <c r="J112" s="13">
        <f>'원본-화면목록'!F109</f>
        <v>0</v>
      </c>
      <c r="K112" s="28" t="s">
        <v>62</v>
      </c>
      <c r="L112" s="13">
        <f>'원본-화면목록'!G109</f>
        <v>0</v>
      </c>
      <c r="M112" s="28" t="s">
        <v>51</v>
      </c>
      <c r="N112" s="29">
        <f>'원본-화면목록'!H109</f>
        <v>0</v>
      </c>
      <c r="O112" s="30" t="s">
        <v>53</v>
      </c>
      <c r="P112" s="29">
        <f>'원본-화면목록'!I109</f>
        <v>0</v>
      </c>
      <c r="Q112" s="31" t="s">
        <v>3</v>
      </c>
      <c r="R112" s="32" t="str">
        <f>'원본-화면목록'!J109</f>
        <v>panalty_brkdw</v>
      </c>
      <c r="S112" s="33" t="s">
        <v>4</v>
      </c>
      <c r="T112" s="32">
        <f>'원본-화면목록'!K109</f>
        <v>0</v>
      </c>
      <c r="U112" s="33" t="s">
        <v>5</v>
      </c>
      <c r="V112" s="32" t="str">
        <f>'원본-화면목록'!L109</f>
        <v>패널티내역</v>
      </c>
      <c r="W112" s="33" t="s">
        <v>6</v>
      </c>
      <c r="X112" s="32">
        <f>'원본-화면목록'!M109</f>
        <v>0</v>
      </c>
      <c r="Y112" s="33" t="s">
        <v>7</v>
      </c>
      <c r="Z112" s="32">
        <f>'원본-화면목록'!N109</f>
        <v>0</v>
      </c>
      <c r="AA112" s="33" t="s">
        <v>8</v>
      </c>
      <c r="AB112" s="32">
        <f>'원본-화면목록'!O109</f>
        <v>0</v>
      </c>
      <c r="AC112" s="33" t="s">
        <v>9</v>
      </c>
      <c r="AD112" s="32">
        <f>'원본-화면목록'!P109</f>
        <v>0</v>
      </c>
      <c r="AE112" s="33" t="s">
        <v>10</v>
      </c>
      <c r="AF112" s="32">
        <f>'원본-화면목록'!Q109</f>
        <v>0</v>
      </c>
      <c r="AG112" s="33" t="s">
        <v>11</v>
      </c>
      <c r="AH112" s="32">
        <f>'원본-화면목록'!R109</f>
        <v>0</v>
      </c>
      <c r="AI112" s="34" t="s">
        <v>54</v>
      </c>
      <c r="AJ112" s="35" t="str">
        <f>'원본-화면목록'!S109</f>
        <v>../mypge/</v>
      </c>
      <c r="AK112" s="34" t="s">
        <v>55</v>
      </c>
      <c r="AL112" s="15">
        <f>'원본-화면목록'!T109</f>
        <v>0</v>
      </c>
      <c r="AM112" s="16" t="s">
        <v>12</v>
      </c>
    </row>
    <row r="113" spans="1:39" s="36" customFormat="1" x14ac:dyDescent="0.3">
      <c r="A113" s="16" t="s">
        <v>1</v>
      </c>
      <c r="B113" s="46" t="str">
        <f>'원본-화면목록'!A110</f>
        <v>완료</v>
      </c>
      <c r="C113" s="16" t="s">
        <v>2</v>
      </c>
      <c r="D113" s="27">
        <f>'원본-화면목록'!B110</f>
        <v>43430</v>
      </c>
      <c r="E113" s="16" t="s">
        <v>39</v>
      </c>
      <c r="F113" s="27">
        <f>'원본-화면목록'!C110</f>
        <v>43433</v>
      </c>
      <c r="G113" s="16" t="s">
        <v>38</v>
      </c>
      <c r="H113" s="27" t="str">
        <f>'원본-화면목록'!D110</f>
        <v>미정</v>
      </c>
      <c r="I113" s="28" t="s">
        <v>50</v>
      </c>
      <c r="J113" s="13">
        <f>'원본-화면목록'!F110</f>
        <v>0</v>
      </c>
      <c r="K113" s="28" t="s">
        <v>62</v>
      </c>
      <c r="L113" s="13">
        <f>'원본-화면목록'!G110</f>
        <v>0</v>
      </c>
      <c r="M113" s="28" t="s">
        <v>51</v>
      </c>
      <c r="N113" s="29">
        <f>'원본-화면목록'!H110</f>
        <v>0</v>
      </c>
      <c r="O113" s="30" t="s">
        <v>53</v>
      </c>
      <c r="P113" s="29">
        <f>'원본-화면목록'!I110</f>
        <v>0</v>
      </c>
      <c r="Q113" s="31" t="s">
        <v>3</v>
      </c>
      <c r="R113" s="32" t="str">
        <f>'원본-화면목록'!J110</f>
        <v>mbmr_info_mng_pwd_confm</v>
      </c>
      <c r="S113" s="33" t="s">
        <v>4</v>
      </c>
      <c r="T113" s="32">
        <f>'원본-화면목록'!K110</f>
        <v>0</v>
      </c>
      <c r="U113" s="33" t="s">
        <v>5</v>
      </c>
      <c r="V113" s="32" t="str">
        <f>'원본-화면목록'!L110</f>
        <v>회원정보관리</v>
      </c>
      <c r="W113" s="33" t="s">
        <v>6</v>
      </c>
      <c r="X113" s="32" t="str">
        <f>'원본-화면목록'!M110</f>
        <v>비밀번호 확인</v>
      </c>
      <c r="Y113" s="33" t="s">
        <v>7</v>
      </c>
      <c r="Z113" s="32">
        <f>'원본-화면목록'!N110</f>
        <v>0</v>
      </c>
      <c r="AA113" s="33" t="s">
        <v>8</v>
      </c>
      <c r="AB113" s="32">
        <f>'원본-화면목록'!O110</f>
        <v>0</v>
      </c>
      <c r="AC113" s="33" t="s">
        <v>9</v>
      </c>
      <c r="AD113" s="32">
        <f>'원본-화면목록'!P110</f>
        <v>0</v>
      </c>
      <c r="AE113" s="33" t="s">
        <v>10</v>
      </c>
      <c r="AF113" s="32">
        <f>'원본-화면목록'!Q110</f>
        <v>0</v>
      </c>
      <c r="AG113" s="33" t="s">
        <v>11</v>
      </c>
      <c r="AH113" s="32">
        <f>'원본-화면목록'!R110</f>
        <v>0</v>
      </c>
      <c r="AI113" s="34" t="s">
        <v>54</v>
      </c>
      <c r="AJ113" s="35" t="str">
        <f>'원본-화면목록'!S110</f>
        <v>../mypge/</v>
      </c>
      <c r="AK113" s="34" t="s">
        <v>55</v>
      </c>
      <c r="AL113" s="15">
        <f>'원본-화면목록'!T110</f>
        <v>0</v>
      </c>
      <c r="AM113" s="16" t="s">
        <v>12</v>
      </c>
    </row>
    <row r="114" spans="1:39" s="36" customFormat="1" x14ac:dyDescent="0.3">
      <c r="A114" s="16" t="s">
        <v>1</v>
      </c>
      <c r="B114" s="46" t="str">
        <f>'원본-화면목록'!A111</f>
        <v>완료</v>
      </c>
      <c r="C114" s="16" t="s">
        <v>2</v>
      </c>
      <c r="D114" s="27">
        <f>'원본-화면목록'!B111</f>
        <v>43430</v>
      </c>
      <c r="E114" s="16" t="s">
        <v>39</v>
      </c>
      <c r="F114" s="27">
        <f>'원본-화면목록'!C111</f>
        <v>43433</v>
      </c>
      <c r="G114" s="16" t="s">
        <v>38</v>
      </c>
      <c r="H114" s="27" t="str">
        <f>'원본-화면목록'!D111</f>
        <v>미정</v>
      </c>
      <c r="I114" s="28" t="s">
        <v>50</v>
      </c>
      <c r="J114" s="13">
        <f>'원본-화면목록'!F111</f>
        <v>0</v>
      </c>
      <c r="K114" s="28" t="s">
        <v>62</v>
      </c>
      <c r="L114" s="13">
        <f>'원본-화면목록'!G111</f>
        <v>0</v>
      </c>
      <c r="M114" s="28" t="s">
        <v>51</v>
      </c>
      <c r="N114" s="29">
        <f>'원본-화면목록'!H111</f>
        <v>0</v>
      </c>
      <c r="O114" s="30" t="s">
        <v>53</v>
      </c>
      <c r="P114" s="29">
        <f>'원본-화면목록'!I111</f>
        <v>0</v>
      </c>
      <c r="Q114" s="31" t="s">
        <v>3</v>
      </c>
      <c r="R114" s="32" t="str">
        <f>'원본-화면목록'!J111</f>
        <v>mbmr_info_mng_upd_finih</v>
      </c>
      <c r="S114" s="33" t="s">
        <v>4</v>
      </c>
      <c r="T114" s="32">
        <f>'원본-화면목록'!K111</f>
        <v>0</v>
      </c>
      <c r="U114" s="33" t="s">
        <v>5</v>
      </c>
      <c r="V114" s="32">
        <f>'원본-화면목록'!L111</f>
        <v>0</v>
      </c>
      <c r="W114" s="33" t="s">
        <v>6</v>
      </c>
      <c r="X114" s="32" t="str">
        <f>'원본-화면목록'!M111</f>
        <v>수정</v>
      </c>
      <c r="Y114" s="33" t="s">
        <v>7</v>
      </c>
      <c r="Z114" s="32">
        <f>'원본-화면목록'!N111</f>
        <v>0</v>
      </c>
      <c r="AA114" s="33" t="s">
        <v>8</v>
      </c>
      <c r="AB114" s="32">
        <f>'원본-화면목록'!O111</f>
        <v>0</v>
      </c>
      <c r="AC114" s="33" t="s">
        <v>9</v>
      </c>
      <c r="AD114" s="32">
        <f>'원본-화면목록'!P111</f>
        <v>0</v>
      </c>
      <c r="AE114" s="33" t="s">
        <v>10</v>
      </c>
      <c r="AF114" s="32">
        <f>'원본-화면목록'!Q111</f>
        <v>0</v>
      </c>
      <c r="AG114" s="33" t="s">
        <v>11</v>
      </c>
      <c r="AH114" s="32">
        <f>'원본-화면목록'!R111</f>
        <v>0</v>
      </c>
      <c r="AI114" s="34" t="s">
        <v>54</v>
      </c>
      <c r="AJ114" s="35" t="str">
        <f>'원본-화면목록'!S111</f>
        <v>../mypge/</v>
      </c>
      <c r="AK114" s="34" t="s">
        <v>55</v>
      </c>
      <c r="AL114" s="15">
        <f>'원본-화면목록'!T111</f>
        <v>0</v>
      </c>
      <c r="AM114" s="16" t="s">
        <v>12</v>
      </c>
    </row>
    <row r="115" spans="1:39" ht="16.5" x14ac:dyDescent="0.3">
      <c r="A115" s="68" t="s">
        <v>0</v>
      </c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  <c r="AK115" s="68"/>
      <c r="AL115" s="68"/>
      <c r="AM115" s="68"/>
    </row>
  </sheetData>
  <mergeCells count="11">
    <mergeCell ref="A1:AM1"/>
    <mergeCell ref="S2:AH2"/>
    <mergeCell ref="AI2:AJ2"/>
    <mergeCell ref="A115:AM115"/>
    <mergeCell ref="A3:AM3"/>
    <mergeCell ref="G2:H2"/>
    <mergeCell ref="C2:D2"/>
    <mergeCell ref="A2:B2"/>
    <mergeCell ref="K2:N2"/>
    <mergeCell ref="E2:F2"/>
    <mergeCell ref="Q2:R2"/>
  </mergeCells>
  <phoneticPr fontId="5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11"/>
  <sheetViews>
    <sheetView tabSelected="1" workbookViewId="0">
      <pane ySplit="1" topLeftCell="A53" activePane="bottomLeft" state="frozen"/>
      <selection pane="bottomLeft" activeCell="G88" sqref="G88"/>
    </sheetView>
  </sheetViews>
  <sheetFormatPr defaultRowHeight="16.5" x14ac:dyDescent="0.3"/>
  <cols>
    <col min="1" max="1" width="4.75" style="5" customWidth="1"/>
    <col min="2" max="2" width="8.875" style="6" customWidth="1"/>
    <col min="3" max="3" width="7.25" style="5" customWidth="1"/>
    <col min="4" max="4" width="6.25" style="5" customWidth="1"/>
    <col min="5" max="9" width="3.625" style="5" customWidth="1"/>
    <col min="10" max="10" width="16.875" style="50" bestFit="1" customWidth="1"/>
    <col min="11" max="11" width="11.5" style="50" bestFit="1" customWidth="1"/>
    <col min="12" max="12" width="20.75" style="50" bestFit="1" customWidth="1"/>
    <col min="13" max="13" width="13.125" style="50" bestFit="1" customWidth="1"/>
    <col min="14" max="18" width="9" style="50"/>
    <col min="19" max="19" width="14.125" style="50" bestFit="1" customWidth="1"/>
    <col min="20" max="22" width="9" style="50"/>
    <col min="23" max="27" width="4.625" style="61" customWidth="1"/>
    <col min="28" max="16384" width="9" style="50"/>
  </cols>
  <sheetData>
    <row r="1" spans="1:27" s="5" customFormat="1" x14ac:dyDescent="0.3">
      <c r="A1" s="1" t="s">
        <v>13</v>
      </c>
      <c r="B1" s="2" t="s">
        <v>18</v>
      </c>
      <c r="C1" s="1" t="s">
        <v>37</v>
      </c>
      <c r="D1" s="1" t="s">
        <v>42</v>
      </c>
      <c r="E1" s="1" t="s">
        <v>41</v>
      </c>
      <c r="F1" s="1" t="s">
        <v>47</v>
      </c>
      <c r="G1" s="1" t="s">
        <v>60</v>
      </c>
      <c r="H1" s="1" t="s">
        <v>46</v>
      </c>
      <c r="I1" s="1" t="s">
        <v>45</v>
      </c>
      <c r="J1" s="3" t="s">
        <v>15</v>
      </c>
      <c r="K1" s="4" t="s">
        <v>24</v>
      </c>
      <c r="L1" s="4" t="s">
        <v>25</v>
      </c>
      <c r="M1" s="4" t="s">
        <v>26</v>
      </c>
      <c r="N1" s="4" t="s">
        <v>27</v>
      </c>
      <c r="O1" s="4" t="s">
        <v>28</v>
      </c>
      <c r="P1" s="4" t="s">
        <v>29</v>
      </c>
      <c r="Q1" s="4" t="s">
        <v>30</v>
      </c>
      <c r="R1" s="4" t="s">
        <v>31</v>
      </c>
      <c r="S1" s="4" t="s">
        <v>43</v>
      </c>
      <c r="T1" s="4" t="s">
        <v>44</v>
      </c>
      <c r="U1" s="9" t="s">
        <v>48</v>
      </c>
      <c r="V1" s="9" t="s">
        <v>49</v>
      </c>
      <c r="W1" s="58" t="s">
        <v>168</v>
      </c>
      <c r="X1" s="58">
        <v>1</v>
      </c>
      <c r="Y1" s="58">
        <v>2</v>
      </c>
      <c r="Z1" s="58">
        <v>3</v>
      </c>
      <c r="AA1" s="58">
        <v>4</v>
      </c>
    </row>
    <row r="2" spans="1:27" x14ac:dyDescent="0.3">
      <c r="A2" s="7" t="s">
        <v>183</v>
      </c>
      <c r="B2" s="8">
        <v>43408</v>
      </c>
      <c r="C2" s="8">
        <v>43432</v>
      </c>
      <c r="D2" s="8" t="s">
        <v>56</v>
      </c>
      <c r="E2" s="7"/>
      <c r="F2" s="7"/>
      <c r="G2" s="7"/>
      <c r="H2" s="7"/>
      <c r="I2" s="7"/>
      <c r="J2" s="53" t="s">
        <v>69</v>
      </c>
      <c r="K2" s="54" t="s">
        <v>65</v>
      </c>
      <c r="L2" s="47" t="s">
        <v>66</v>
      </c>
      <c r="M2" s="47"/>
      <c r="N2" s="47"/>
      <c r="O2" s="47"/>
      <c r="P2" s="47"/>
      <c r="Q2" s="47"/>
      <c r="R2" s="47"/>
      <c r="S2" s="48" t="str">
        <f>CONCATENATE(U2,V2)</f>
        <v>../guide/</v>
      </c>
      <c r="T2" s="48"/>
      <c r="U2" s="49" t="s">
        <v>182</v>
      </c>
      <c r="V2" s="49" t="s">
        <v>63</v>
      </c>
      <c r="W2" s="58"/>
      <c r="X2" s="58"/>
      <c r="Y2" s="58"/>
      <c r="Z2" s="58"/>
      <c r="AA2" s="58"/>
    </row>
    <row r="3" spans="1:27" x14ac:dyDescent="0.3">
      <c r="A3" s="7" t="s">
        <v>183</v>
      </c>
      <c r="B3" s="8">
        <v>43407</v>
      </c>
      <c r="C3" s="8">
        <v>43432</v>
      </c>
      <c r="D3" s="8" t="s">
        <v>56</v>
      </c>
      <c r="E3" s="7"/>
      <c r="F3" s="7"/>
      <c r="G3" s="7"/>
      <c r="H3" s="7"/>
      <c r="I3" s="7"/>
      <c r="J3" s="53" t="s">
        <v>64</v>
      </c>
      <c r="K3" s="54"/>
      <c r="L3" s="54" t="s">
        <v>67</v>
      </c>
      <c r="M3" s="54"/>
      <c r="N3" s="47"/>
      <c r="O3" s="47"/>
      <c r="P3" s="47"/>
      <c r="Q3" s="47"/>
      <c r="R3" s="47"/>
      <c r="S3" s="48" t="str">
        <f t="shared" ref="S3:S24" si="0">CONCATENATE(U3,V3)</f>
        <v>../guide/</v>
      </c>
      <c r="T3" s="48"/>
      <c r="U3" s="49" t="s">
        <v>182</v>
      </c>
      <c r="V3" s="49" t="s">
        <v>63</v>
      </c>
      <c r="W3" s="58"/>
      <c r="X3" s="58"/>
      <c r="Y3" s="58"/>
      <c r="Z3" s="58"/>
      <c r="AA3" s="58"/>
    </row>
    <row r="4" spans="1:27" x14ac:dyDescent="0.3">
      <c r="A4" s="7" t="s">
        <v>183</v>
      </c>
      <c r="B4" s="73">
        <v>43425</v>
      </c>
      <c r="C4" s="8">
        <v>43432</v>
      </c>
      <c r="D4" s="8" t="s">
        <v>56</v>
      </c>
      <c r="E4" s="7"/>
      <c r="F4" s="7"/>
      <c r="G4" s="7"/>
      <c r="H4" s="7"/>
      <c r="I4" s="7"/>
      <c r="J4" s="53" t="s">
        <v>185</v>
      </c>
      <c r="K4" s="55" t="s">
        <v>70</v>
      </c>
      <c r="L4" s="55"/>
      <c r="M4" s="55"/>
      <c r="N4" s="55"/>
      <c r="O4" s="47"/>
      <c r="P4" s="47"/>
      <c r="Q4" s="47"/>
      <c r="R4" s="47"/>
      <c r="S4" s="48" t="str">
        <f t="shared" ref="S4" si="1">CONCATENATE(U4,V4)</f>
        <v>../main/</v>
      </c>
      <c r="T4" s="48"/>
      <c r="U4" s="49" t="s">
        <v>182</v>
      </c>
      <c r="V4" s="49" t="s">
        <v>68</v>
      </c>
      <c r="W4" s="58" t="s">
        <v>157</v>
      </c>
      <c r="X4" s="59" t="s">
        <v>169</v>
      </c>
      <c r="Y4" s="59" t="s">
        <v>169</v>
      </c>
      <c r="Z4" s="59" t="s">
        <v>169</v>
      </c>
      <c r="AA4" s="59" t="s">
        <v>169</v>
      </c>
    </row>
    <row r="5" spans="1:27" x14ac:dyDescent="0.3">
      <c r="A5" s="7" t="s">
        <v>183</v>
      </c>
      <c r="B5" s="73">
        <v>43425</v>
      </c>
      <c r="C5" s="8">
        <v>43432</v>
      </c>
      <c r="D5" s="8" t="s">
        <v>56</v>
      </c>
      <c r="E5" s="7"/>
      <c r="F5" s="7"/>
      <c r="G5" s="7">
        <v>1</v>
      </c>
      <c r="H5" s="7"/>
      <c r="I5" s="7"/>
      <c r="J5" s="53" t="s">
        <v>186</v>
      </c>
      <c r="K5" s="55"/>
      <c r="L5" s="55" t="s">
        <v>71</v>
      </c>
      <c r="M5" s="55"/>
      <c r="N5" s="55"/>
      <c r="O5" s="47"/>
      <c r="P5" s="47"/>
      <c r="Q5" s="47"/>
      <c r="R5" s="47"/>
      <c r="S5" s="48" t="str">
        <f t="shared" si="0"/>
        <v>../main/</v>
      </c>
      <c r="T5" s="48"/>
      <c r="U5" s="49" t="s">
        <v>182</v>
      </c>
      <c r="V5" s="49" t="s">
        <v>68</v>
      </c>
      <c r="W5" s="58" t="s">
        <v>157</v>
      </c>
      <c r="X5" s="59" t="s">
        <v>169</v>
      </c>
      <c r="Y5" s="59" t="s">
        <v>158</v>
      </c>
      <c r="Z5" s="59" t="s">
        <v>169</v>
      </c>
      <c r="AA5" s="59" t="s">
        <v>169</v>
      </c>
    </row>
    <row r="6" spans="1:27" x14ac:dyDescent="0.3">
      <c r="A6" s="7" t="s">
        <v>183</v>
      </c>
      <c r="B6" s="73">
        <v>43425</v>
      </c>
      <c r="C6" s="8">
        <v>43432</v>
      </c>
      <c r="D6" s="8" t="s">
        <v>56</v>
      </c>
      <c r="E6" s="7"/>
      <c r="F6" s="7"/>
      <c r="G6" s="7"/>
      <c r="H6" s="7"/>
      <c r="I6" s="7"/>
      <c r="J6" s="53" t="s">
        <v>187</v>
      </c>
      <c r="K6" s="55"/>
      <c r="L6" s="55" t="s">
        <v>72</v>
      </c>
      <c r="M6" s="55"/>
      <c r="N6" s="55"/>
      <c r="O6" s="47"/>
      <c r="P6" s="47"/>
      <c r="Q6" s="47"/>
      <c r="R6" s="47"/>
      <c r="S6" s="48" t="str">
        <f t="shared" si="0"/>
        <v>../main/</v>
      </c>
      <c r="T6" s="48"/>
      <c r="U6" s="49" t="s">
        <v>182</v>
      </c>
      <c r="V6" s="49" t="s">
        <v>68</v>
      </c>
      <c r="W6" s="58" t="s">
        <v>157</v>
      </c>
      <c r="X6" s="59" t="s">
        <v>169</v>
      </c>
      <c r="Y6" s="59" t="s">
        <v>159</v>
      </c>
      <c r="Z6" s="59" t="s">
        <v>169</v>
      </c>
      <c r="AA6" s="59" t="s">
        <v>169</v>
      </c>
    </row>
    <row r="7" spans="1:27" s="51" customFormat="1" x14ac:dyDescent="0.3">
      <c r="A7" s="7" t="s">
        <v>183</v>
      </c>
      <c r="B7" s="73">
        <v>43425</v>
      </c>
      <c r="C7" s="8">
        <v>43432</v>
      </c>
      <c r="D7" s="8" t="s">
        <v>56</v>
      </c>
      <c r="E7" s="7"/>
      <c r="F7" s="7"/>
      <c r="G7" s="7"/>
      <c r="H7" s="7"/>
      <c r="I7" s="7"/>
      <c r="J7" s="53" t="s">
        <v>188</v>
      </c>
      <c r="K7" s="55"/>
      <c r="L7" s="55" t="s">
        <v>73</v>
      </c>
      <c r="M7" s="55"/>
      <c r="N7" s="55"/>
      <c r="O7" s="47"/>
      <c r="P7" s="47"/>
      <c r="Q7" s="47"/>
      <c r="R7" s="47"/>
      <c r="S7" s="48" t="str">
        <f t="shared" si="0"/>
        <v>../main/</v>
      </c>
      <c r="T7" s="48"/>
      <c r="U7" s="49" t="s">
        <v>182</v>
      </c>
      <c r="V7" s="49" t="s">
        <v>68</v>
      </c>
      <c r="W7" s="60" t="s">
        <v>157</v>
      </c>
      <c r="X7" s="59" t="s">
        <v>169</v>
      </c>
      <c r="Y7" s="59" t="s">
        <v>161</v>
      </c>
      <c r="Z7" s="59" t="s">
        <v>169</v>
      </c>
      <c r="AA7" s="59" t="s">
        <v>169</v>
      </c>
    </row>
    <row r="8" spans="1:27" x14ac:dyDescent="0.3">
      <c r="A8" s="7" t="s">
        <v>183</v>
      </c>
      <c r="B8" s="73">
        <v>43425</v>
      </c>
      <c r="C8" s="8">
        <v>43424</v>
      </c>
      <c r="D8" s="8" t="s">
        <v>56</v>
      </c>
      <c r="E8" s="7"/>
      <c r="F8" s="7"/>
      <c r="G8" s="7"/>
      <c r="H8" s="7"/>
      <c r="I8" s="7"/>
      <c r="J8" s="53" t="s">
        <v>289</v>
      </c>
      <c r="K8" s="55" t="s">
        <v>74</v>
      </c>
      <c r="L8" s="55"/>
      <c r="M8" s="55"/>
      <c r="N8" s="56"/>
      <c r="O8" s="47"/>
      <c r="P8" s="47"/>
      <c r="Q8" s="47"/>
      <c r="R8" s="47"/>
      <c r="S8" s="48" t="str">
        <f t="shared" si="0"/>
        <v>../onlne_rsv/</v>
      </c>
      <c r="T8" s="48"/>
      <c r="U8" s="49" t="s">
        <v>182</v>
      </c>
      <c r="V8" s="49" t="s">
        <v>281</v>
      </c>
      <c r="W8" s="58" t="s">
        <v>157</v>
      </c>
      <c r="X8" s="59" t="s">
        <v>158</v>
      </c>
      <c r="Y8" s="59" t="s">
        <v>178</v>
      </c>
      <c r="Z8" s="59" t="s">
        <v>178</v>
      </c>
      <c r="AA8" s="59" t="s">
        <v>178</v>
      </c>
    </row>
    <row r="9" spans="1:27" x14ac:dyDescent="0.3">
      <c r="A9" s="7" t="s">
        <v>183</v>
      </c>
      <c r="B9" s="73">
        <v>43425</v>
      </c>
      <c r="C9" s="8">
        <v>43434</v>
      </c>
      <c r="D9" s="8" t="s">
        <v>56</v>
      </c>
      <c r="E9" s="7"/>
      <c r="F9" s="7"/>
      <c r="G9" s="7"/>
      <c r="H9" s="7"/>
      <c r="I9" s="7"/>
      <c r="J9" s="53" t="s">
        <v>189</v>
      </c>
      <c r="K9" s="55"/>
      <c r="L9" s="55"/>
      <c r="M9" s="55" t="s">
        <v>75</v>
      </c>
      <c r="N9" s="56"/>
      <c r="O9" s="47"/>
      <c r="P9" s="47"/>
      <c r="Q9" s="47"/>
      <c r="R9" s="47"/>
      <c r="S9" s="48" t="str">
        <f t="shared" si="0"/>
        <v>../onlne_rsv/</v>
      </c>
      <c r="T9" s="48"/>
      <c r="U9" s="49" t="s">
        <v>182</v>
      </c>
      <c r="V9" s="49" t="s">
        <v>216</v>
      </c>
      <c r="W9" s="58" t="s">
        <v>157</v>
      </c>
      <c r="X9" s="59" t="s">
        <v>158</v>
      </c>
      <c r="Y9" s="59" t="s">
        <v>178</v>
      </c>
      <c r="Z9" s="59" t="s">
        <v>179</v>
      </c>
      <c r="AA9" s="59" t="s">
        <v>178</v>
      </c>
    </row>
    <row r="10" spans="1:27" x14ac:dyDescent="0.3">
      <c r="A10" s="7" t="s">
        <v>183</v>
      </c>
      <c r="B10" s="73">
        <v>43425</v>
      </c>
      <c r="C10" s="8">
        <v>43424</v>
      </c>
      <c r="D10" s="8" t="s">
        <v>56</v>
      </c>
      <c r="E10" s="7"/>
      <c r="F10" s="7"/>
      <c r="G10" s="7"/>
      <c r="H10" s="7"/>
      <c r="I10" s="7"/>
      <c r="J10" s="53" t="s">
        <v>290</v>
      </c>
      <c r="K10" s="55"/>
      <c r="L10" s="55"/>
      <c r="M10" s="55" t="s">
        <v>190</v>
      </c>
      <c r="N10" s="56"/>
      <c r="O10" s="47"/>
      <c r="P10" s="47"/>
      <c r="Q10" s="47"/>
      <c r="R10" s="47"/>
      <c r="S10" s="48"/>
      <c r="T10" s="48"/>
      <c r="U10" s="49" t="s">
        <v>182</v>
      </c>
      <c r="V10" s="49" t="s">
        <v>216</v>
      </c>
      <c r="W10" s="58"/>
      <c r="X10" s="59"/>
      <c r="Y10" s="59"/>
      <c r="Z10" s="59"/>
      <c r="AA10" s="59"/>
    </row>
    <row r="11" spans="1:27" x14ac:dyDescent="0.3">
      <c r="A11" s="7" t="s">
        <v>183</v>
      </c>
      <c r="B11" s="73">
        <v>43425</v>
      </c>
      <c r="C11" s="8">
        <v>43424</v>
      </c>
      <c r="D11" s="8" t="s">
        <v>56</v>
      </c>
      <c r="E11" s="7"/>
      <c r="F11" s="7"/>
      <c r="G11" s="7"/>
      <c r="H11" s="7"/>
      <c r="I11" s="7"/>
      <c r="J11" s="53" t="s">
        <v>291</v>
      </c>
      <c r="K11" s="55"/>
      <c r="L11" s="55"/>
      <c r="M11" s="55" t="s">
        <v>72</v>
      </c>
      <c r="N11" s="56"/>
      <c r="O11" s="47"/>
      <c r="P11" s="47"/>
      <c r="Q11" s="47"/>
      <c r="R11" s="47"/>
      <c r="S11" s="48" t="str">
        <f t="shared" si="0"/>
        <v>../onlne_rsv/</v>
      </c>
      <c r="T11" s="48"/>
      <c r="U11" s="49" t="s">
        <v>182</v>
      </c>
      <c r="V11" s="49" t="s">
        <v>216</v>
      </c>
      <c r="W11" s="58" t="s">
        <v>157</v>
      </c>
      <c r="X11" s="59" t="s">
        <v>158</v>
      </c>
      <c r="Y11" s="59" t="s">
        <v>178</v>
      </c>
      <c r="Z11" s="59" t="s">
        <v>159</v>
      </c>
      <c r="AA11" s="59" t="s">
        <v>178</v>
      </c>
    </row>
    <row r="12" spans="1:27" x14ac:dyDescent="0.3">
      <c r="A12" s="7" t="s">
        <v>183</v>
      </c>
      <c r="B12" s="73">
        <v>43425</v>
      </c>
      <c r="C12" s="8">
        <v>43424</v>
      </c>
      <c r="D12" s="8" t="s">
        <v>56</v>
      </c>
      <c r="E12" s="7"/>
      <c r="F12" s="7"/>
      <c r="G12" s="7"/>
      <c r="H12" s="7"/>
      <c r="I12" s="7"/>
      <c r="J12" s="53" t="s">
        <v>292</v>
      </c>
      <c r="K12" s="55"/>
      <c r="L12" s="55"/>
      <c r="M12" s="55" t="s">
        <v>73</v>
      </c>
      <c r="N12" s="56"/>
      <c r="O12" s="47"/>
      <c r="P12" s="47"/>
      <c r="Q12" s="47"/>
      <c r="R12" s="47"/>
      <c r="S12" s="48" t="str">
        <f t="shared" si="0"/>
        <v>../onlne_rsv/</v>
      </c>
      <c r="T12" s="48"/>
      <c r="U12" s="49" t="s">
        <v>182</v>
      </c>
      <c r="V12" s="49" t="s">
        <v>216</v>
      </c>
      <c r="W12" s="58" t="s">
        <v>157</v>
      </c>
      <c r="X12" s="59" t="s">
        <v>158</v>
      </c>
      <c r="Y12" s="59" t="s">
        <v>178</v>
      </c>
      <c r="Z12" s="59" t="s">
        <v>161</v>
      </c>
      <c r="AA12" s="59" t="s">
        <v>178</v>
      </c>
    </row>
    <row r="13" spans="1:27" x14ac:dyDescent="0.3">
      <c r="A13" s="7" t="s">
        <v>183</v>
      </c>
      <c r="B13" s="73">
        <v>43425</v>
      </c>
      <c r="C13" s="8">
        <v>43424</v>
      </c>
      <c r="D13" s="8" t="s">
        <v>56</v>
      </c>
      <c r="E13" s="7"/>
      <c r="F13" s="7"/>
      <c r="G13" s="7"/>
      <c r="H13" s="7"/>
      <c r="I13" s="7"/>
      <c r="J13" s="53" t="s">
        <v>293</v>
      </c>
      <c r="K13" s="55"/>
      <c r="L13" s="55"/>
      <c r="M13" s="55" t="s">
        <v>76</v>
      </c>
      <c r="N13" s="56"/>
      <c r="O13" s="47"/>
      <c r="P13" s="47"/>
      <c r="Q13" s="47"/>
      <c r="R13" s="47"/>
      <c r="S13" s="48" t="str">
        <f t="shared" si="0"/>
        <v>../onlne_rsv/</v>
      </c>
      <c r="T13" s="48"/>
      <c r="U13" s="49" t="s">
        <v>182</v>
      </c>
      <c r="V13" s="49" t="s">
        <v>216</v>
      </c>
      <c r="W13" s="58" t="s">
        <v>157</v>
      </c>
      <c r="X13" s="59" t="s">
        <v>158</v>
      </c>
      <c r="Y13" s="59" t="s">
        <v>178</v>
      </c>
      <c r="Z13" s="59" t="s">
        <v>163</v>
      </c>
      <c r="AA13" s="59" t="s">
        <v>178</v>
      </c>
    </row>
    <row r="14" spans="1:27" x14ac:dyDescent="0.3">
      <c r="A14" s="7" t="s">
        <v>183</v>
      </c>
      <c r="B14" s="73">
        <v>43425</v>
      </c>
      <c r="C14" s="8">
        <v>43424</v>
      </c>
      <c r="D14" s="8" t="s">
        <v>56</v>
      </c>
      <c r="E14" s="7"/>
      <c r="F14" s="7"/>
      <c r="G14" s="7"/>
      <c r="H14" s="7"/>
      <c r="I14" s="7"/>
      <c r="J14" s="53" t="s">
        <v>191</v>
      </c>
      <c r="K14" s="55"/>
      <c r="L14" s="55"/>
      <c r="M14" s="55" t="s">
        <v>77</v>
      </c>
      <c r="N14" s="56"/>
      <c r="O14" s="47"/>
      <c r="P14" s="47"/>
      <c r="Q14" s="47"/>
      <c r="R14" s="47"/>
      <c r="S14" s="48" t="str">
        <f t="shared" si="0"/>
        <v>../onlne_rsv/</v>
      </c>
      <c r="T14" s="48"/>
      <c r="U14" s="49" t="s">
        <v>182</v>
      </c>
      <c r="V14" s="49" t="s">
        <v>216</v>
      </c>
      <c r="W14" s="58" t="s">
        <v>157</v>
      </c>
      <c r="X14" s="59" t="s">
        <v>158</v>
      </c>
      <c r="Y14" s="59" t="s">
        <v>178</v>
      </c>
      <c r="Z14" s="59" t="s">
        <v>165</v>
      </c>
      <c r="AA14" s="59" t="s">
        <v>178</v>
      </c>
    </row>
    <row r="15" spans="1:27" x14ac:dyDescent="0.3">
      <c r="A15" s="7" t="s">
        <v>183</v>
      </c>
      <c r="B15" s="73">
        <v>43425</v>
      </c>
      <c r="C15" s="8">
        <v>43424</v>
      </c>
      <c r="D15" s="8" t="s">
        <v>56</v>
      </c>
      <c r="E15" s="7"/>
      <c r="F15" s="7"/>
      <c r="G15" s="7"/>
      <c r="H15" s="7"/>
      <c r="I15" s="52"/>
      <c r="J15" s="53" t="s">
        <v>294</v>
      </c>
      <c r="K15" s="55"/>
      <c r="L15" s="55" t="s">
        <v>78</v>
      </c>
      <c r="M15" s="55"/>
      <c r="N15" s="57"/>
      <c r="O15" s="47"/>
      <c r="P15" s="47"/>
      <c r="Q15" s="47"/>
      <c r="R15" s="47"/>
      <c r="S15" s="48" t="str">
        <f t="shared" ref="S15" si="2">CONCATENATE(U15,V15)</f>
        <v>../onlne_rsv/</v>
      </c>
      <c r="T15" s="48"/>
      <c r="U15" s="49" t="s">
        <v>182</v>
      </c>
      <c r="V15" s="49" t="s">
        <v>216</v>
      </c>
      <c r="W15" s="58" t="s">
        <v>157</v>
      </c>
      <c r="X15" s="59" t="s">
        <v>158</v>
      </c>
      <c r="Y15" s="59" t="s">
        <v>179</v>
      </c>
      <c r="Z15" s="59" t="s">
        <v>178</v>
      </c>
      <c r="AA15" s="59" t="s">
        <v>178</v>
      </c>
    </row>
    <row r="16" spans="1:27" s="51" customFormat="1" x14ac:dyDescent="0.3">
      <c r="A16" s="7" t="s">
        <v>184</v>
      </c>
      <c r="B16" s="73">
        <v>43425</v>
      </c>
      <c r="C16" s="8">
        <v>43424</v>
      </c>
      <c r="D16" s="8" t="s">
        <v>56</v>
      </c>
      <c r="E16" s="7"/>
      <c r="F16" s="7"/>
      <c r="G16" s="7"/>
      <c r="H16" s="7"/>
      <c r="I16" s="7"/>
      <c r="J16" s="53" t="s">
        <v>295</v>
      </c>
      <c r="K16" s="55"/>
      <c r="L16" s="55"/>
      <c r="M16" s="55" t="s">
        <v>79</v>
      </c>
      <c r="N16" s="57"/>
      <c r="O16" s="47"/>
      <c r="P16" s="47"/>
      <c r="Q16" s="47"/>
      <c r="R16" s="47"/>
      <c r="S16" s="48" t="str">
        <f t="shared" si="0"/>
        <v>../onlne_rsv/</v>
      </c>
      <c r="T16" s="48"/>
      <c r="U16" s="49" t="s">
        <v>182</v>
      </c>
      <c r="V16" s="49" t="s">
        <v>216</v>
      </c>
      <c r="W16" s="60" t="s">
        <v>157</v>
      </c>
      <c r="X16" s="59" t="s">
        <v>158</v>
      </c>
      <c r="Y16" s="59" t="s">
        <v>179</v>
      </c>
      <c r="Z16" s="59" t="s">
        <v>179</v>
      </c>
      <c r="AA16" s="59" t="s">
        <v>178</v>
      </c>
    </row>
    <row r="17" spans="1:27" x14ac:dyDescent="0.3">
      <c r="A17" s="7" t="s">
        <v>19</v>
      </c>
      <c r="B17" s="73">
        <v>43436</v>
      </c>
      <c r="C17" s="8">
        <v>43441</v>
      </c>
      <c r="D17" s="8" t="s">
        <v>56</v>
      </c>
      <c r="E17" s="7"/>
      <c r="F17" s="7"/>
      <c r="G17" s="7"/>
      <c r="H17" s="7"/>
      <c r="I17" s="7"/>
      <c r="J17" s="53" t="s">
        <v>192</v>
      </c>
      <c r="K17" s="55" t="s">
        <v>80</v>
      </c>
      <c r="L17" s="55" t="s">
        <v>81</v>
      </c>
      <c r="M17" s="55" t="s">
        <v>82</v>
      </c>
      <c r="N17" s="55"/>
      <c r="O17" s="47"/>
      <c r="P17" s="47"/>
      <c r="Q17" s="47"/>
      <c r="R17" s="47"/>
      <c r="S17" s="48" t="str">
        <f t="shared" si="0"/>
        <v>../fclit_guide/</v>
      </c>
      <c r="T17" s="48"/>
      <c r="U17" s="49" t="s">
        <v>182</v>
      </c>
      <c r="V17" s="49" t="s">
        <v>282</v>
      </c>
      <c r="W17" s="58" t="s">
        <v>157</v>
      </c>
      <c r="X17" s="59" t="s">
        <v>170</v>
      </c>
      <c r="Y17" s="59" t="s">
        <v>158</v>
      </c>
      <c r="Z17" s="59" t="s">
        <v>179</v>
      </c>
      <c r="AA17" s="59" t="s">
        <v>178</v>
      </c>
    </row>
    <row r="18" spans="1:27" x14ac:dyDescent="0.3">
      <c r="A18" s="7" t="s">
        <v>19</v>
      </c>
      <c r="B18" s="73">
        <v>43436</v>
      </c>
      <c r="C18" s="8">
        <v>43441</v>
      </c>
      <c r="D18" s="8" t="s">
        <v>56</v>
      </c>
      <c r="E18" s="7"/>
      <c r="F18" s="7"/>
      <c r="G18" s="7"/>
      <c r="H18" s="7"/>
      <c r="I18" s="7"/>
      <c r="J18" s="53" t="s">
        <v>193</v>
      </c>
      <c r="K18" s="55"/>
      <c r="L18" s="55"/>
      <c r="M18" s="55" t="s">
        <v>83</v>
      </c>
      <c r="N18" s="55"/>
      <c r="O18" s="47"/>
      <c r="P18" s="47"/>
      <c r="Q18" s="47"/>
      <c r="R18" s="47"/>
      <c r="S18" s="48" t="str">
        <f t="shared" si="0"/>
        <v>../fclit_guide/</v>
      </c>
      <c r="T18" s="48"/>
      <c r="U18" s="49" t="s">
        <v>182</v>
      </c>
      <c r="V18" s="49" t="s">
        <v>217</v>
      </c>
      <c r="W18" s="58" t="s">
        <v>157</v>
      </c>
      <c r="X18" s="59" t="s">
        <v>170</v>
      </c>
      <c r="Y18" s="59" t="s">
        <v>158</v>
      </c>
      <c r="Z18" s="59" t="s">
        <v>170</v>
      </c>
      <c r="AA18" s="59" t="s">
        <v>178</v>
      </c>
    </row>
    <row r="19" spans="1:27" x14ac:dyDescent="0.3">
      <c r="A19" s="7" t="s">
        <v>19</v>
      </c>
      <c r="B19" s="73">
        <v>43436</v>
      </c>
      <c r="C19" s="8">
        <v>43441</v>
      </c>
      <c r="D19" s="8" t="s">
        <v>56</v>
      </c>
      <c r="E19" s="7"/>
      <c r="F19" s="7"/>
      <c r="G19" s="7"/>
      <c r="H19" s="7"/>
      <c r="I19" s="7"/>
      <c r="J19" s="53" t="s">
        <v>194</v>
      </c>
      <c r="K19" s="55"/>
      <c r="L19" s="55"/>
      <c r="M19" s="55"/>
      <c r="N19" s="55" t="s">
        <v>84</v>
      </c>
      <c r="O19" s="47"/>
      <c r="P19" s="47"/>
      <c r="Q19" s="47"/>
      <c r="R19" s="47"/>
      <c r="S19" s="48" t="str">
        <f t="shared" si="0"/>
        <v>../fclit_guide/</v>
      </c>
      <c r="T19" s="48"/>
      <c r="U19" s="49" t="s">
        <v>182</v>
      </c>
      <c r="V19" s="49" t="s">
        <v>217</v>
      </c>
      <c r="W19" s="58" t="s">
        <v>157</v>
      </c>
      <c r="X19" s="59" t="s">
        <v>170</v>
      </c>
      <c r="Y19" s="59" t="s">
        <v>158</v>
      </c>
      <c r="Z19" s="59" t="s">
        <v>170</v>
      </c>
      <c r="AA19" s="59" t="s">
        <v>179</v>
      </c>
    </row>
    <row r="20" spans="1:27" x14ac:dyDescent="0.3">
      <c r="A20" s="7" t="s">
        <v>19</v>
      </c>
      <c r="B20" s="73">
        <v>43436</v>
      </c>
      <c r="C20" s="8">
        <v>43441</v>
      </c>
      <c r="D20" s="8" t="s">
        <v>56</v>
      </c>
      <c r="E20" s="7"/>
      <c r="F20" s="7"/>
      <c r="G20" s="7"/>
      <c r="H20" s="7"/>
      <c r="I20" s="7"/>
      <c r="J20" s="53" t="s">
        <v>195</v>
      </c>
      <c r="K20" s="55"/>
      <c r="L20" s="55"/>
      <c r="M20" s="55"/>
      <c r="N20" s="55" t="s">
        <v>85</v>
      </c>
      <c r="O20" s="47"/>
      <c r="P20" s="47"/>
      <c r="Q20" s="47"/>
      <c r="R20" s="47"/>
      <c r="S20" s="48" t="str">
        <f t="shared" si="0"/>
        <v>../fclit_guide/</v>
      </c>
      <c r="T20" s="48"/>
      <c r="U20" s="49" t="s">
        <v>182</v>
      </c>
      <c r="V20" s="49" t="s">
        <v>217</v>
      </c>
      <c r="W20" s="58" t="s">
        <v>157</v>
      </c>
      <c r="X20" s="59" t="s">
        <v>170</v>
      </c>
      <c r="Y20" s="59" t="s">
        <v>158</v>
      </c>
      <c r="Z20" s="59" t="s">
        <v>170</v>
      </c>
      <c r="AA20" s="59" t="s">
        <v>170</v>
      </c>
    </row>
    <row r="21" spans="1:27" x14ac:dyDescent="0.3">
      <c r="A21" s="7" t="s">
        <v>19</v>
      </c>
      <c r="B21" s="73">
        <v>43436</v>
      </c>
      <c r="C21" s="8">
        <v>43441</v>
      </c>
      <c r="D21" s="8" t="s">
        <v>56</v>
      </c>
      <c r="E21" s="7"/>
      <c r="F21" s="7"/>
      <c r="G21" s="7"/>
      <c r="H21" s="7"/>
      <c r="I21" s="7"/>
      <c r="J21" s="53" t="s">
        <v>196</v>
      </c>
      <c r="K21" s="55"/>
      <c r="L21" s="55"/>
      <c r="M21" s="55" t="s">
        <v>86</v>
      </c>
      <c r="N21" s="55"/>
      <c r="O21" s="47"/>
      <c r="P21" s="47"/>
      <c r="Q21" s="47"/>
      <c r="R21" s="47"/>
      <c r="S21" s="48" t="str">
        <f t="shared" si="0"/>
        <v>../fclit_guide/</v>
      </c>
      <c r="T21" s="48"/>
      <c r="U21" s="49" t="s">
        <v>182</v>
      </c>
      <c r="V21" s="49" t="s">
        <v>217</v>
      </c>
      <c r="W21" s="58" t="s">
        <v>157</v>
      </c>
      <c r="X21" s="59" t="s">
        <v>170</v>
      </c>
      <c r="Y21" s="59" t="s">
        <v>158</v>
      </c>
      <c r="Z21" s="59" t="s">
        <v>162</v>
      </c>
      <c r="AA21" s="59" t="s">
        <v>178</v>
      </c>
    </row>
    <row r="22" spans="1:27" x14ac:dyDescent="0.3">
      <c r="A22" s="7" t="s">
        <v>19</v>
      </c>
      <c r="B22" s="73">
        <v>43436</v>
      </c>
      <c r="C22" s="8">
        <v>43441</v>
      </c>
      <c r="D22" s="8" t="s">
        <v>56</v>
      </c>
      <c r="E22" s="7"/>
      <c r="F22" s="7"/>
      <c r="G22" s="7"/>
      <c r="H22" s="7"/>
      <c r="I22" s="7"/>
      <c r="J22" s="53" t="s">
        <v>197</v>
      </c>
      <c r="K22" s="55"/>
      <c r="L22" s="55"/>
      <c r="M22" s="55" t="s">
        <v>87</v>
      </c>
      <c r="N22" s="55"/>
      <c r="O22" s="47"/>
      <c r="P22" s="47"/>
      <c r="Q22" s="47"/>
      <c r="R22" s="47"/>
      <c r="S22" s="48" t="str">
        <f t="shared" si="0"/>
        <v>../fclit_guide/</v>
      </c>
      <c r="T22" s="48"/>
      <c r="U22" s="49" t="s">
        <v>182</v>
      </c>
      <c r="V22" s="49" t="s">
        <v>217</v>
      </c>
      <c r="W22" s="58" t="s">
        <v>157</v>
      </c>
      <c r="X22" s="59" t="s">
        <v>170</v>
      </c>
      <c r="Y22" s="59" t="s">
        <v>158</v>
      </c>
      <c r="Z22" s="59" t="s">
        <v>164</v>
      </c>
      <c r="AA22" s="59" t="s">
        <v>178</v>
      </c>
    </row>
    <row r="23" spans="1:27" x14ac:dyDescent="0.3">
      <c r="A23" s="7" t="s">
        <v>19</v>
      </c>
      <c r="B23" s="73">
        <v>43436</v>
      </c>
      <c r="C23" s="8">
        <v>43441</v>
      </c>
      <c r="D23" s="8" t="s">
        <v>56</v>
      </c>
      <c r="E23" s="7"/>
      <c r="F23" s="7"/>
      <c r="G23" s="7"/>
      <c r="H23" s="7"/>
      <c r="I23" s="7"/>
      <c r="J23" s="53" t="s">
        <v>198</v>
      </c>
      <c r="K23" s="55"/>
      <c r="L23" s="55"/>
      <c r="M23" s="55"/>
      <c r="N23" s="55" t="s">
        <v>88</v>
      </c>
      <c r="O23" s="47"/>
      <c r="P23" s="47"/>
      <c r="Q23" s="47"/>
      <c r="R23" s="47"/>
      <c r="S23" s="48" t="str">
        <f t="shared" si="0"/>
        <v>../fclit_guide/</v>
      </c>
      <c r="T23" s="48"/>
      <c r="U23" s="49" t="s">
        <v>182</v>
      </c>
      <c r="V23" s="49" t="s">
        <v>217</v>
      </c>
      <c r="W23" s="58" t="s">
        <v>157</v>
      </c>
      <c r="X23" s="59" t="s">
        <v>170</v>
      </c>
      <c r="Y23" s="59" t="s">
        <v>158</v>
      </c>
      <c r="Z23" s="59" t="s">
        <v>164</v>
      </c>
      <c r="AA23" s="59" t="s">
        <v>158</v>
      </c>
    </row>
    <row r="24" spans="1:27" x14ac:dyDescent="0.3">
      <c r="A24" s="7" t="s">
        <v>19</v>
      </c>
      <c r="B24" s="73">
        <v>43436</v>
      </c>
      <c r="C24" s="8">
        <v>43441</v>
      </c>
      <c r="D24" s="8" t="s">
        <v>56</v>
      </c>
      <c r="E24" s="7"/>
      <c r="F24" s="7"/>
      <c r="G24" s="7"/>
      <c r="H24" s="7"/>
      <c r="I24" s="7"/>
      <c r="J24" s="53" t="s">
        <v>199</v>
      </c>
      <c r="K24" s="55"/>
      <c r="L24" s="55" t="s">
        <v>89</v>
      </c>
      <c r="M24" s="55" t="s">
        <v>90</v>
      </c>
      <c r="N24" s="55"/>
      <c r="O24" s="47"/>
      <c r="P24" s="47"/>
      <c r="Q24" s="47"/>
      <c r="R24" s="47"/>
      <c r="S24" s="48" t="str">
        <f t="shared" si="0"/>
        <v>../fclit_guide/</v>
      </c>
      <c r="T24" s="48"/>
      <c r="U24" s="49" t="s">
        <v>182</v>
      </c>
      <c r="V24" s="49" t="s">
        <v>217</v>
      </c>
      <c r="W24" s="58" t="s">
        <v>157</v>
      </c>
      <c r="X24" s="59" t="s">
        <v>170</v>
      </c>
      <c r="Y24" s="59" t="s">
        <v>170</v>
      </c>
      <c r="Z24" s="59" t="s">
        <v>158</v>
      </c>
      <c r="AA24" s="59" t="s">
        <v>178</v>
      </c>
    </row>
    <row r="25" spans="1:27" x14ac:dyDescent="0.3">
      <c r="A25" s="7" t="s">
        <v>19</v>
      </c>
      <c r="B25" s="73">
        <v>43436</v>
      </c>
      <c r="C25" s="8">
        <v>43441</v>
      </c>
      <c r="D25" s="8" t="s">
        <v>56</v>
      </c>
      <c r="E25" s="7"/>
      <c r="F25" s="7"/>
      <c r="G25" s="7"/>
      <c r="H25" s="7"/>
      <c r="I25" s="7"/>
      <c r="J25" s="53" t="s">
        <v>200</v>
      </c>
      <c r="K25" s="55"/>
      <c r="L25" s="55"/>
      <c r="M25" s="55" t="s">
        <v>91</v>
      </c>
      <c r="N25" s="55"/>
      <c r="O25" s="47"/>
      <c r="P25" s="47"/>
      <c r="Q25" s="47"/>
      <c r="R25" s="47"/>
      <c r="S25" s="48" t="str">
        <f t="shared" ref="S25:S30" si="3">CONCATENATE(U25,V25)</f>
        <v>../fclit_guide/</v>
      </c>
      <c r="T25" s="48"/>
      <c r="U25" s="49" t="s">
        <v>182</v>
      </c>
      <c r="V25" s="49" t="s">
        <v>217</v>
      </c>
      <c r="W25" s="58" t="s">
        <v>157</v>
      </c>
      <c r="X25" s="59" t="s">
        <v>170</v>
      </c>
      <c r="Y25" s="59" t="s">
        <v>170</v>
      </c>
      <c r="Z25" s="59" t="s">
        <v>170</v>
      </c>
      <c r="AA25" s="59" t="s">
        <v>178</v>
      </c>
    </row>
    <row r="26" spans="1:27" x14ac:dyDescent="0.3">
      <c r="A26" s="7" t="s">
        <v>19</v>
      </c>
      <c r="B26" s="73">
        <v>43436</v>
      </c>
      <c r="C26" s="8">
        <v>43441</v>
      </c>
      <c r="D26" s="8" t="s">
        <v>56</v>
      </c>
      <c r="E26" s="7"/>
      <c r="F26" s="7"/>
      <c r="G26" s="7"/>
      <c r="H26" s="7"/>
      <c r="I26" s="7"/>
      <c r="J26" s="53" t="s">
        <v>201</v>
      </c>
      <c r="K26" s="55"/>
      <c r="L26" s="55"/>
      <c r="M26" s="55"/>
      <c r="N26" s="55" t="s">
        <v>92</v>
      </c>
      <c r="O26" s="47"/>
      <c r="P26" s="47"/>
      <c r="Q26" s="47"/>
      <c r="R26" s="47"/>
      <c r="S26" s="48" t="str">
        <f t="shared" si="3"/>
        <v>../fclit_guide/</v>
      </c>
      <c r="T26" s="48"/>
      <c r="U26" s="49" t="s">
        <v>182</v>
      </c>
      <c r="V26" s="49" t="s">
        <v>217</v>
      </c>
      <c r="W26" s="58" t="s">
        <v>157</v>
      </c>
      <c r="X26" s="59" t="s">
        <v>170</v>
      </c>
      <c r="Y26" s="59" t="s">
        <v>170</v>
      </c>
      <c r="Z26" s="59" t="s">
        <v>170</v>
      </c>
      <c r="AA26" s="59" t="s">
        <v>179</v>
      </c>
    </row>
    <row r="27" spans="1:27" x14ac:dyDescent="0.3">
      <c r="A27" s="7" t="s">
        <v>19</v>
      </c>
      <c r="B27" s="73">
        <v>43436</v>
      </c>
      <c r="C27" s="8">
        <v>43441</v>
      </c>
      <c r="D27" s="8" t="s">
        <v>56</v>
      </c>
      <c r="E27" s="7"/>
      <c r="F27" s="7"/>
      <c r="G27" s="7"/>
      <c r="H27" s="7"/>
      <c r="I27" s="7"/>
      <c r="J27" s="53" t="s">
        <v>202</v>
      </c>
      <c r="K27" s="55"/>
      <c r="L27" s="55"/>
      <c r="M27" s="55"/>
      <c r="N27" s="55" t="s">
        <v>85</v>
      </c>
      <c r="O27" s="47"/>
      <c r="P27" s="47"/>
      <c r="Q27" s="47"/>
      <c r="R27" s="47"/>
      <c r="S27" s="48" t="str">
        <f t="shared" ref="S27" si="4">CONCATENATE(U27,V27)</f>
        <v>../fclit_guide/</v>
      </c>
      <c r="T27" s="48"/>
      <c r="U27" s="49" t="s">
        <v>182</v>
      </c>
      <c r="V27" s="49" t="s">
        <v>217</v>
      </c>
      <c r="W27" s="58" t="s">
        <v>157</v>
      </c>
      <c r="X27" s="59" t="s">
        <v>170</v>
      </c>
      <c r="Y27" s="59" t="s">
        <v>170</v>
      </c>
      <c r="Z27" s="59" t="s">
        <v>170</v>
      </c>
      <c r="AA27" s="59" t="s">
        <v>170</v>
      </c>
    </row>
    <row r="28" spans="1:27" x14ac:dyDescent="0.3">
      <c r="A28" s="7" t="s">
        <v>19</v>
      </c>
      <c r="B28" s="73">
        <v>43436</v>
      </c>
      <c r="C28" s="8">
        <v>43441</v>
      </c>
      <c r="D28" s="8" t="s">
        <v>56</v>
      </c>
      <c r="E28" s="7"/>
      <c r="F28" s="7"/>
      <c r="G28" s="7"/>
      <c r="H28" s="7"/>
      <c r="I28" s="7"/>
      <c r="J28" s="53" t="s">
        <v>203</v>
      </c>
      <c r="K28" s="55"/>
      <c r="L28" s="55"/>
      <c r="M28" s="55"/>
      <c r="N28" s="55" t="s">
        <v>93</v>
      </c>
      <c r="O28" s="47"/>
      <c r="P28" s="47"/>
      <c r="Q28" s="47"/>
      <c r="R28" s="47"/>
      <c r="S28" s="48" t="str">
        <f t="shared" si="3"/>
        <v>../fclit_guide/</v>
      </c>
      <c r="T28" s="48"/>
      <c r="U28" s="49" t="s">
        <v>182</v>
      </c>
      <c r="V28" s="49" t="s">
        <v>217</v>
      </c>
      <c r="W28" s="58" t="s">
        <v>157</v>
      </c>
      <c r="X28" s="59" t="s">
        <v>170</v>
      </c>
      <c r="Y28" s="59" t="s">
        <v>170</v>
      </c>
      <c r="Z28" s="59" t="s">
        <v>170</v>
      </c>
      <c r="AA28" s="59" t="s">
        <v>162</v>
      </c>
    </row>
    <row r="29" spans="1:27" x14ac:dyDescent="0.3">
      <c r="A29" s="7" t="s">
        <v>19</v>
      </c>
      <c r="B29" s="73">
        <v>43436</v>
      </c>
      <c r="C29" s="8">
        <v>43441</v>
      </c>
      <c r="D29" s="8" t="s">
        <v>56</v>
      </c>
      <c r="E29" s="7"/>
      <c r="F29" s="7"/>
      <c r="G29" s="7"/>
      <c r="H29" s="7"/>
      <c r="I29" s="7"/>
      <c r="J29" s="53" t="s">
        <v>204</v>
      </c>
      <c r="K29" s="55"/>
      <c r="L29" s="55"/>
      <c r="M29" s="55" t="s">
        <v>86</v>
      </c>
      <c r="N29" s="55"/>
      <c r="O29" s="47"/>
      <c r="P29" s="47"/>
      <c r="Q29" s="47"/>
      <c r="R29" s="47"/>
      <c r="S29" s="48" t="str">
        <f t="shared" si="3"/>
        <v>../fclit_guide/</v>
      </c>
      <c r="T29" s="48"/>
      <c r="U29" s="49" t="s">
        <v>182</v>
      </c>
      <c r="V29" s="49" t="s">
        <v>217</v>
      </c>
      <c r="W29" s="58" t="s">
        <v>157</v>
      </c>
      <c r="X29" s="59" t="s">
        <v>170</v>
      </c>
      <c r="Y29" s="59" t="s">
        <v>170</v>
      </c>
      <c r="Z29" s="59" t="s">
        <v>162</v>
      </c>
      <c r="AA29" s="59" t="s">
        <v>178</v>
      </c>
    </row>
    <row r="30" spans="1:27" x14ac:dyDescent="0.3">
      <c r="A30" s="7" t="s">
        <v>19</v>
      </c>
      <c r="B30" s="73">
        <v>43436</v>
      </c>
      <c r="C30" s="8">
        <v>43441</v>
      </c>
      <c r="D30" s="8" t="s">
        <v>56</v>
      </c>
      <c r="E30" s="7"/>
      <c r="F30" s="7"/>
      <c r="G30" s="7"/>
      <c r="H30" s="7"/>
      <c r="I30" s="7"/>
      <c r="J30" s="53" t="s">
        <v>205</v>
      </c>
      <c r="K30" s="55"/>
      <c r="L30" s="55"/>
      <c r="M30" s="55" t="s">
        <v>87</v>
      </c>
      <c r="N30" s="55"/>
      <c r="O30" s="47"/>
      <c r="P30" s="47"/>
      <c r="Q30" s="47"/>
      <c r="R30" s="47"/>
      <c r="S30" s="48" t="str">
        <f t="shared" si="3"/>
        <v>../fclit_guide/</v>
      </c>
      <c r="T30" s="48"/>
      <c r="U30" s="49" t="s">
        <v>182</v>
      </c>
      <c r="V30" s="49" t="s">
        <v>217</v>
      </c>
      <c r="W30" s="58" t="s">
        <v>157</v>
      </c>
      <c r="X30" s="59" t="s">
        <v>170</v>
      </c>
      <c r="Y30" s="59" t="s">
        <v>170</v>
      </c>
      <c r="Z30" s="59" t="s">
        <v>164</v>
      </c>
      <c r="AA30" s="59" t="s">
        <v>178</v>
      </c>
    </row>
    <row r="31" spans="1:27" x14ac:dyDescent="0.3">
      <c r="A31" s="7" t="s">
        <v>19</v>
      </c>
      <c r="B31" s="73">
        <v>43436</v>
      </c>
      <c r="C31" s="8">
        <v>43441</v>
      </c>
      <c r="D31" s="8" t="s">
        <v>56</v>
      </c>
      <c r="E31" s="7"/>
      <c r="F31" s="7"/>
      <c r="G31" s="7"/>
      <c r="H31" s="7"/>
      <c r="I31" s="7"/>
      <c r="J31" s="53" t="s">
        <v>206</v>
      </c>
      <c r="K31" s="55"/>
      <c r="L31" s="55"/>
      <c r="M31" s="55"/>
      <c r="N31" s="55" t="s">
        <v>94</v>
      </c>
      <c r="O31" s="47"/>
      <c r="P31" s="47"/>
      <c r="Q31" s="47"/>
      <c r="R31" s="47"/>
      <c r="S31" s="48" t="str">
        <f t="shared" ref="S31:S91" si="5">CONCATENATE(U31,V31)</f>
        <v>../fclit_guide/</v>
      </c>
      <c r="T31" s="48"/>
      <c r="U31" s="49" t="s">
        <v>182</v>
      </c>
      <c r="V31" s="49" t="s">
        <v>217</v>
      </c>
      <c r="W31" s="58" t="s">
        <v>157</v>
      </c>
      <c r="X31" s="59" t="s">
        <v>170</v>
      </c>
      <c r="Y31" s="59" t="s">
        <v>170</v>
      </c>
      <c r="Z31" s="59" t="s">
        <v>164</v>
      </c>
      <c r="AA31" s="59" t="s">
        <v>158</v>
      </c>
    </row>
    <row r="32" spans="1:27" x14ac:dyDescent="0.3">
      <c r="A32" s="7" t="s">
        <v>19</v>
      </c>
      <c r="B32" s="73">
        <v>43436</v>
      </c>
      <c r="C32" s="8">
        <v>43441</v>
      </c>
      <c r="D32" s="8" t="s">
        <v>56</v>
      </c>
      <c r="E32" s="7"/>
      <c r="F32" s="7"/>
      <c r="G32" s="7"/>
      <c r="H32" s="7"/>
      <c r="I32" s="7"/>
      <c r="J32" s="53" t="s">
        <v>207</v>
      </c>
      <c r="K32" s="55"/>
      <c r="L32" s="55"/>
      <c r="M32" s="55"/>
      <c r="N32" s="55" t="s">
        <v>95</v>
      </c>
      <c r="O32" s="47"/>
      <c r="P32" s="47"/>
      <c r="Q32" s="47"/>
      <c r="R32" s="47"/>
      <c r="S32" s="48" t="str">
        <f t="shared" si="5"/>
        <v>../fclit_guide/</v>
      </c>
      <c r="T32" s="48"/>
      <c r="U32" s="49" t="s">
        <v>182</v>
      </c>
      <c r="V32" s="49" t="s">
        <v>217</v>
      </c>
      <c r="W32" s="58" t="s">
        <v>157</v>
      </c>
      <c r="X32" s="59" t="s">
        <v>170</v>
      </c>
      <c r="Y32" s="59" t="s">
        <v>170</v>
      </c>
      <c r="Z32" s="59" t="s">
        <v>164</v>
      </c>
      <c r="AA32" s="59" t="s">
        <v>170</v>
      </c>
    </row>
    <row r="33" spans="1:27" x14ac:dyDescent="0.3">
      <c r="A33" s="7" t="s">
        <v>19</v>
      </c>
      <c r="B33" s="73">
        <v>43436</v>
      </c>
      <c r="C33" s="8">
        <v>43441</v>
      </c>
      <c r="D33" s="8" t="s">
        <v>56</v>
      </c>
      <c r="E33" s="7"/>
      <c r="F33" s="7"/>
      <c r="G33" s="7"/>
      <c r="H33" s="7"/>
      <c r="I33" s="7"/>
      <c r="J33" s="53" t="s">
        <v>208</v>
      </c>
      <c r="K33" s="55"/>
      <c r="L33" s="55" t="s">
        <v>96</v>
      </c>
      <c r="M33" s="55" t="s">
        <v>90</v>
      </c>
      <c r="N33" s="55"/>
      <c r="O33" s="47"/>
      <c r="P33" s="47"/>
      <c r="Q33" s="47"/>
      <c r="R33" s="47"/>
      <c r="S33" s="48" t="str">
        <f t="shared" si="5"/>
        <v>../fclit_guide/</v>
      </c>
      <c r="T33" s="48"/>
      <c r="U33" s="49" t="s">
        <v>182</v>
      </c>
      <c r="V33" s="49" t="s">
        <v>217</v>
      </c>
      <c r="W33" s="58" t="s">
        <v>157</v>
      </c>
      <c r="X33" s="59" t="s">
        <v>170</v>
      </c>
      <c r="Y33" s="59" t="s">
        <v>171</v>
      </c>
      <c r="Z33" s="59" t="s">
        <v>179</v>
      </c>
      <c r="AA33" s="59" t="s">
        <v>178</v>
      </c>
    </row>
    <row r="34" spans="1:27" x14ac:dyDescent="0.3">
      <c r="A34" s="7" t="s">
        <v>19</v>
      </c>
      <c r="B34" s="73">
        <v>43436</v>
      </c>
      <c r="C34" s="8">
        <v>43441</v>
      </c>
      <c r="D34" s="8" t="s">
        <v>56</v>
      </c>
      <c r="E34" s="7"/>
      <c r="F34" s="7"/>
      <c r="G34" s="7"/>
      <c r="H34" s="7"/>
      <c r="I34" s="7"/>
      <c r="J34" s="53" t="s">
        <v>209</v>
      </c>
      <c r="K34" s="55"/>
      <c r="L34" s="55"/>
      <c r="M34" s="55" t="s">
        <v>91</v>
      </c>
      <c r="N34" s="55"/>
      <c r="O34" s="47"/>
      <c r="P34" s="47"/>
      <c r="Q34" s="47"/>
      <c r="R34" s="47"/>
      <c r="S34" s="48" t="str">
        <f t="shared" si="5"/>
        <v>../fclit_guide/</v>
      </c>
      <c r="T34" s="48"/>
      <c r="U34" s="49" t="s">
        <v>182</v>
      </c>
      <c r="V34" s="49" t="s">
        <v>217</v>
      </c>
      <c r="W34" s="58" t="s">
        <v>157</v>
      </c>
      <c r="X34" s="59" t="s">
        <v>170</v>
      </c>
      <c r="Y34" s="59" t="s">
        <v>171</v>
      </c>
      <c r="Z34" s="59" t="s">
        <v>170</v>
      </c>
      <c r="AA34" s="59" t="s">
        <v>178</v>
      </c>
    </row>
    <row r="35" spans="1:27" x14ac:dyDescent="0.3">
      <c r="A35" s="7" t="s">
        <v>19</v>
      </c>
      <c r="B35" s="73">
        <v>43436</v>
      </c>
      <c r="C35" s="8">
        <v>43441</v>
      </c>
      <c r="D35" s="8" t="s">
        <v>56</v>
      </c>
      <c r="E35" s="7"/>
      <c r="F35" s="7"/>
      <c r="G35" s="7"/>
      <c r="H35" s="7"/>
      <c r="I35" s="7"/>
      <c r="J35" s="53" t="s">
        <v>210</v>
      </c>
      <c r="K35" s="55"/>
      <c r="L35" s="55"/>
      <c r="M35" s="55"/>
      <c r="N35" s="55" t="s">
        <v>92</v>
      </c>
      <c r="O35" s="47"/>
      <c r="P35" s="47"/>
      <c r="Q35" s="47"/>
      <c r="R35" s="47"/>
      <c r="S35" s="48" t="str">
        <f t="shared" si="5"/>
        <v>../fclit_guide/</v>
      </c>
      <c r="T35" s="48"/>
      <c r="U35" s="49" t="s">
        <v>182</v>
      </c>
      <c r="V35" s="49" t="s">
        <v>217</v>
      </c>
      <c r="W35" s="58" t="s">
        <v>157</v>
      </c>
      <c r="X35" s="59" t="s">
        <v>170</v>
      </c>
      <c r="Y35" s="59" t="s">
        <v>171</v>
      </c>
      <c r="Z35" s="59" t="s">
        <v>170</v>
      </c>
      <c r="AA35" s="59" t="s">
        <v>179</v>
      </c>
    </row>
    <row r="36" spans="1:27" x14ac:dyDescent="0.3">
      <c r="A36" s="7" t="s">
        <v>19</v>
      </c>
      <c r="B36" s="73">
        <v>43436</v>
      </c>
      <c r="C36" s="8">
        <v>43441</v>
      </c>
      <c r="D36" s="8" t="s">
        <v>56</v>
      </c>
      <c r="E36" s="7"/>
      <c r="F36" s="7"/>
      <c r="G36" s="7"/>
      <c r="H36" s="7"/>
      <c r="I36" s="7"/>
      <c r="J36" s="53" t="s">
        <v>211</v>
      </c>
      <c r="K36" s="55"/>
      <c r="L36" s="55"/>
      <c r="M36" s="55"/>
      <c r="N36" s="55" t="s">
        <v>85</v>
      </c>
      <c r="O36" s="47"/>
      <c r="P36" s="47"/>
      <c r="Q36" s="47"/>
      <c r="R36" s="47"/>
      <c r="S36" s="48" t="str">
        <f t="shared" si="5"/>
        <v>../fclit_guide/</v>
      </c>
      <c r="T36" s="48"/>
      <c r="U36" s="49" t="s">
        <v>182</v>
      </c>
      <c r="V36" s="49" t="s">
        <v>217</v>
      </c>
      <c r="W36" s="58" t="s">
        <v>157</v>
      </c>
      <c r="X36" s="59" t="s">
        <v>170</v>
      </c>
      <c r="Y36" s="59" t="s">
        <v>171</v>
      </c>
      <c r="Z36" s="59" t="s">
        <v>170</v>
      </c>
      <c r="AA36" s="59" t="s">
        <v>170</v>
      </c>
    </row>
    <row r="37" spans="1:27" x14ac:dyDescent="0.3">
      <c r="A37" s="7" t="s">
        <v>19</v>
      </c>
      <c r="B37" s="73">
        <v>43436</v>
      </c>
      <c r="C37" s="8">
        <v>43441</v>
      </c>
      <c r="D37" s="8" t="s">
        <v>56</v>
      </c>
      <c r="E37" s="7"/>
      <c r="F37" s="7"/>
      <c r="G37" s="7"/>
      <c r="H37" s="7"/>
      <c r="I37" s="7"/>
      <c r="J37" s="53" t="s">
        <v>212</v>
      </c>
      <c r="K37" s="55"/>
      <c r="L37" s="55"/>
      <c r="M37" s="55" t="s">
        <v>86</v>
      </c>
      <c r="N37" s="55"/>
      <c r="O37" s="47"/>
      <c r="P37" s="47"/>
      <c r="Q37" s="47"/>
      <c r="R37" s="47"/>
      <c r="S37" s="48" t="str">
        <f t="shared" si="5"/>
        <v>../fclit_guide/</v>
      </c>
      <c r="T37" s="48"/>
      <c r="U37" s="49" t="s">
        <v>182</v>
      </c>
      <c r="V37" s="49" t="s">
        <v>217</v>
      </c>
      <c r="W37" s="58" t="s">
        <v>157</v>
      </c>
      <c r="X37" s="59" t="s">
        <v>170</v>
      </c>
      <c r="Y37" s="59" t="s">
        <v>171</v>
      </c>
      <c r="Z37" s="59" t="s">
        <v>162</v>
      </c>
      <c r="AA37" s="59" t="s">
        <v>178</v>
      </c>
    </row>
    <row r="38" spans="1:27" x14ac:dyDescent="0.3">
      <c r="A38" s="7" t="s">
        <v>19</v>
      </c>
      <c r="B38" s="73">
        <v>43436</v>
      </c>
      <c r="C38" s="8">
        <v>43441</v>
      </c>
      <c r="D38" s="8" t="s">
        <v>56</v>
      </c>
      <c r="E38" s="7"/>
      <c r="F38" s="7"/>
      <c r="G38" s="7"/>
      <c r="H38" s="7"/>
      <c r="I38" s="7"/>
      <c r="J38" s="53" t="s">
        <v>213</v>
      </c>
      <c r="K38" s="55"/>
      <c r="L38" s="55"/>
      <c r="M38" s="55" t="s">
        <v>87</v>
      </c>
      <c r="N38" s="55"/>
      <c r="O38" s="47"/>
      <c r="P38" s="47"/>
      <c r="Q38" s="47"/>
      <c r="R38" s="47"/>
      <c r="S38" s="48" t="str">
        <f t="shared" si="5"/>
        <v>../fclit_guide/</v>
      </c>
      <c r="T38" s="48"/>
      <c r="U38" s="49" t="s">
        <v>182</v>
      </c>
      <c r="V38" s="49" t="s">
        <v>217</v>
      </c>
      <c r="W38" s="58" t="s">
        <v>157</v>
      </c>
      <c r="X38" s="59" t="s">
        <v>170</v>
      </c>
      <c r="Y38" s="59" t="s">
        <v>171</v>
      </c>
      <c r="Z38" s="59" t="s">
        <v>164</v>
      </c>
      <c r="AA38" s="59" t="s">
        <v>178</v>
      </c>
    </row>
    <row r="39" spans="1:27" x14ac:dyDescent="0.3">
      <c r="A39" s="7" t="s">
        <v>19</v>
      </c>
      <c r="B39" s="73">
        <v>43436</v>
      </c>
      <c r="C39" s="8">
        <v>43441</v>
      </c>
      <c r="D39" s="8" t="s">
        <v>56</v>
      </c>
      <c r="E39" s="7"/>
      <c r="F39" s="7"/>
      <c r="G39" s="7"/>
      <c r="H39" s="7"/>
      <c r="I39" s="7"/>
      <c r="J39" s="53" t="s">
        <v>214</v>
      </c>
      <c r="K39" s="55"/>
      <c r="L39" s="55"/>
      <c r="M39" s="55"/>
      <c r="N39" s="55" t="s">
        <v>94</v>
      </c>
      <c r="O39" s="47"/>
      <c r="P39" s="47"/>
      <c r="Q39" s="47"/>
      <c r="R39" s="47"/>
      <c r="S39" s="48" t="str">
        <f t="shared" si="5"/>
        <v>../fclit_guide/</v>
      </c>
      <c r="T39" s="48"/>
      <c r="U39" s="49" t="s">
        <v>182</v>
      </c>
      <c r="V39" s="49" t="s">
        <v>217</v>
      </c>
      <c r="W39" s="58" t="s">
        <v>157</v>
      </c>
      <c r="X39" s="59" t="s">
        <v>170</v>
      </c>
      <c r="Y39" s="59" t="s">
        <v>171</v>
      </c>
      <c r="Z39" s="59" t="s">
        <v>164</v>
      </c>
      <c r="AA39" s="59" t="s">
        <v>158</v>
      </c>
    </row>
    <row r="40" spans="1:27" s="51" customFormat="1" x14ac:dyDescent="0.3">
      <c r="A40" s="7" t="s">
        <v>19</v>
      </c>
      <c r="B40" s="73">
        <v>43436</v>
      </c>
      <c r="C40" s="8">
        <v>43441</v>
      </c>
      <c r="D40" s="8" t="s">
        <v>56</v>
      </c>
      <c r="E40" s="7"/>
      <c r="F40" s="7"/>
      <c r="G40" s="7"/>
      <c r="H40" s="7"/>
      <c r="I40" s="7"/>
      <c r="J40" s="53" t="s">
        <v>215</v>
      </c>
      <c r="K40" s="55"/>
      <c r="L40" s="55"/>
      <c r="M40" s="55"/>
      <c r="N40" s="55" t="s">
        <v>97</v>
      </c>
      <c r="O40" s="47"/>
      <c r="P40" s="47"/>
      <c r="Q40" s="47"/>
      <c r="R40" s="47"/>
      <c r="S40" s="48" t="str">
        <f t="shared" si="5"/>
        <v>../fclit_guide/</v>
      </c>
      <c r="T40" s="48"/>
      <c r="U40" s="49" t="s">
        <v>182</v>
      </c>
      <c r="V40" s="49" t="s">
        <v>217</v>
      </c>
      <c r="W40" s="60" t="s">
        <v>157</v>
      </c>
      <c r="X40" s="59" t="s">
        <v>170</v>
      </c>
      <c r="Y40" s="59" t="s">
        <v>171</v>
      </c>
      <c r="Z40" s="59" t="s">
        <v>164</v>
      </c>
      <c r="AA40" s="59" t="s">
        <v>160</v>
      </c>
    </row>
    <row r="41" spans="1:27" x14ac:dyDescent="0.3">
      <c r="A41" s="7" t="s">
        <v>183</v>
      </c>
      <c r="B41" s="73">
        <v>43423</v>
      </c>
      <c r="C41" s="8">
        <v>43427</v>
      </c>
      <c r="D41" s="8" t="s">
        <v>56</v>
      </c>
      <c r="E41" s="7"/>
      <c r="F41" s="7"/>
      <c r="G41" s="7"/>
      <c r="H41" s="7"/>
      <c r="I41" s="7"/>
      <c r="J41" s="53" t="s">
        <v>219</v>
      </c>
      <c r="K41" s="55" t="s">
        <v>98</v>
      </c>
      <c r="L41" s="55" t="s">
        <v>99</v>
      </c>
      <c r="M41" s="55" t="s">
        <v>100</v>
      </c>
      <c r="N41" s="55"/>
      <c r="O41" s="47"/>
      <c r="P41" s="47"/>
      <c r="Q41" s="47"/>
      <c r="R41" s="47"/>
      <c r="S41" s="48" t="str">
        <f t="shared" si="5"/>
        <v>../tour_guide/</v>
      </c>
      <c r="T41" s="48"/>
      <c r="U41" s="49" t="s">
        <v>182</v>
      </c>
      <c r="V41" s="49" t="s">
        <v>283</v>
      </c>
      <c r="W41" s="58" t="s">
        <v>157</v>
      </c>
      <c r="X41" s="59" t="s">
        <v>171</v>
      </c>
      <c r="Y41" s="59" t="s">
        <v>179</v>
      </c>
      <c r="Z41" s="59" t="s">
        <v>158</v>
      </c>
      <c r="AA41" s="59" t="s">
        <v>178</v>
      </c>
    </row>
    <row r="42" spans="1:27" x14ac:dyDescent="0.3">
      <c r="A42" s="7" t="s">
        <v>183</v>
      </c>
      <c r="B42" s="73">
        <v>43423</v>
      </c>
      <c r="C42" s="8">
        <v>43427</v>
      </c>
      <c r="D42" s="8" t="s">
        <v>56</v>
      </c>
      <c r="E42" s="7"/>
      <c r="F42" s="7"/>
      <c r="G42" s="7"/>
      <c r="H42" s="7"/>
      <c r="I42" s="7"/>
      <c r="J42" s="53" t="s">
        <v>221</v>
      </c>
      <c r="K42" s="55"/>
      <c r="L42" s="55"/>
      <c r="M42" s="55" t="s">
        <v>101</v>
      </c>
      <c r="N42" s="55"/>
      <c r="O42" s="47"/>
      <c r="P42" s="47"/>
      <c r="Q42" s="47"/>
      <c r="R42" s="47"/>
      <c r="S42" s="48" t="str">
        <f t="shared" si="5"/>
        <v>../tour_guide/</v>
      </c>
      <c r="T42" s="48"/>
      <c r="U42" s="49" t="s">
        <v>182</v>
      </c>
      <c r="V42" s="49" t="s">
        <v>218</v>
      </c>
      <c r="W42" s="58" t="s">
        <v>157</v>
      </c>
      <c r="X42" s="59" t="s">
        <v>171</v>
      </c>
      <c r="Y42" s="59" t="s">
        <v>179</v>
      </c>
      <c r="Z42" s="59" t="s">
        <v>170</v>
      </c>
      <c r="AA42" s="59" t="s">
        <v>178</v>
      </c>
    </row>
    <row r="43" spans="1:27" x14ac:dyDescent="0.3">
      <c r="A43" s="7" t="s">
        <v>183</v>
      </c>
      <c r="B43" s="73">
        <v>43423</v>
      </c>
      <c r="C43" s="8">
        <v>43427</v>
      </c>
      <c r="D43" s="8" t="s">
        <v>56</v>
      </c>
      <c r="E43" s="7"/>
      <c r="F43" s="7"/>
      <c r="G43" s="7"/>
      <c r="H43" s="7"/>
      <c r="I43" s="7"/>
      <c r="J43" s="53" t="s">
        <v>222</v>
      </c>
      <c r="K43" s="55"/>
      <c r="L43" s="55"/>
      <c r="M43" s="55" t="s">
        <v>102</v>
      </c>
      <c r="N43" s="55" t="s">
        <v>313</v>
      </c>
      <c r="O43" s="47"/>
      <c r="P43" s="47"/>
      <c r="Q43" s="47"/>
      <c r="R43" s="47"/>
      <c r="S43" s="48" t="str">
        <f t="shared" si="5"/>
        <v>../tour_guide/</v>
      </c>
      <c r="T43" s="48"/>
      <c r="U43" s="49" t="s">
        <v>182</v>
      </c>
      <c r="V43" s="49" t="s">
        <v>218</v>
      </c>
      <c r="W43" s="58" t="s">
        <v>157</v>
      </c>
      <c r="X43" s="59" t="s">
        <v>171</v>
      </c>
      <c r="Y43" s="59" t="s">
        <v>179</v>
      </c>
      <c r="Z43" s="59" t="s">
        <v>162</v>
      </c>
      <c r="AA43" s="59" t="s">
        <v>179</v>
      </c>
    </row>
    <row r="44" spans="1:27" x14ac:dyDescent="0.3">
      <c r="A44" s="7" t="s">
        <v>183</v>
      </c>
      <c r="B44" s="73">
        <v>43423</v>
      </c>
      <c r="C44" s="8">
        <v>43427</v>
      </c>
      <c r="D44" s="8" t="s">
        <v>56</v>
      </c>
      <c r="E44" s="7"/>
      <c r="F44" s="7"/>
      <c r="G44" s="7"/>
      <c r="H44" s="7"/>
      <c r="I44" s="7"/>
      <c r="J44" s="53" t="s">
        <v>223</v>
      </c>
      <c r="K44" s="55"/>
      <c r="L44" s="55"/>
      <c r="M44" s="55"/>
      <c r="N44" s="55" t="s">
        <v>314</v>
      </c>
      <c r="O44" s="47"/>
      <c r="P44" s="47"/>
      <c r="Q44" s="47"/>
      <c r="R44" s="47"/>
      <c r="S44" s="48" t="str">
        <f t="shared" si="5"/>
        <v>../tour_guide/</v>
      </c>
      <c r="T44" s="48"/>
      <c r="U44" s="49" t="s">
        <v>182</v>
      </c>
      <c r="V44" s="49" t="s">
        <v>218</v>
      </c>
      <c r="W44" s="58" t="s">
        <v>157</v>
      </c>
      <c r="X44" s="59" t="s">
        <v>171</v>
      </c>
      <c r="Y44" s="59" t="s">
        <v>179</v>
      </c>
      <c r="Z44" s="59" t="s">
        <v>162</v>
      </c>
      <c r="AA44" s="59" t="s">
        <v>163</v>
      </c>
    </row>
    <row r="45" spans="1:27" x14ac:dyDescent="0.3">
      <c r="A45" s="7" t="s">
        <v>183</v>
      </c>
      <c r="B45" s="73">
        <v>43423</v>
      </c>
      <c r="C45" s="8">
        <v>43427</v>
      </c>
      <c r="D45" s="8" t="s">
        <v>56</v>
      </c>
      <c r="E45" s="7"/>
      <c r="F45" s="7"/>
      <c r="G45" s="7"/>
      <c r="H45" s="7"/>
      <c r="I45" s="7"/>
      <c r="J45" s="53" t="s">
        <v>316</v>
      </c>
      <c r="K45" s="55"/>
      <c r="L45" s="55"/>
      <c r="M45" s="55"/>
      <c r="N45" s="55" t="s">
        <v>315</v>
      </c>
      <c r="O45" s="47"/>
      <c r="P45" s="47"/>
      <c r="Q45" s="47"/>
      <c r="R45" s="47"/>
      <c r="S45" s="48" t="str">
        <f t="shared" ref="S45" si="6">CONCATENATE(U45,V45)</f>
        <v>../tour_guide/</v>
      </c>
      <c r="T45" s="48"/>
      <c r="U45" s="49" t="s">
        <v>182</v>
      </c>
      <c r="V45" s="49" t="s">
        <v>218</v>
      </c>
      <c r="W45" s="58" t="s">
        <v>157</v>
      </c>
      <c r="X45" s="59" t="s">
        <v>162</v>
      </c>
      <c r="Y45" s="59" t="s">
        <v>158</v>
      </c>
      <c r="Z45" s="59" t="s">
        <v>162</v>
      </c>
      <c r="AA45" s="59" t="s">
        <v>163</v>
      </c>
    </row>
    <row r="46" spans="1:27" x14ac:dyDescent="0.3">
      <c r="A46" s="7" t="s">
        <v>183</v>
      </c>
      <c r="B46" s="73">
        <v>43423</v>
      </c>
      <c r="C46" s="8">
        <v>43427</v>
      </c>
      <c r="D46" s="8" t="s">
        <v>56</v>
      </c>
      <c r="E46" s="7"/>
      <c r="F46" s="7"/>
      <c r="G46" s="7"/>
      <c r="H46" s="7"/>
      <c r="I46" s="7"/>
      <c r="J46" s="53" t="s">
        <v>224</v>
      </c>
      <c r="K46" s="55"/>
      <c r="L46" s="55" t="s">
        <v>103</v>
      </c>
      <c r="M46" s="55"/>
      <c r="N46" s="55"/>
      <c r="O46" s="47"/>
      <c r="P46" s="47"/>
      <c r="Q46" s="47"/>
      <c r="R46" s="47"/>
      <c r="S46" s="48" t="str">
        <f t="shared" si="5"/>
        <v>../tour_guide/</v>
      </c>
      <c r="T46" s="48"/>
      <c r="U46" s="49" t="s">
        <v>182</v>
      </c>
      <c r="V46" s="49" t="s">
        <v>218</v>
      </c>
      <c r="W46" s="58" t="s">
        <v>157</v>
      </c>
      <c r="X46" s="59" t="s">
        <v>171</v>
      </c>
      <c r="Y46" s="59" t="s">
        <v>170</v>
      </c>
      <c r="Z46" s="59" t="s">
        <v>178</v>
      </c>
      <c r="AA46" s="59" t="s">
        <v>178</v>
      </c>
    </row>
    <row r="47" spans="1:27" x14ac:dyDescent="0.3">
      <c r="A47" s="7" t="s">
        <v>183</v>
      </c>
      <c r="B47" s="73">
        <v>43423</v>
      </c>
      <c r="C47" s="8">
        <v>43427</v>
      </c>
      <c r="D47" s="8" t="s">
        <v>56</v>
      </c>
      <c r="E47" s="7"/>
      <c r="F47" s="7"/>
      <c r="G47" s="7"/>
      <c r="H47" s="7"/>
      <c r="I47" s="7"/>
      <c r="J47" s="53" t="s">
        <v>225</v>
      </c>
      <c r="K47" s="55"/>
      <c r="L47" s="55" t="s">
        <v>104</v>
      </c>
      <c r="M47" s="55" t="s">
        <v>105</v>
      </c>
      <c r="N47" s="55"/>
      <c r="O47" s="47"/>
      <c r="P47" s="47"/>
      <c r="Q47" s="47"/>
      <c r="R47" s="47"/>
      <c r="S47" s="48" t="str">
        <f t="shared" si="5"/>
        <v>../tour_guide/</v>
      </c>
      <c r="T47" s="48"/>
      <c r="U47" s="49" t="s">
        <v>182</v>
      </c>
      <c r="V47" s="49" t="s">
        <v>218</v>
      </c>
      <c r="W47" s="58" t="s">
        <v>157</v>
      </c>
      <c r="X47" s="59" t="s">
        <v>171</v>
      </c>
      <c r="Y47" s="59" t="s">
        <v>162</v>
      </c>
      <c r="Z47" s="59" t="s">
        <v>158</v>
      </c>
      <c r="AA47" s="59" t="s">
        <v>178</v>
      </c>
    </row>
    <row r="48" spans="1:27" x14ac:dyDescent="0.3">
      <c r="A48" s="7" t="s">
        <v>183</v>
      </c>
      <c r="B48" s="73">
        <v>43423</v>
      </c>
      <c r="C48" s="8">
        <v>43427</v>
      </c>
      <c r="D48" s="8" t="s">
        <v>56</v>
      </c>
      <c r="E48" s="7"/>
      <c r="F48" s="7"/>
      <c r="G48" s="7"/>
      <c r="H48" s="7"/>
      <c r="I48" s="7"/>
      <c r="J48" s="53" t="s">
        <v>226</v>
      </c>
      <c r="K48" s="55"/>
      <c r="L48" s="55"/>
      <c r="M48" s="55" t="s">
        <v>106</v>
      </c>
      <c r="N48" s="55" t="s">
        <v>107</v>
      </c>
      <c r="O48" s="47"/>
      <c r="P48" s="47"/>
      <c r="Q48" s="47"/>
      <c r="R48" s="47"/>
      <c r="S48" s="48" t="str">
        <f t="shared" si="5"/>
        <v>../tour_guide/</v>
      </c>
      <c r="T48" s="48"/>
      <c r="U48" s="49" t="s">
        <v>182</v>
      </c>
      <c r="V48" s="49" t="s">
        <v>218</v>
      </c>
      <c r="W48" s="58" t="s">
        <v>157</v>
      </c>
      <c r="X48" s="59" t="s">
        <v>171</v>
      </c>
      <c r="Y48" s="59" t="s">
        <v>162</v>
      </c>
      <c r="Z48" s="59" t="s">
        <v>170</v>
      </c>
      <c r="AA48" s="59" t="s">
        <v>179</v>
      </c>
    </row>
    <row r="49" spans="1:27" x14ac:dyDescent="0.3">
      <c r="A49" s="7" t="s">
        <v>183</v>
      </c>
      <c r="B49" s="73">
        <v>43423</v>
      </c>
      <c r="C49" s="8">
        <v>43427</v>
      </c>
      <c r="D49" s="8" t="s">
        <v>56</v>
      </c>
      <c r="E49" s="7"/>
      <c r="F49" s="7"/>
      <c r="G49" s="7"/>
      <c r="H49" s="7"/>
      <c r="I49" s="7"/>
      <c r="J49" s="53" t="s">
        <v>231</v>
      </c>
      <c r="K49" s="55"/>
      <c r="L49" s="55"/>
      <c r="M49" s="55"/>
      <c r="N49" s="55" t="s">
        <v>108</v>
      </c>
      <c r="O49" s="47"/>
      <c r="P49" s="47"/>
      <c r="Q49" s="47"/>
      <c r="R49" s="47"/>
      <c r="S49" s="48" t="str">
        <f t="shared" si="5"/>
        <v>../tour_guide/</v>
      </c>
      <c r="T49" s="48"/>
      <c r="U49" s="49" t="s">
        <v>182</v>
      </c>
      <c r="V49" s="49" t="s">
        <v>218</v>
      </c>
      <c r="W49" s="58" t="s">
        <v>157</v>
      </c>
      <c r="X49" s="59" t="s">
        <v>171</v>
      </c>
      <c r="Y49" s="59" t="s">
        <v>162</v>
      </c>
      <c r="Z49" s="59" t="s">
        <v>170</v>
      </c>
      <c r="AA49" s="59" t="s">
        <v>170</v>
      </c>
    </row>
    <row r="50" spans="1:27" x14ac:dyDescent="0.3">
      <c r="A50" s="7" t="s">
        <v>183</v>
      </c>
      <c r="B50" s="73">
        <v>43423</v>
      </c>
      <c r="C50" s="8">
        <v>43427</v>
      </c>
      <c r="D50" s="8" t="s">
        <v>56</v>
      </c>
      <c r="E50" s="7"/>
      <c r="F50" s="7"/>
      <c r="G50" s="7"/>
      <c r="H50" s="7"/>
      <c r="I50" s="7"/>
      <c r="J50" s="53" t="s">
        <v>227</v>
      </c>
      <c r="K50" s="55"/>
      <c r="L50" s="55"/>
      <c r="M50" s="55" t="s">
        <v>109</v>
      </c>
      <c r="N50" s="55" t="s">
        <v>110</v>
      </c>
      <c r="O50" s="47"/>
      <c r="P50" s="47"/>
      <c r="Q50" s="47"/>
      <c r="R50" s="47"/>
      <c r="S50" s="48" t="str">
        <f t="shared" si="5"/>
        <v>../tour_guide/</v>
      </c>
      <c r="T50" s="48"/>
      <c r="U50" s="49" t="s">
        <v>182</v>
      </c>
      <c r="V50" s="49" t="s">
        <v>218</v>
      </c>
      <c r="W50" s="58" t="s">
        <v>157</v>
      </c>
      <c r="X50" s="59" t="s">
        <v>171</v>
      </c>
      <c r="Y50" s="59" t="s">
        <v>162</v>
      </c>
      <c r="Z50" s="59" t="s">
        <v>162</v>
      </c>
      <c r="AA50" s="59" t="s">
        <v>179</v>
      </c>
    </row>
    <row r="51" spans="1:27" s="51" customFormat="1" x14ac:dyDescent="0.3">
      <c r="A51" s="7" t="s">
        <v>183</v>
      </c>
      <c r="B51" s="73">
        <v>43423</v>
      </c>
      <c r="C51" s="8">
        <v>43427</v>
      </c>
      <c r="D51" s="8" t="s">
        <v>56</v>
      </c>
      <c r="E51" s="7"/>
      <c r="F51" s="7"/>
      <c r="G51" s="7"/>
      <c r="H51" s="7"/>
      <c r="I51" s="7"/>
      <c r="J51" s="53" t="s">
        <v>232</v>
      </c>
      <c r="K51" s="55"/>
      <c r="L51" s="55"/>
      <c r="M51" s="55"/>
      <c r="N51" s="55" t="s">
        <v>108</v>
      </c>
      <c r="O51" s="47"/>
      <c r="P51" s="47"/>
      <c r="Q51" s="47"/>
      <c r="R51" s="47"/>
      <c r="S51" s="48" t="str">
        <f t="shared" si="5"/>
        <v>../tour_guide/</v>
      </c>
      <c r="T51" s="48"/>
      <c r="U51" s="49" t="s">
        <v>182</v>
      </c>
      <c r="V51" s="49" t="s">
        <v>218</v>
      </c>
      <c r="W51" s="60" t="s">
        <v>157</v>
      </c>
      <c r="X51" s="59" t="s">
        <v>171</v>
      </c>
      <c r="Y51" s="59" t="s">
        <v>162</v>
      </c>
      <c r="Z51" s="59" t="s">
        <v>162</v>
      </c>
      <c r="AA51" s="59" t="s">
        <v>170</v>
      </c>
    </row>
    <row r="52" spans="1:27" x14ac:dyDescent="0.3">
      <c r="A52" s="7" t="s">
        <v>183</v>
      </c>
      <c r="B52" s="73">
        <v>43416</v>
      </c>
      <c r="C52" s="8">
        <v>43413</v>
      </c>
      <c r="D52" s="8" t="s">
        <v>56</v>
      </c>
      <c r="E52" s="7"/>
      <c r="F52" s="7"/>
      <c r="G52" s="7"/>
      <c r="H52" s="7"/>
      <c r="I52" s="7"/>
      <c r="J52" s="53" t="s">
        <v>296</v>
      </c>
      <c r="K52" s="55" t="s">
        <v>111</v>
      </c>
      <c r="L52" s="55" t="s">
        <v>112</v>
      </c>
      <c r="M52" s="55" t="s">
        <v>113</v>
      </c>
      <c r="N52" s="55"/>
      <c r="O52" s="47"/>
      <c r="P52" s="47"/>
      <c r="Q52" s="47"/>
      <c r="R52" s="47"/>
      <c r="S52" s="48" t="str">
        <f t="shared" si="5"/>
        <v>../guest_centr/</v>
      </c>
      <c r="T52" s="48"/>
      <c r="U52" s="49" t="s">
        <v>182</v>
      </c>
      <c r="V52" s="49" t="s">
        <v>284</v>
      </c>
      <c r="W52" s="58" t="s">
        <v>157</v>
      </c>
      <c r="X52" s="59" t="s">
        <v>172</v>
      </c>
      <c r="Y52" s="59" t="s">
        <v>158</v>
      </c>
      <c r="Z52" s="59" t="s">
        <v>158</v>
      </c>
      <c r="AA52" s="59" t="s">
        <v>178</v>
      </c>
    </row>
    <row r="53" spans="1:27" x14ac:dyDescent="0.3">
      <c r="A53" s="7" t="s">
        <v>312</v>
      </c>
      <c r="B53" s="73">
        <v>43416</v>
      </c>
      <c r="C53" s="8">
        <v>43413</v>
      </c>
      <c r="D53" s="8" t="s">
        <v>56</v>
      </c>
      <c r="E53" s="7"/>
      <c r="F53" s="7"/>
      <c r="G53" s="7"/>
      <c r="H53" s="7"/>
      <c r="I53" s="7"/>
      <c r="J53" s="53" t="s">
        <v>220</v>
      </c>
      <c r="K53" s="55"/>
      <c r="L53" s="55"/>
      <c r="M53" s="55" t="s">
        <v>114</v>
      </c>
      <c r="N53" s="55"/>
      <c r="O53" s="47"/>
      <c r="P53" s="47"/>
      <c r="Q53" s="47"/>
      <c r="R53" s="47"/>
      <c r="S53" s="48" t="str">
        <f t="shared" si="5"/>
        <v>../guest_centr/</v>
      </c>
      <c r="T53" s="48"/>
      <c r="U53" s="49" t="s">
        <v>182</v>
      </c>
      <c r="V53" s="49" t="s">
        <v>228</v>
      </c>
      <c r="W53" s="58" t="s">
        <v>157</v>
      </c>
      <c r="X53" s="59" t="s">
        <v>172</v>
      </c>
      <c r="Y53" s="59" t="s">
        <v>158</v>
      </c>
      <c r="Z53" s="59" t="s">
        <v>160</v>
      </c>
      <c r="AA53" s="59" t="s">
        <v>178</v>
      </c>
    </row>
    <row r="54" spans="1:27" x14ac:dyDescent="0.3">
      <c r="A54" s="7" t="s">
        <v>312</v>
      </c>
      <c r="B54" s="73">
        <v>43416</v>
      </c>
      <c r="C54" s="8">
        <v>43413</v>
      </c>
      <c r="D54" s="8" t="s">
        <v>56</v>
      </c>
      <c r="E54" s="7"/>
      <c r="F54" s="7"/>
      <c r="G54" s="7"/>
      <c r="H54" s="7"/>
      <c r="I54" s="7"/>
      <c r="J54" s="53" t="s">
        <v>229</v>
      </c>
      <c r="K54" s="55"/>
      <c r="L54" s="55" t="s">
        <v>115</v>
      </c>
      <c r="M54" s="55" t="s">
        <v>113</v>
      </c>
      <c r="N54" s="55"/>
      <c r="O54" s="47"/>
      <c r="P54" s="47"/>
      <c r="Q54" s="47"/>
      <c r="R54" s="47"/>
      <c r="S54" s="48" t="str">
        <f t="shared" si="5"/>
        <v>../guest_centr/</v>
      </c>
      <c r="T54" s="48"/>
      <c r="U54" s="49" t="s">
        <v>182</v>
      </c>
      <c r="V54" s="49" t="s">
        <v>228</v>
      </c>
      <c r="W54" s="58" t="s">
        <v>157</v>
      </c>
      <c r="X54" s="59" t="s">
        <v>172</v>
      </c>
      <c r="Y54" s="59" t="s">
        <v>160</v>
      </c>
      <c r="Z54" s="59" t="s">
        <v>158</v>
      </c>
      <c r="AA54" s="59" t="s">
        <v>178</v>
      </c>
    </row>
    <row r="55" spans="1:27" x14ac:dyDescent="0.3">
      <c r="A55" s="7" t="s">
        <v>312</v>
      </c>
      <c r="B55" s="73">
        <v>43416</v>
      </c>
      <c r="C55" s="8">
        <v>43413</v>
      </c>
      <c r="D55" s="8" t="s">
        <v>56</v>
      </c>
      <c r="E55" s="7"/>
      <c r="F55" s="7"/>
      <c r="G55" s="7"/>
      <c r="H55" s="7"/>
      <c r="I55" s="7"/>
      <c r="J55" s="53" t="s">
        <v>297</v>
      </c>
      <c r="K55" s="55"/>
      <c r="L55" s="55" t="s">
        <v>116</v>
      </c>
      <c r="M55" s="55" t="s">
        <v>113</v>
      </c>
      <c r="N55" s="55"/>
      <c r="O55" s="47"/>
      <c r="P55" s="47"/>
      <c r="Q55" s="47"/>
      <c r="R55" s="47"/>
      <c r="S55" s="48" t="str">
        <f t="shared" si="5"/>
        <v>../guest_centr/</v>
      </c>
      <c r="T55" s="48"/>
      <c r="U55" s="49" t="s">
        <v>182</v>
      </c>
      <c r="V55" s="49" t="s">
        <v>228</v>
      </c>
      <c r="W55" s="58" t="s">
        <v>157</v>
      </c>
      <c r="X55" s="59" t="s">
        <v>172</v>
      </c>
      <c r="Y55" s="59" t="s">
        <v>171</v>
      </c>
      <c r="Z55" s="59" t="s">
        <v>158</v>
      </c>
      <c r="AA55" s="59" t="s">
        <v>178</v>
      </c>
    </row>
    <row r="56" spans="1:27" x14ac:dyDescent="0.3">
      <c r="A56" s="7" t="s">
        <v>312</v>
      </c>
      <c r="B56" s="73">
        <v>43416</v>
      </c>
      <c r="C56" s="8">
        <v>43413</v>
      </c>
      <c r="D56" s="8" t="s">
        <v>56</v>
      </c>
      <c r="E56" s="7"/>
      <c r="F56" s="7"/>
      <c r="G56" s="7"/>
      <c r="H56" s="7"/>
      <c r="I56" s="7"/>
      <c r="J56" s="53" t="s">
        <v>298</v>
      </c>
      <c r="K56" s="55"/>
      <c r="L56" s="55"/>
      <c r="M56" s="55" t="s">
        <v>114</v>
      </c>
      <c r="N56" s="55"/>
      <c r="O56" s="47"/>
      <c r="P56" s="47"/>
      <c r="Q56" s="47"/>
      <c r="R56" s="47"/>
      <c r="S56" s="48" t="str">
        <f t="shared" si="5"/>
        <v>../guest_centr/</v>
      </c>
      <c r="T56" s="48"/>
      <c r="U56" s="49" t="s">
        <v>182</v>
      </c>
      <c r="V56" s="49" t="s">
        <v>228</v>
      </c>
      <c r="W56" s="58" t="s">
        <v>157</v>
      </c>
      <c r="X56" s="59" t="s">
        <v>172</v>
      </c>
      <c r="Y56" s="59" t="s">
        <v>171</v>
      </c>
      <c r="Z56" s="59" t="s">
        <v>159</v>
      </c>
      <c r="AA56" s="59" t="s">
        <v>178</v>
      </c>
    </row>
    <row r="57" spans="1:27" x14ac:dyDescent="0.3">
      <c r="A57" s="7" t="s">
        <v>312</v>
      </c>
      <c r="B57" s="73">
        <v>43416</v>
      </c>
      <c r="C57" s="8">
        <v>43413</v>
      </c>
      <c r="D57" s="8" t="s">
        <v>56</v>
      </c>
      <c r="E57" s="7"/>
      <c r="F57" s="7"/>
      <c r="G57" s="7"/>
      <c r="H57" s="7"/>
      <c r="I57" s="7"/>
      <c r="J57" s="53" t="s">
        <v>230</v>
      </c>
      <c r="K57" s="55"/>
      <c r="L57" s="55"/>
      <c r="M57" s="55" t="s">
        <v>117</v>
      </c>
      <c r="N57" s="55"/>
      <c r="O57" s="47"/>
      <c r="P57" s="47"/>
      <c r="Q57" s="47"/>
      <c r="R57" s="47"/>
      <c r="S57" s="48" t="str">
        <f t="shared" si="5"/>
        <v>../guest_centr/</v>
      </c>
      <c r="T57" s="48"/>
      <c r="U57" s="49" t="s">
        <v>182</v>
      </c>
      <c r="V57" s="49" t="s">
        <v>228</v>
      </c>
      <c r="W57" s="58" t="s">
        <v>157</v>
      </c>
      <c r="X57" s="59" t="s">
        <v>172</v>
      </c>
      <c r="Y57" s="59" t="s">
        <v>171</v>
      </c>
      <c r="Z57" s="59" t="s">
        <v>161</v>
      </c>
      <c r="AA57" s="59" t="s">
        <v>178</v>
      </c>
    </row>
    <row r="58" spans="1:27" x14ac:dyDescent="0.3">
      <c r="A58" s="7" t="s">
        <v>312</v>
      </c>
      <c r="B58" s="73">
        <v>43416</v>
      </c>
      <c r="C58" s="8">
        <v>43413</v>
      </c>
      <c r="D58" s="8" t="s">
        <v>56</v>
      </c>
      <c r="E58" s="7"/>
      <c r="F58" s="7"/>
      <c r="G58" s="7"/>
      <c r="H58" s="7"/>
      <c r="I58" s="7"/>
      <c r="J58" s="53" t="s">
        <v>299</v>
      </c>
      <c r="K58" s="55"/>
      <c r="L58" s="55"/>
      <c r="M58" s="55" t="s">
        <v>118</v>
      </c>
      <c r="N58" s="55"/>
      <c r="O58" s="47"/>
      <c r="P58" s="47"/>
      <c r="Q58" s="47"/>
      <c r="R58" s="47"/>
      <c r="S58" s="48" t="str">
        <f t="shared" si="5"/>
        <v>../guest_centr/</v>
      </c>
      <c r="T58" s="48"/>
      <c r="U58" s="49" t="s">
        <v>182</v>
      </c>
      <c r="V58" s="49" t="s">
        <v>228</v>
      </c>
      <c r="W58" s="58" t="s">
        <v>157</v>
      </c>
      <c r="X58" s="59" t="s">
        <v>172</v>
      </c>
      <c r="Y58" s="59" t="s">
        <v>171</v>
      </c>
      <c r="Z58" s="59" t="s">
        <v>163</v>
      </c>
      <c r="AA58" s="59" t="s">
        <v>178</v>
      </c>
    </row>
    <row r="59" spans="1:27" x14ac:dyDescent="0.3">
      <c r="A59" s="7" t="s">
        <v>312</v>
      </c>
      <c r="B59" s="73">
        <v>43416</v>
      </c>
      <c r="C59" s="8">
        <v>43413</v>
      </c>
      <c r="D59" s="8" t="s">
        <v>56</v>
      </c>
      <c r="E59" s="7"/>
      <c r="F59" s="7"/>
      <c r="G59" s="7"/>
      <c r="H59" s="7"/>
      <c r="I59" s="7"/>
      <c r="J59" s="53" t="s">
        <v>300</v>
      </c>
      <c r="K59" s="55"/>
      <c r="L59" s="55" t="s">
        <v>119</v>
      </c>
      <c r="M59" s="55" t="s">
        <v>113</v>
      </c>
      <c r="N59" s="55"/>
      <c r="O59" s="47"/>
      <c r="P59" s="47"/>
      <c r="Q59" s="47"/>
      <c r="R59" s="47"/>
      <c r="S59" s="48" t="str">
        <f t="shared" si="5"/>
        <v>../guest_centr/</v>
      </c>
      <c r="T59" s="48"/>
      <c r="U59" s="49" t="s">
        <v>182</v>
      </c>
      <c r="V59" s="49" t="s">
        <v>228</v>
      </c>
      <c r="W59" s="58" t="s">
        <v>157</v>
      </c>
      <c r="X59" s="59" t="s">
        <v>172</v>
      </c>
      <c r="Y59" s="59" t="s">
        <v>163</v>
      </c>
      <c r="Z59" s="59" t="s">
        <v>158</v>
      </c>
      <c r="AA59" s="59" t="s">
        <v>178</v>
      </c>
    </row>
    <row r="60" spans="1:27" x14ac:dyDescent="0.3">
      <c r="A60" s="7" t="s">
        <v>312</v>
      </c>
      <c r="B60" s="73">
        <v>43416</v>
      </c>
      <c r="C60" s="8">
        <v>43413</v>
      </c>
      <c r="D60" s="8" t="s">
        <v>56</v>
      </c>
      <c r="E60" s="7"/>
      <c r="F60" s="7"/>
      <c r="G60" s="7"/>
      <c r="H60" s="7"/>
      <c r="I60" s="7"/>
      <c r="J60" s="53" t="s">
        <v>233</v>
      </c>
      <c r="K60" s="55"/>
      <c r="L60" s="55"/>
      <c r="M60" s="55" t="s">
        <v>114</v>
      </c>
      <c r="N60" s="55"/>
      <c r="O60" s="47"/>
      <c r="P60" s="47"/>
      <c r="Q60" s="47"/>
      <c r="R60" s="47"/>
      <c r="S60" s="48" t="str">
        <f t="shared" si="5"/>
        <v>../guest_centr/</v>
      </c>
      <c r="T60" s="48"/>
      <c r="U60" s="49" t="s">
        <v>182</v>
      </c>
      <c r="V60" s="49" t="s">
        <v>228</v>
      </c>
      <c r="W60" s="58" t="s">
        <v>157</v>
      </c>
      <c r="X60" s="59" t="s">
        <v>172</v>
      </c>
      <c r="Y60" s="59" t="s">
        <v>172</v>
      </c>
      <c r="Z60" s="59" t="s">
        <v>160</v>
      </c>
      <c r="AA60" s="59" t="s">
        <v>178</v>
      </c>
    </row>
    <row r="61" spans="1:27" x14ac:dyDescent="0.3">
      <c r="A61" s="7" t="s">
        <v>312</v>
      </c>
      <c r="B61" s="73">
        <v>43416</v>
      </c>
      <c r="C61" s="8">
        <v>43413</v>
      </c>
      <c r="D61" s="8" t="s">
        <v>56</v>
      </c>
      <c r="E61" s="7"/>
      <c r="F61" s="7"/>
      <c r="G61" s="7"/>
      <c r="H61" s="7"/>
      <c r="I61" s="7"/>
      <c r="J61" s="53" t="s">
        <v>234</v>
      </c>
      <c r="K61" s="55"/>
      <c r="L61" s="55" t="s">
        <v>120</v>
      </c>
      <c r="M61" s="55" t="s">
        <v>113</v>
      </c>
      <c r="N61" s="55"/>
      <c r="O61" s="47"/>
      <c r="P61" s="47"/>
      <c r="Q61" s="47"/>
      <c r="R61" s="47"/>
      <c r="S61" s="48" t="str">
        <f t="shared" si="5"/>
        <v>../guest_centr/</v>
      </c>
      <c r="T61" s="48"/>
      <c r="U61" s="49" t="s">
        <v>182</v>
      </c>
      <c r="V61" s="49" t="s">
        <v>228</v>
      </c>
      <c r="W61" s="58" t="s">
        <v>157</v>
      </c>
      <c r="X61" s="59" t="s">
        <v>172</v>
      </c>
      <c r="Y61" s="59" t="s">
        <v>173</v>
      </c>
      <c r="Z61" s="59" t="s">
        <v>158</v>
      </c>
      <c r="AA61" s="59" t="s">
        <v>178</v>
      </c>
    </row>
    <row r="62" spans="1:27" x14ac:dyDescent="0.3">
      <c r="A62" s="7" t="s">
        <v>312</v>
      </c>
      <c r="B62" s="73">
        <v>43416</v>
      </c>
      <c r="C62" s="8">
        <v>43413</v>
      </c>
      <c r="D62" s="8" t="s">
        <v>56</v>
      </c>
      <c r="E62" s="7"/>
      <c r="F62" s="7"/>
      <c r="G62" s="7"/>
      <c r="H62" s="7"/>
      <c r="I62" s="7"/>
      <c r="J62" s="53" t="s">
        <v>301</v>
      </c>
      <c r="K62" s="55"/>
      <c r="L62" s="55"/>
      <c r="M62" s="55" t="s">
        <v>114</v>
      </c>
      <c r="N62" s="55"/>
      <c r="O62" s="47"/>
      <c r="P62" s="47"/>
      <c r="Q62" s="47"/>
      <c r="R62" s="47"/>
      <c r="S62" s="48" t="str">
        <f t="shared" si="5"/>
        <v>../guest_centr/</v>
      </c>
      <c r="T62" s="48"/>
      <c r="U62" s="49" t="s">
        <v>182</v>
      </c>
      <c r="V62" s="49" t="s">
        <v>228</v>
      </c>
      <c r="W62" s="58" t="s">
        <v>157</v>
      </c>
      <c r="X62" s="59" t="s">
        <v>172</v>
      </c>
      <c r="Y62" s="59" t="s">
        <v>173</v>
      </c>
      <c r="Z62" s="59" t="s">
        <v>160</v>
      </c>
      <c r="AA62" s="59" t="s">
        <v>178</v>
      </c>
    </row>
    <row r="63" spans="1:27" x14ac:dyDescent="0.3">
      <c r="A63" s="7" t="s">
        <v>312</v>
      </c>
      <c r="B63" s="73">
        <v>43416</v>
      </c>
      <c r="C63" s="8">
        <v>43413</v>
      </c>
      <c r="D63" s="8" t="s">
        <v>56</v>
      </c>
      <c r="E63" s="7"/>
      <c r="F63" s="7"/>
      <c r="G63" s="7"/>
      <c r="H63" s="7"/>
      <c r="I63" s="7"/>
      <c r="J63" s="53" t="s">
        <v>302</v>
      </c>
      <c r="K63" s="55"/>
      <c r="L63" s="55"/>
      <c r="M63" s="55" t="s">
        <v>121</v>
      </c>
      <c r="N63" s="55"/>
      <c r="O63" s="47"/>
      <c r="P63" s="47"/>
      <c r="Q63" s="47"/>
      <c r="R63" s="47"/>
      <c r="S63" s="48" t="str">
        <f t="shared" si="5"/>
        <v>../guest_centr/</v>
      </c>
      <c r="T63" s="48"/>
      <c r="U63" s="49" t="s">
        <v>182</v>
      </c>
      <c r="V63" s="49" t="s">
        <v>228</v>
      </c>
      <c r="W63" s="58" t="s">
        <v>157</v>
      </c>
      <c r="X63" s="59" t="s">
        <v>172</v>
      </c>
      <c r="Y63" s="59" t="s">
        <v>173</v>
      </c>
      <c r="Z63" s="59" t="s">
        <v>171</v>
      </c>
      <c r="AA63" s="59" t="s">
        <v>178</v>
      </c>
    </row>
    <row r="64" spans="1:27" s="51" customFormat="1" x14ac:dyDescent="0.3">
      <c r="A64" s="7" t="s">
        <v>312</v>
      </c>
      <c r="B64" s="73">
        <v>43416</v>
      </c>
      <c r="C64" s="8">
        <v>43413</v>
      </c>
      <c r="D64" s="8" t="s">
        <v>56</v>
      </c>
      <c r="E64" s="7"/>
      <c r="F64" s="7"/>
      <c r="G64" s="7"/>
      <c r="H64" s="7"/>
      <c r="I64" s="7"/>
      <c r="J64" s="53" t="s">
        <v>303</v>
      </c>
      <c r="K64" s="55"/>
      <c r="L64" s="55"/>
      <c r="M64" s="55" t="s">
        <v>118</v>
      </c>
      <c r="N64" s="56"/>
      <c r="O64" s="47"/>
      <c r="P64" s="47"/>
      <c r="Q64" s="47"/>
      <c r="R64" s="47"/>
      <c r="S64" s="48" t="str">
        <f t="shared" si="5"/>
        <v>../guest_centr/</v>
      </c>
      <c r="T64" s="48"/>
      <c r="U64" s="49" t="s">
        <v>182</v>
      </c>
      <c r="V64" s="49" t="s">
        <v>228</v>
      </c>
      <c r="W64" s="60" t="s">
        <v>157</v>
      </c>
      <c r="X64" s="59" t="s">
        <v>172</v>
      </c>
      <c r="Y64" s="59" t="s">
        <v>173</v>
      </c>
      <c r="Z64" s="59" t="s">
        <v>172</v>
      </c>
      <c r="AA64" s="59" t="s">
        <v>178</v>
      </c>
    </row>
    <row r="65" spans="1:27" x14ac:dyDescent="0.3">
      <c r="A65" s="7" t="s">
        <v>312</v>
      </c>
      <c r="B65" s="73">
        <v>43416</v>
      </c>
      <c r="C65" s="8">
        <v>43413</v>
      </c>
      <c r="D65" s="8" t="s">
        <v>56</v>
      </c>
      <c r="E65" s="7"/>
      <c r="F65" s="7"/>
      <c r="G65" s="7"/>
      <c r="H65" s="7"/>
      <c r="I65" s="7"/>
      <c r="J65" s="53" t="s">
        <v>237</v>
      </c>
      <c r="K65" s="55" t="s">
        <v>122</v>
      </c>
      <c r="L65" s="55" t="s">
        <v>123</v>
      </c>
      <c r="M65" s="55" t="s">
        <v>113</v>
      </c>
      <c r="N65" s="55"/>
      <c r="O65" s="47"/>
      <c r="P65" s="47"/>
      <c r="Q65" s="47"/>
      <c r="R65" s="47"/>
      <c r="S65" s="48" t="str">
        <f t="shared" si="5"/>
        <v>../cymad/</v>
      </c>
      <c r="T65" s="48"/>
      <c r="U65" s="49" t="s">
        <v>182</v>
      </c>
      <c r="V65" s="49" t="s">
        <v>285</v>
      </c>
      <c r="W65" s="58" t="s">
        <v>157</v>
      </c>
      <c r="X65" s="59" t="s">
        <v>173</v>
      </c>
      <c r="Y65" s="59" t="s">
        <v>158</v>
      </c>
      <c r="Z65" s="59" t="s">
        <v>158</v>
      </c>
      <c r="AA65" s="59" t="s">
        <v>178</v>
      </c>
    </row>
    <row r="66" spans="1:27" x14ac:dyDescent="0.3">
      <c r="A66" s="7" t="s">
        <v>183</v>
      </c>
      <c r="B66" s="73">
        <v>43416</v>
      </c>
      <c r="C66" s="8">
        <v>43416</v>
      </c>
      <c r="D66" s="8" t="s">
        <v>56</v>
      </c>
      <c r="E66" s="7"/>
      <c r="F66" s="7"/>
      <c r="G66" s="7"/>
      <c r="H66" s="7"/>
      <c r="I66" s="7"/>
      <c r="J66" s="53" t="s">
        <v>238</v>
      </c>
      <c r="K66" s="55"/>
      <c r="L66" s="55"/>
      <c r="M66" s="55" t="s">
        <v>114</v>
      </c>
      <c r="N66" s="55"/>
      <c r="O66" s="47"/>
      <c r="P66" s="47"/>
      <c r="Q66" s="47"/>
      <c r="R66" s="47"/>
      <c r="S66" s="48" t="str">
        <f t="shared" si="5"/>
        <v>../cymad/</v>
      </c>
      <c r="T66" s="48"/>
      <c r="U66" s="49" t="s">
        <v>182</v>
      </c>
      <c r="V66" s="49" t="s">
        <v>236</v>
      </c>
      <c r="W66" s="58" t="s">
        <v>157</v>
      </c>
      <c r="X66" s="59" t="s">
        <v>173</v>
      </c>
      <c r="Y66" s="59" t="s">
        <v>158</v>
      </c>
      <c r="Z66" s="59" t="s">
        <v>160</v>
      </c>
      <c r="AA66" s="59" t="s">
        <v>178</v>
      </c>
    </row>
    <row r="67" spans="1:27" x14ac:dyDescent="0.3">
      <c r="A67" s="7" t="s">
        <v>183</v>
      </c>
      <c r="B67" s="73">
        <v>43416</v>
      </c>
      <c r="C67" s="8">
        <v>43416</v>
      </c>
      <c r="D67" s="8" t="s">
        <v>56</v>
      </c>
      <c r="E67" s="7"/>
      <c r="F67" s="7"/>
      <c r="G67" s="7"/>
      <c r="H67" s="7"/>
      <c r="I67" s="7"/>
      <c r="J67" s="53" t="s">
        <v>235</v>
      </c>
      <c r="K67" s="55"/>
      <c r="L67" s="55"/>
      <c r="M67" s="55" t="s">
        <v>117</v>
      </c>
      <c r="N67" s="55"/>
      <c r="O67" s="47"/>
      <c r="P67" s="47"/>
      <c r="Q67" s="47"/>
      <c r="R67" s="47"/>
      <c r="S67" s="48" t="str">
        <f t="shared" si="5"/>
        <v>../cymad/</v>
      </c>
      <c r="T67" s="48"/>
      <c r="U67" s="49" t="s">
        <v>182</v>
      </c>
      <c r="V67" s="49" t="s">
        <v>236</v>
      </c>
      <c r="W67" s="58" t="s">
        <v>157</v>
      </c>
      <c r="X67" s="59" t="s">
        <v>173</v>
      </c>
      <c r="Y67" s="59" t="s">
        <v>158</v>
      </c>
      <c r="Z67" s="59" t="s">
        <v>171</v>
      </c>
      <c r="AA67" s="59" t="s">
        <v>178</v>
      </c>
    </row>
    <row r="68" spans="1:27" x14ac:dyDescent="0.3">
      <c r="A68" s="7" t="s">
        <v>183</v>
      </c>
      <c r="B68" s="73">
        <v>43416</v>
      </c>
      <c r="C68" s="8">
        <v>43416</v>
      </c>
      <c r="D68" s="8" t="s">
        <v>56</v>
      </c>
      <c r="E68" s="7"/>
      <c r="F68" s="7"/>
      <c r="G68" s="7"/>
      <c r="H68" s="7"/>
      <c r="I68" s="7"/>
      <c r="J68" s="53" t="s">
        <v>304</v>
      </c>
      <c r="K68" s="55"/>
      <c r="L68" s="55"/>
      <c r="M68" s="55" t="s">
        <v>118</v>
      </c>
      <c r="N68" s="55"/>
      <c r="O68" s="47"/>
      <c r="P68" s="47"/>
      <c r="Q68" s="47"/>
      <c r="R68" s="47"/>
      <c r="S68" s="48" t="str">
        <f t="shared" si="5"/>
        <v>../cymad/</v>
      </c>
      <c r="T68" s="48"/>
      <c r="U68" s="49" t="s">
        <v>182</v>
      </c>
      <c r="V68" s="49" t="s">
        <v>236</v>
      </c>
      <c r="W68" s="58" t="s">
        <v>157</v>
      </c>
      <c r="X68" s="59" t="s">
        <v>173</v>
      </c>
      <c r="Y68" s="59" t="s">
        <v>158</v>
      </c>
      <c r="Z68" s="59" t="s">
        <v>172</v>
      </c>
      <c r="AA68" s="59" t="s">
        <v>178</v>
      </c>
    </row>
    <row r="69" spans="1:27" x14ac:dyDescent="0.3">
      <c r="A69" s="7" t="s">
        <v>183</v>
      </c>
      <c r="B69" s="73">
        <v>43416</v>
      </c>
      <c r="C69" s="8">
        <v>43416</v>
      </c>
      <c r="D69" s="8" t="s">
        <v>56</v>
      </c>
      <c r="E69" s="7"/>
      <c r="F69" s="7"/>
      <c r="G69" s="7"/>
      <c r="H69" s="7"/>
      <c r="I69" s="7"/>
      <c r="J69" s="53" t="s">
        <v>305</v>
      </c>
      <c r="K69" s="55"/>
      <c r="L69" s="55" t="s">
        <v>124</v>
      </c>
      <c r="M69" s="55" t="s">
        <v>113</v>
      </c>
      <c r="N69" s="55"/>
      <c r="O69" s="47"/>
      <c r="P69" s="47"/>
      <c r="Q69" s="47"/>
      <c r="R69" s="47"/>
      <c r="S69" s="48" t="str">
        <f t="shared" si="5"/>
        <v>../cymad/</v>
      </c>
      <c r="T69" s="48"/>
      <c r="U69" s="49" t="s">
        <v>182</v>
      </c>
      <c r="V69" s="49" t="s">
        <v>236</v>
      </c>
      <c r="W69" s="58" t="s">
        <v>157</v>
      </c>
      <c r="X69" s="59" t="s">
        <v>173</v>
      </c>
      <c r="Y69" s="59" t="s">
        <v>160</v>
      </c>
      <c r="Z69" s="59" t="s">
        <v>158</v>
      </c>
      <c r="AA69" s="59" t="s">
        <v>178</v>
      </c>
    </row>
    <row r="70" spans="1:27" x14ac:dyDescent="0.3">
      <c r="A70" s="7" t="s">
        <v>183</v>
      </c>
      <c r="B70" s="73">
        <v>43416</v>
      </c>
      <c r="C70" s="8">
        <v>43416</v>
      </c>
      <c r="D70" s="8" t="s">
        <v>56</v>
      </c>
      <c r="E70" s="7"/>
      <c r="F70" s="7"/>
      <c r="G70" s="7"/>
      <c r="H70" s="7"/>
      <c r="I70" s="7"/>
      <c r="J70" s="53" t="s">
        <v>306</v>
      </c>
      <c r="K70" s="55"/>
      <c r="L70" s="55"/>
      <c r="M70" s="55" t="s">
        <v>114</v>
      </c>
      <c r="N70" s="55"/>
      <c r="O70" s="47"/>
      <c r="P70" s="47"/>
      <c r="Q70" s="47"/>
      <c r="R70" s="47"/>
      <c r="S70" s="48" t="str">
        <f t="shared" si="5"/>
        <v>../cymad/</v>
      </c>
      <c r="T70" s="48"/>
      <c r="U70" s="49" t="s">
        <v>182</v>
      </c>
      <c r="V70" s="49" t="s">
        <v>236</v>
      </c>
      <c r="W70" s="58" t="s">
        <v>157</v>
      </c>
      <c r="X70" s="59" t="s">
        <v>173</v>
      </c>
      <c r="Y70" s="59" t="s">
        <v>160</v>
      </c>
      <c r="Z70" s="59" t="s">
        <v>160</v>
      </c>
      <c r="AA70" s="59" t="s">
        <v>178</v>
      </c>
    </row>
    <row r="71" spans="1:27" x14ac:dyDescent="0.3">
      <c r="A71" s="7" t="s">
        <v>183</v>
      </c>
      <c r="B71" s="73">
        <v>43416</v>
      </c>
      <c r="C71" s="8">
        <v>43416</v>
      </c>
      <c r="D71" s="8" t="s">
        <v>56</v>
      </c>
      <c r="E71" s="7"/>
      <c r="F71" s="7"/>
      <c r="G71" s="7"/>
      <c r="H71" s="7"/>
      <c r="I71" s="7"/>
      <c r="J71" s="53" t="s">
        <v>307</v>
      </c>
      <c r="K71" s="55"/>
      <c r="L71" s="55"/>
      <c r="M71" s="55" t="s">
        <v>117</v>
      </c>
      <c r="N71" s="55"/>
      <c r="O71" s="47"/>
      <c r="P71" s="47"/>
      <c r="Q71" s="47"/>
      <c r="R71" s="47"/>
      <c r="S71" s="48" t="str">
        <f t="shared" si="5"/>
        <v>../cymad/</v>
      </c>
      <c r="T71" s="48"/>
      <c r="U71" s="49" t="s">
        <v>182</v>
      </c>
      <c r="V71" s="49" t="s">
        <v>236</v>
      </c>
      <c r="W71" s="58" t="s">
        <v>157</v>
      </c>
      <c r="X71" s="59" t="s">
        <v>173</v>
      </c>
      <c r="Y71" s="59" t="s">
        <v>160</v>
      </c>
      <c r="Z71" s="59" t="s">
        <v>171</v>
      </c>
      <c r="AA71" s="59" t="s">
        <v>178</v>
      </c>
    </row>
    <row r="72" spans="1:27" x14ac:dyDescent="0.3">
      <c r="A72" s="7" t="s">
        <v>183</v>
      </c>
      <c r="B72" s="73">
        <v>43416</v>
      </c>
      <c r="C72" s="8">
        <v>43416</v>
      </c>
      <c r="D72" s="8" t="s">
        <v>56</v>
      </c>
      <c r="E72" s="7"/>
      <c r="F72" s="7"/>
      <c r="G72" s="7"/>
      <c r="H72" s="7"/>
      <c r="I72" s="7"/>
      <c r="J72" s="53" t="s">
        <v>308</v>
      </c>
      <c r="K72" s="55"/>
      <c r="L72" s="55"/>
      <c r="M72" s="55" t="s">
        <v>118</v>
      </c>
      <c r="N72" s="55"/>
      <c r="O72" s="47"/>
      <c r="P72" s="47"/>
      <c r="Q72" s="47"/>
      <c r="R72" s="47"/>
      <c r="S72" s="48" t="str">
        <f t="shared" si="5"/>
        <v>../cymad/</v>
      </c>
      <c r="T72" s="48"/>
      <c r="U72" s="49" t="s">
        <v>182</v>
      </c>
      <c r="V72" s="49" t="s">
        <v>236</v>
      </c>
      <c r="W72" s="58" t="s">
        <v>157</v>
      </c>
      <c r="X72" s="59" t="s">
        <v>173</v>
      </c>
      <c r="Y72" s="59" t="s">
        <v>160</v>
      </c>
      <c r="Z72" s="59" t="s">
        <v>172</v>
      </c>
      <c r="AA72" s="59" t="s">
        <v>178</v>
      </c>
    </row>
    <row r="73" spans="1:27" x14ac:dyDescent="0.3">
      <c r="A73" s="7" t="s">
        <v>183</v>
      </c>
      <c r="B73" s="73">
        <v>43416</v>
      </c>
      <c r="C73" s="8">
        <v>43417</v>
      </c>
      <c r="D73" s="8" t="s">
        <v>56</v>
      </c>
      <c r="E73" s="7"/>
      <c r="F73" s="7"/>
      <c r="G73" s="7"/>
      <c r="H73" s="7"/>
      <c r="I73" s="7"/>
      <c r="J73" s="53" t="s">
        <v>309</v>
      </c>
      <c r="K73" s="55"/>
      <c r="L73" s="55" t="s">
        <v>125</v>
      </c>
      <c r="M73" s="55" t="s">
        <v>126</v>
      </c>
      <c r="N73" s="55"/>
      <c r="O73" s="47"/>
      <c r="P73" s="47"/>
      <c r="Q73" s="47"/>
      <c r="R73" s="47"/>
      <c r="S73" s="48" t="str">
        <f t="shared" si="5"/>
        <v>../cymad/</v>
      </c>
      <c r="T73" s="48"/>
      <c r="U73" s="49" t="s">
        <v>182</v>
      </c>
      <c r="V73" s="49" t="s">
        <v>236</v>
      </c>
      <c r="W73" s="58" t="s">
        <v>157</v>
      </c>
      <c r="X73" s="59" t="s">
        <v>173</v>
      </c>
      <c r="Y73" s="59" t="s">
        <v>171</v>
      </c>
      <c r="Z73" s="59" t="s">
        <v>158</v>
      </c>
      <c r="AA73" s="59" t="s">
        <v>178</v>
      </c>
    </row>
    <row r="74" spans="1:27" x14ac:dyDescent="0.3">
      <c r="A74" s="7" t="s">
        <v>183</v>
      </c>
      <c r="B74" s="73">
        <v>43416</v>
      </c>
      <c r="C74" s="8">
        <v>43417</v>
      </c>
      <c r="D74" s="8" t="s">
        <v>56</v>
      </c>
      <c r="E74" s="7"/>
      <c r="F74" s="7"/>
      <c r="G74" s="7"/>
      <c r="H74" s="7"/>
      <c r="I74" s="7"/>
      <c r="J74" s="53" t="s">
        <v>239</v>
      </c>
      <c r="K74" s="55"/>
      <c r="L74" s="55"/>
      <c r="M74" s="55" t="s">
        <v>127</v>
      </c>
      <c r="N74" s="55"/>
      <c r="O74" s="47"/>
      <c r="P74" s="47"/>
      <c r="Q74" s="47"/>
      <c r="R74" s="47"/>
      <c r="S74" s="48" t="str">
        <f t="shared" si="5"/>
        <v>../cymad/</v>
      </c>
      <c r="T74" s="48"/>
      <c r="U74" s="49" t="s">
        <v>182</v>
      </c>
      <c r="V74" s="49" t="s">
        <v>236</v>
      </c>
      <c r="W74" s="58" t="s">
        <v>157</v>
      </c>
      <c r="X74" s="59" t="s">
        <v>173</v>
      </c>
      <c r="Y74" s="59" t="s">
        <v>171</v>
      </c>
      <c r="Z74" s="59" t="s">
        <v>160</v>
      </c>
      <c r="AA74" s="59" t="s">
        <v>178</v>
      </c>
    </row>
    <row r="75" spans="1:27" x14ac:dyDescent="0.3">
      <c r="A75" s="7" t="s">
        <v>183</v>
      </c>
      <c r="B75" s="73">
        <v>43416</v>
      </c>
      <c r="C75" s="8">
        <v>43417</v>
      </c>
      <c r="D75" s="8" t="s">
        <v>56</v>
      </c>
      <c r="E75" s="7"/>
      <c r="F75" s="7"/>
      <c r="G75" s="7"/>
      <c r="H75" s="7"/>
      <c r="I75" s="7"/>
      <c r="J75" s="53" t="s">
        <v>310</v>
      </c>
      <c r="K75" s="55"/>
      <c r="L75" s="55"/>
      <c r="M75" s="55" t="s">
        <v>128</v>
      </c>
      <c r="N75" s="55"/>
      <c r="O75" s="47"/>
      <c r="P75" s="47"/>
      <c r="Q75" s="47"/>
      <c r="R75" s="47"/>
      <c r="S75" s="48" t="str">
        <f t="shared" si="5"/>
        <v>../cymad/</v>
      </c>
      <c r="T75" s="48"/>
      <c r="U75" s="49" t="s">
        <v>182</v>
      </c>
      <c r="V75" s="49" t="s">
        <v>236</v>
      </c>
      <c r="W75" s="58" t="s">
        <v>157</v>
      </c>
      <c r="X75" s="59" t="s">
        <v>173</v>
      </c>
      <c r="Y75" s="59" t="s">
        <v>171</v>
      </c>
      <c r="Z75" s="59" t="s">
        <v>171</v>
      </c>
      <c r="AA75" s="59" t="s">
        <v>178</v>
      </c>
    </row>
    <row r="76" spans="1:27" s="51" customFormat="1" x14ac:dyDescent="0.3">
      <c r="A76" s="7" t="s">
        <v>183</v>
      </c>
      <c r="B76" s="73">
        <v>43416</v>
      </c>
      <c r="C76" s="8">
        <v>43417</v>
      </c>
      <c r="D76" s="8" t="s">
        <v>56</v>
      </c>
      <c r="E76" s="7"/>
      <c r="F76" s="7"/>
      <c r="G76" s="7"/>
      <c r="H76" s="7"/>
      <c r="I76" s="7"/>
      <c r="J76" s="53" t="s">
        <v>311</v>
      </c>
      <c r="K76" s="55"/>
      <c r="L76" s="55"/>
      <c r="M76" s="55" t="s">
        <v>129</v>
      </c>
      <c r="N76" s="55"/>
      <c r="O76" s="47"/>
      <c r="P76" s="47"/>
      <c r="Q76" s="47"/>
      <c r="R76" s="47"/>
      <c r="S76" s="48" t="str">
        <f t="shared" si="5"/>
        <v>../cymad/</v>
      </c>
      <c r="T76" s="48"/>
      <c r="U76" s="49" t="s">
        <v>182</v>
      </c>
      <c r="V76" s="49" t="s">
        <v>236</v>
      </c>
      <c r="W76" s="60" t="s">
        <v>157</v>
      </c>
      <c r="X76" s="59" t="s">
        <v>173</v>
      </c>
      <c r="Y76" s="59" t="s">
        <v>171</v>
      </c>
      <c r="Z76" s="59" t="s">
        <v>172</v>
      </c>
      <c r="AA76" s="59" t="s">
        <v>178</v>
      </c>
    </row>
    <row r="77" spans="1:27" x14ac:dyDescent="0.3">
      <c r="A77" s="7" t="s">
        <v>183</v>
      </c>
      <c r="B77" s="73">
        <v>43436</v>
      </c>
      <c r="C77" s="8">
        <v>43441</v>
      </c>
      <c r="D77" s="8" t="s">
        <v>56</v>
      </c>
      <c r="E77" s="7"/>
      <c r="F77" s="7"/>
      <c r="G77" s="7"/>
      <c r="H77" s="7"/>
      <c r="I77" s="7"/>
      <c r="J77" s="53" t="s">
        <v>240</v>
      </c>
      <c r="K77" s="55" t="s">
        <v>130</v>
      </c>
      <c r="L77" s="55" t="s">
        <v>131</v>
      </c>
      <c r="M77" s="55" t="s">
        <v>132</v>
      </c>
      <c r="N77" s="55"/>
      <c r="O77" s="47"/>
      <c r="P77" s="47"/>
      <c r="Q77" s="47"/>
      <c r="R77" s="47"/>
      <c r="S77" s="48" t="str">
        <f t="shared" si="5"/>
        <v>../trctr_intce/</v>
      </c>
      <c r="T77" s="48"/>
      <c r="U77" s="49" t="s">
        <v>182</v>
      </c>
      <c r="V77" s="49" t="s">
        <v>286</v>
      </c>
      <c r="W77" s="58" t="s">
        <v>157</v>
      </c>
      <c r="X77" s="59" t="s">
        <v>174</v>
      </c>
      <c r="Y77" s="59" t="s">
        <v>158</v>
      </c>
      <c r="Z77" s="59" t="s">
        <v>158</v>
      </c>
      <c r="AA77" s="59" t="s">
        <v>178</v>
      </c>
    </row>
    <row r="78" spans="1:27" x14ac:dyDescent="0.3">
      <c r="A78" s="7" t="s">
        <v>317</v>
      </c>
      <c r="B78" s="73">
        <v>43436</v>
      </c>
      <c r="C78" s="8">
        <v>43441</v>
      </c>
      <c r="D78" s="8" t="s">
        <v>56</v>
      </c>
      <c r="E78" s="7"/>
      <c r="F78" s="7"/>
      <c r="G78" s="7"/>
      <c r="H78" s="7"/>
      <c r="I78" s="7"/>
      <c r="J78" s="53" t="s">
        <v>241</v>
      </c>
      <c r="K78" s="55"/>
      <c r="L78" s="55"/>
      <c r="M78" s="55" t="s">
        <v>133</v>
      </c>
      <c r="N78" s="55"/>
      <c r="O78" s="47"/>
      <c r="P78" s="47"/>
      <c r="Q78" s="47"/>
      <c r="R78" s="47"/>
      <c r="S78" s="48" t="str">
        <f t="shared" si="5"/>
        <v>../trctr_intce/</v>
      </c>
      <c r="T78" s="48"/>
      <c r="U78" s="49" t="s">
        <v>182</v>
      </c>
      <c r="V78" s="49" t="s">
        <v>249</v>
      </c>
      <c r="W78" s="58" t="s">
        <v>157</v>
      </c>
      <c r="X78" s="59" t="s">
        <v>174</v>
      </c>
      <c r="Y78" s="59" t="s">
        <v>158</v>
      </c>
      <c r="Z78" s="59" t="s">
        <v>160</v>
      </c>
      <c r="AA78" s="59" t="s">
        <v>178</v>
      </c>
    </row>
    <row r="79" spans="1:27" x14ac:dyDescent="0.3">
      <c r="A79" s="7" t="s">
        <v>317</v>
      </c>
      <c r="B79" s="73">
        <v>43436</v>
      </c>
      <c r="C79" s="8">
        <v>43441</v>
      </c>
      <c r="D79" s="8" t="s">
        <v>56</v>
      </c>
      <c r="E79" s="7"/>
      <c r="F79" s="7"/>
      <c r="G79" s="7"/>
      <c r="H79" s="7"/>
      <c r="I79" s="7"/>
      <c r="J79" s="53" t="s">
        <v>242</v>
      </c>
      <c r="K79" s="55"/>
      <c r="L79" s="55"/>
      <c r="M79" s="55" t="s">
        <v>134</v>
      </c>
      <c r="N79" s="55"/>
      <c r="O79" s="47"/>
      <c r="P79" s="47"/>
      <c r="Q79" s="47"/>
      <c r="R79" s="47"/>
      <c r="S79" s="48" t="str">
        <f t="shared" si="5"/>
        <v>../trctr_intce/</v>
      </c>
      <c r="T79" s="48"/>
      <c r="U79" s="49" t="s">
        <v>182</v>
      </c>
      <c r="V79" s="49" t="s">
        <v>249</v>
      </c>
      <c r="W79" s="58" t="s">
        <v>157</v>
      </c>
      <c r="X79" s="59" t="s">
        <v>174</v>
      </c>
      <c r="Y79" s="59" t="s">
        <v>158</v>
      </c>
      <c r="Z79" s="59" t="s">
        <v>171</v>
      </c>
      <c r="AA79" s="59" t="s">
        <v>178</v>
      </c>
    </row>
    <row r="80" spans="1:27" x14ac:dyDescent="0.3">
      <c r="A80" s="7" t="s">
        <v>317</v>
      </c>
      <c r="B80" s="73">
        <v>43436</v>
      </c>
      <c r="C80" s="8">
        <v>43441</v>
      </c>
      <c r="D80" s="8" t="s">
        <v>56</v>
      </c>
      <c r="E80" s="7"/>
      <c r="F80" s="7"/>
      <c r="G80" s="7"/>
      <c r="H80" s="7"/>
      <c r="I80" s="7"/>
      <c r="J80" s="53" t="s">
        <v>243</v>
      </c>
      <c r="K80" s="55"/>
      <c r="L80" s="55" t="s">
        <v>89</v>
      </c>
      <c r="M80" s="55" t="s">
        <v>132</v>
      </c>
      <c r="N80" s="55"/>
      <c r="O80" s="47"/>
      <c r="P80" s="47"/>
      <c r="Q80" s="47"/>
      <c r="R80" s="47"/>
      <c r="S80" s="48" t="str">
        <f t="shared" si="5"/>
        <v>../trctr_intce/</v>
      </c>
      <c r="T80" s="48"/>
      <c r="U80" s="49" t="s">
        <v>182</v>
      </c>
      <c r="V80" s="49" t="s">
        <v>249</v>
      </c>
      <c r="W80" s="58" t="s">
        <v>157</v>
      </c>
      <c r="X80" s="59" t="s">
        <v>174</v>
      </c>
      <c r="Y80" s="59" t="s">
        <v>160</v>
      </c>
      <c r="Z80" s="59" t="s">
        <v>158</v>
      </c>
      <c r="AA80" s="59" t="s">
        <v>178</v>
      </c>
    </row>
    <row r="81" spans="1:27" x14ac:dyDescent="0.3">
      <c r="A81" s="7" t="s">
        <v>317</v>
      </c>
      <c r="B81" s="73">
        <v>43436</v>
      </c>
      <c r="C81" s="8">
        <v>43441</v>
      </c>
      <c r="D81" s="8" t="s">
        <v>56</v>
      </c>
      <c r="E81" s="7"/>
      <c r="F81" s="7"/>
      <c r="G81" s="7"/>
      <c r="H81" s="7"/>
      <c r="I81" s="7"/>
      <c r="J81" s="53" t="s">
        <v>244</v>
      </c>
      <c r="K81" s="55"/>
      <c r="L81" s="55"/>
      <c r="M81" s="55" t="s">
        <v>133</v>
      </c>
      <c r="N81" s="55"/>
      <c r="O81" s="47"/>
      <c r="P81" s="47"/>
      <c r="Q81" s="47"/>
      <c r="R81" s="47"/>
      <c r="S81" s="48" t="str">
        <f t="shared" si="5"/>
        <v>../trctr_intce/</v>
      </c>
      <c r="T81" s="48"/>
      <c r="U81" s="49" t="s">
        <v>182</v>
      </c>
      <c r="V81" s="49" t="s">
        <v>249</v>
      </c>
      <c r="W81" s="58" t="s">
        <v>157</v>
      </c>
      <c r="X81" s="59" t="s">
        <v>174</v>
      </c>
      <c r="Y81" s="59" t="s">
        <v>160</v>
      </c>
      <c r="Z81" s="59" t="s">
        <v>160</v>
      </c>
      <c r="AA81" s="59" t="s">
        <v>178</v>
      </c>
    </row>
    <row r="82" spans="1:27" x14ac:dyDescent="0.3">
      <c r="A82" s="7" t="s">
        <v>317</v>
      </c>
      <c r="B82" s="73">
        <v>43436</v>
      </c>
      <c r="C82" s="8">
        <v>43441</v>
      </c>
      <c r="D82" s="8" t="s">
        <v>56</v>
      </c>
      <c r="E82" s="7"/>
      <c r="F82" s="7"/>
      <c r="G82" s="7"/>
      <c r="H82" s="7"/>
      <c r="I82" s="7"/>
      <c r="J82" s="53" t="s">
        <v>245</v>
      </c>
      <c r="K82" s="55"/>
      <c r="L82" s="55"/>
      <c r="M82" s="55" t="s">
        <v>134</v>
      </c>
      <c r="N82" s="55"/>
      <c r="O82" s="47"/>
      <c r="P82" s="47"/>
      <c r="Q82" s="47"/>
      <c r="R82" s="47"/>
      <c r="S82" s="48" t="str">
        <f t="shared" si="5"/>
        <v>../trctr_intce/</v>
      </c>
      <c r="T82" s="48"/>
      <c r="U82" s="49" t="s">
        <v>182</v>
      </c>
      <c r="V82" s="49" t="s">
        <v>249</v>
      </c>
      <c r="W82" s="58" t="s">
        <v>157</v>
      </c>
      <c r="X82" s="59" t="s">
        <v>174</v>
      </c>
      <c r="Y82" s="59" t="s">
        <v>160</v>
      </c>
      <c r="Z82" s="59" t="s">
        <v>171</v>
      </c>
      <c r="AA82" s="59" t="s">
        <v>178</v>
      </c>
    </row>
    <row r="83" spans="1:27" x14ac:dyDescent="0.3">
      <c r="A83" s="7" t="s">
        <v>317</v>
      </c>
      <c r="B83" s="73">
        <v>43436</v>
      </c>
      <c r="C83" s="8">
        <v>43441</v>
      </c>
      <c r="D83" s="8" t="s">
        <v>56</v>
      </c>
      <c r="E83" s="7"/>
      <c r="F83" s="7"/>
      <c r="G83" s="7"/>
      <c r="H83" s="7"/>
      <c r="I83" s="7"/>
      <c r="J83" s="53" t="s">
        <v>246</v>
      </c>
      <c r="K83" s="55"/>
      <c r="L83" s="55" t="s">
        <v>96</v>
      </c>
      <c r="M83" s="55" t="s">
        <v>132</v>
      </c>
      <c r="N83" s="55"/>
      <c r="O83" s="47"/>
      <c r="P83" s="47"/>
      <c r="Q83" s="47"/>
      <c r="R83" s="47"/>
      <c r="S83" s="48" t="str">
        <f t="shared" si="5"/>
        <v>../trctr_intce/</v>
      </c>
      <c r="T83" s="48"/>
      <c r="U83" s="49" t="s">
        <v>182</v>
      </c>
      <c r="V83" s="49" t="s">
        <v>249</v>
      </c>
      <c r="W83" s="58" t="s">
        <v>157</v>
      </c>
      <c r="X83" s="59" t="s">
        <v>174</v>
      </c>
      <c r="Y83" s="59" t="s">
        <v>171</v>
      </c>
      <c r="Z83" s="59" t="s">
        <v>158</v>
      </c>
      <c r="AA83" s="59" t="s">
        <v>178</v>
      </c>
    </row>
    <row r="84" spans="1:27" x14ac:dyDescent="0.3">
      <c r="A84" s="7" t="s">
        <v>317</v>
      </c>
      <c r="B84" s="73">
        <v>43436</v>
      </c>
      <c r="C84" s="8">
        <v>43441</v>
      </c>
      <c r="D84" s="8" t="s">
        <v>56</v>
      </c>
      <c r="E84" s="7"/>
      <c r="F84" s="7"/>
      <c r="G84" s="7"/>
      <c r="H84" s="7"/>
      <c r="I84" s="7"/>
      <c r="J84" s="53" t="s">
        <v>247</v>
      </c>
      <c r="K84" s="55"/>
      <c r="L84" s="55"/>
      <c r="M84" s="55" t="s">
        <v>133</v>
      </c>
      <c r="N84" s="55"/>
      <c r="O84" s="47"/>
      <c r="P84" s="47"/>
      <c r="Q84" s="47"/>
      <c r="R84" s="47"/>
      <c r="S84" s="48" t="str">
        <f t="shared" si="5"/>
        <v>../trctr_intce/</v>
      </c>
      <c r="T84" s="48"/>
      <c r="U84" s="49" t="s">
        <v>182</v>
      </c>
      <c r="V84" s="49" t="s">
        <v>249</v>
      </c>
      <c r="W84" s="58" t="s">
        <v>157</v>
      </c>
      <c r="X84" s="59" t="s">
        <v>174</v>
      </c>
      <c r="Y84" s="59" t="s">
        <v>171</v>
      </c>
      <c r="Z84" s="59" t="s">
        <v>160</v>
      </c>
      <c r="AA84" s="59" t="s">
        <v>178</v>
      </c>
    </row>
    <row r="85" spans="1:27" s="51" customFormat="1" x14ac:dyDescent="0.3">
      <c r="A85" s="7" t="s">
        <v>317</v>
      </c>
      <c r="B85" s="73">
        <v>43436</v>
      </c>
      <c r="C85" s="8">
        <v>43441</v>
      </c>
      <c r="D85" s="8" t="s">
        <v>56</v>
      </c>
      <c r="E85" s="7"/>
      <c r="F85" s="7"/>
      <c r="G85" s="7"/>
      <c r="H85" s="7"/>
      <c r="I85" s="7"/>
      <c r="J85" s="53" t="s">
        <v>248</v>
      </c>
      <c r="K85" s="55"/>
      <c r="L85" s="55"/>
      <c r="M85" s="55" t="s">
        <v>134</v>
      </c>
      <c r="N85" s="55"/>
      <c r="O85" s="47"/>
      <c r="P85" s="47"/>
      <c r="Q85" s="47"/>
      <c r="R85" s="47"/>
      <c r="S85" s="48" t="str">
        <f t="shared" si="5"/>
        <v>../trctr_intce/</v>
      </c>
      <c r="T85" s="48"/>
      <c r="U85" s="49" t="s">
        <v>182</v>
      </c>
      <c r="V85" s="49" t="s">
        <v>249</v>
      </c>
      <c r="W85" s="60" t="s">
        <v>157</v>
      </c>
      <c r="X85" s="59" t="s">
        <v>174</v>
      </c>
      <c r="Y85" s="59" t="s">
        <v>171</v>
      </c>
      <c r="Z85" s="59" t="s">
        <v>171</v>
      </c>
      <c r="AA85" s="59" t="s">
        <v>178</v>
      </c>
    </row>
    <row r="86" spans="1:27" x14ac:dyDescent="0.3">
      <c r="A86" s="7" t="s">
        <v>183</v>
      </c>
      <c r="B86" s="73">
        <v>43430</v>
      </c>
      <c r="C86" s="8">
        <v>43432</v>
      </c>
      <c r="D86" s="8" t="s">
        <v>56</v>
      </c>
      <c r="E86" s="7"/>
      <c r="F86" s="7"/>
      <c r="G86" s="7"/>
      <c r="H86" s="7"/>
      <c r="I86" s="7"/>
      <c r="J86" s="53" t="s">
        <v>251</v>
      </c>
      <c r="K86" s="56" t="s">
        <v>135</v>
      </c>
      <c r="L86" s="55"/>
      <c r="M86" s="55"/>
      <c r="N86" s="55"/>
      <c r="O86" s="47"/>
      <c r="P86" s="47"/>
      <c r="Q86" s="47"/>
      <c r="R86" s="47"/>
      <c r="S86" s="48" t="str">
        <f t="shared" si="5"/>
        <v>../login/</v>
      </c>
      <c r="T86" s="48"/>
      <c r="U86" s="49" t="s">
        <v>182</v>
      </c>
      <c r="V86" s="49" t="s">
        <v>250</v>
      </c>
      <c r="W86" s="58" t="s">
        <v>157</v>
      </c>
      <c r="X86" s="59" t="s">
        <v>175</v>
      </c>
      <c r="Y86" s="59" t="s">
        <v>178</v>
      </c>
      <c r="Z86" s="59" t="s">
        <v>178</v>
      </c>
      <c r="AA86" s="59" t="s">
        <v>178</v>
      </c>
    </row>
    <row r="87" spans="1:27" x14ac:dyDescent="0.3">
      <c r="A87" s="7" t="s">
        <v>183</v>
      </c>
      <c r="B87" s="73">
        <v>43430</v>
      </c>
      <c r="C87" s="8">
        <v>43432</v>
      </c>
      <c r="D87" s="8" t="s">
        <v>56</v>
      </c>
      <c r="E87" s="7"/>
      <c r="F87" s="7"/>
      <c r="G87" s="7"/>
      <c r="H87" s="7"/>
      <c r="I87" s="7"/>
      <c r="J87" s="53" t="s">
        <v>252</v>
      </c>
      <c r="K87" s="56"/>
      <c r="L87" s="55" t="s">
        <v>104</v>
      </c>
      <c r="M87" s="55" t="s">
        <v>105</v>
      </c>
      <c r="N87" s="55"/>
      <c r="O87" s="47"/>
      <c r="P87" s="47"/>
      <c r="Q87" s="47"/>
      <c r="R87" s="47"/>
      <c r="S87" s="48" t="str">
        <f t="shared" si="5"/>
        <v>../login/</v>
      </c>
      <c r="T87" s="48"/>
      <c r="U87" s="49" t="s">
        <v>182</v>
      </c>
      <c r="V87" s="49" t="s">
        <v>250</v>
      </c>
      <c r="W87" s="58" t="s">
        <v>157</v>
      </c>
      <c r="X87" s="59" t="s">
        <v>175</v>
      </c>
      <c r="Y87" s="59" t="s">
        <v>158</v>
      </c>
      <c r="Z87" s="59" t="s">
        <v>158</v>
      </c>
      <c r="AA87" s="59" t="s">
        <v>178</v>
      </c>
    </row>
    <row r="88" spans="1:27" x14ac:dyDescent="0.3">
      <c r="A88" s="7" t="s">
        <v>183</v>
      </c>
      <c r="B88" s="73">
        <v>43430</v>
      </c>
      <c r="C88" s="8">
        <v>43432</v>
      </c>
      <c r="D88" s="8" t="s">
        <v>56</v>
      </c>
      <c r="E88" s="7"/>
      <c r="F88" s="7"/>
      <c r="G88" s="7"/>
      <c r="H88" s="7"/>
      <c r="I88" s="7"/>
      <c r="J88" s="53" t="s">
        <v>253</v>
      </c>
      <c r="K88" s="56"/>
      <c r="L88" s="55"/>
      <c r="M88" s="55" t="s">
        <v>106</v>
      </c>
      <c r="N88" s="55" t="s">
        <v>107</v>
      </c>
      <c r="O88" s="47"/>
      <c r="P88" s="47"/>
      <c r="Q88" s="47"/>
      <c r="R88" s="47"/>
      <c r="S88" s="48" t="str">
        <f t="shared" si="5"/>
        <v>../login/</v>
      </c>
      <c r="T88" s="48"/>
      <c r="U88" s="49" t="s">
        <v>182</v>
      </c>
      <c r="V88" s="49" t="s">
        <v>250</v>
      </c>
      <c r="W88" s="58" t="s">
        <v>157</v>
      </c>
      <c r="X88" s="59" t="s">
        <v>175</v>
      </c>
      <c r="Y88" s="59" t="s">
        <v>178</v>
      </c>
      <c r="Z88" s="59" t="s">
        <v>160</v>
      </c>
      <c r="AA88" s="59" t="s">
        <v>158</v>
      </c>
    </row>
    <row r="89" spans="1:27" x14ac:dyDescent="0.3">
      <c r="A89" s="7" t="s">
        <v>183</v>
      </c>
      <c r="B89" s="73">
        <v>43430</v>
      </c>
      <c r="C89" s="8">
        <v>43432</v>
      </c>
      <c r="D89" s="8" t="s">
        <v>56</v>
      </c>
      <c r="E89" s="7"/>
      <c r="F89" s="7"/>
      <c r="G89" s="7"/>
      <c r="H89" s="7"/>
      <c r="I89" s="7"/>
      <c r="J89" s="53" t="s">
        <v>254</v>
      </c>
      <c r="K89" s="56"/>
      <c r="L89" s="55"/>
      <c r="M89" s="55"/>
      <c r="N89" s="55" t="s">
        <v>108</v>
      </c>
      <c r="O89" s="47"/>
      <c r="P89" s="47"/>
      <c r="Q89" s="47"/>
      <c r="R89" s="47"/>
      <c r="S89" s="48" t="str">
        <f t="shared" si="5"/>
        <v>../login/</v>
      </c>
      <c r="T89" s="48"/>
      <c r="U89" s="49" t="s">
        <v>182</v>
      </c>
      <c r="V89" s="49" t="s">
        <v>250</v>
      </c>
      <c r="W89" s="58" t="s">
        <v>157</v>
      </c>
      <c r="X89" s="59" t="s">
        <v>175</v>
      </c>
      <c r="Y89" s="59" t="s">
        <v>178</v>
      </c>
      <c r="Z89" s="59" t="s">
        <v>160</v>
      </c>
      <c r="AA89" s="59" t="s">
        <v>160</v>
      </c>
    </row>
    <row r="90" spans="1:27" ht="16.5" customHeight="1" x14ac:dyDescent="0.3">
      <c r="A90" s="7" t="s">
        <v>183</v>
      </c>
      <c r="B90" s="73">
        <v>43430</v>
      </c>
      <c r="C90" s="8">
        <v>43432</v>
      </c>
      <c r="D90" s="8" t="s">
        <v>56</v>
      </c>
      <c r="E90" s="7"/>
      <c r="F90" s="7"/>
      <c r="G90" s="7"/>
      <c r="H90" s="7"/>
      <c r="I90" s="7"/>
      <c r="J90" s="53" t="s">
        <v>255</v>
      </c>
      <c r="K90" s="56"/>
      <c r="L90" s="55"/>
      <c r="M90" s="55" t="s">
        <v>109</v>
      </c>
      <c r="N90" s="55" t="s">
        <v>110</v>
      </c>
      <c r="O90" s="47"/>
      <c r="P90" s="47"/>
      <c r="Q90" s="47"/>
      <c r="R90" s="47"/>
      <c r="S90" s="48" t="str">
        <f t="shared" si="5"/>
        <v>../login/</v>
      </c>
      <c r="T90" s="48"/>
      <c r="U90" s="49" t="s">
        <v>182</v>
      </c>
      <c r="V90" s="49" t="s">
        <v>250</v>
      </c>
      <c r="W90" s="58" t="s">
        <v>157</v>
      </c>
      <c r="X90" s="59" t="s">
        <v>175</v>
      </c>
      <c r="Y90" s="59" t="s">
        <v>178</v>
      </c>
      <c r="Z90" s="59" t="s">
        <v>171</v>
      </c>
      <c r="AA90" s="59" t="s">
        <v>158</v>
      </c>
    </row>
    <row r="91" spans="1:27" s="51" customFormat="1" x14ac:dyDescent="0.3">
      <c r="A91" s="7" t="s">
        <v>183</v>
      </c>
      <c r="B91" s="73">
        <v>43430</v>
      </c>
      <c r="C91" s="8">
        <v>43432</v>
      </c>
      <c r="D91" s="8" t="s">
        <v>56</v>
      </c>
      <c r="E91" s="7"/>
      <c r="F91" s="7"/>
      <c r="G91" s="7"/>
      <c r="H91" s="7"/>
      <c r="I91" s="7"/>
      <c r="J91" s="53" t="s">
        <v>256</v>
      </c>
      <c r="K91" s="56"/>
      <c r="L91" s="55"/>
      <c r="M91" s="55"/>
      <c r="N91" s="55" t="s">
        <v>108</v>
      </c>
      <c r="O91" s="47"/>
      <c r="P91" s="47"/>
      <c r="Q91" s="47"/>
      <c r="R91" s="47"/>
      <c r="S91" s="48" t="str">
        <f t="shared" si="5"/>
        <v>../login/</v>
      </c>
      <c r="T91" s="48"/>
      <c r="U91" s="49" t="s">
        <v>182</v>
      </c>
      <c r="V91" s="49" t="s">
        <v>250</v>
      </c>
      <c r="W91" s="60" t="s">
        <v>157</v>
      </c>
      <c r="X91" s="59" t="s">
        <v>175</v>
      </c>
      <c r="Y91" s="59" t="s">
        <v>178</v>
      </c>
      <c r="Z91" s="59" t="s">
        <v>171</v>
      </c>
      <c r="AA91" s="59" t="s">
        <v>160</v>
      </c>
    </row>
    <row r="92" spans="1:27" x14ac:dyDescent="0.3">
      <c r="A92" s="7" t="s">
        <v>183</v>
      </c>
      <c r="B92" s="73">
        <v>43430</v>
      </c>
      <c r="C92" s="8">
        <v>43432</v>
      </c>
      <c r="D92" s="8" t="s">
        <v>56</v>
      </c>
      <c r="E92" s="7"/>
      <c r="F92" s="7"/>
      <c r="G92" s="7"/>
      <c r="H92" s="7"/>
      <c r="I92" s="7"/>
      <c r="J92" s="53" t="s">
        <v>258</v>
      </c>
      <c r="K92" s="56" t="s">
        <v>136</v>
      </c>
      <c r="L92" s="55" t="s">
        <v>180</v>
      </c>
      <c r="M92" s="55"/>
      <c r="N92" s="55"/>
      <c r="O92" s="47"/>
      <c r="P92" s="47"/>
      <c r="Q92" s="47"/>
      <c r="R92" s="47"/>
      <c r="S92" s="48" t="str">
        <f t="shared" ref="S92:S111" si="7">CONCATENATE(U92,V92)</f>
        <v>../mbmr_combn/</v>
      </c>
      <c r="T92" s="48"/>
      <c r="U92" s="49" t="s">
        <v>182</v>
      </c>
      <c r="V92" s="49" t="s">
        <v>287</v>
      </c>
      <c r="W92" s="58" t="s">
        <v>157</v>
      </c>
      <c r="X92" s="59" t="s">
        <v>176</v>
      </c>
      <c r="Y92" s="59" t="s">
        <v>158</v>
      </c>
      <c r="Z92" s="59" t="s">
        <v>178</v>
      </c>
      <c r="AA92" s="59" t="s">
        <v>178</v>
      </c>
    </row>
    <row r="93" spans="1:27" x14ac:dyDescent="0.3">
      <c r="A93" s="7" t="s">
        <v>183</v>
      </c>
      <c r="B93" s="73">
        <v>43430</v>
      </c>
      <c r="C93" s="8">
        <v>43432</v>
      </c>
      <c r="D93" s="8" t="s">
        <v>56</v>
      </c>
      <c r="E93" s="7"/>
      <c r="F93" s="7"/>
      <c r="G93" s="7"/>
      <c r="H93" s="7"/>
      <c r="I93" s="7"/>
      <c r="J93" s="53" t="s">
        <v>259</v>
      </c>
      <c r="K93" s="56"/>
      <c r="L93" s="55"/>
      <c r="M93" s="55" t="s">
        <v>137</v>
      </c>
      <c r="N93" s="55"/>
      <c r="O93" s="47"/>
      <c r="P93" s="47"/>
      <c r="Q93" s="47"/>
      <c r="R93" s="47"/>
      <c r="S93" s="48" t="str">
        <f t="shared" si="7"/>
        <v>../mbmr_combn/</v>
      </c>
      <c r="T93" s="48"/>
      <c r="U93" s="49" t="s">
        <v>182</v>
      </c>
      <c r="V93" s="49" t="s">
        <v>257</v>
      </c>
      <c r="W93" s="58" t="s">
        <v>157</v>
      </c>
      <c r="X93" s="59" t="s">
        <v>176</v>
      </c>
      <c r="Y93" s="59" t="s">
        <v>158</v>
      </c>
      <c r="Z93" s="59" t="s">
        <v>160</v>
      </c>
      <c r="AA93" s="59" t="s">
        <v>178</v>
      </c>
    </row>
    <row r="94" spans="1:27" x14ac:dyDescent="0.3">
      <c r="A94" s="7" t="s">
        <v>183</v>
      </c>
      <c r="B94" s="73">
        <v>43430</v>
      </c>
      <c r="C94" s="8">
        <v>43432</v>
      </c>
      <c r="D94" s="8" t="s">
        <v>56</v>
      </c>
      <c r="E94" s="7"/>
      <c r="F94" s="7"/>
      <c r="G94" s="7"/>
      <c r="H94" s="7"/>
      <c r="I94" s="7"/>
      <c r="J94" s="53" t="s">
        <v>260</v>
      </c>
      <c r="K94" s="56"/>
      <c r="L94" s="55" t="s">
        <v>138</v>
      </c>
      <c r="M94" s="55"/>
      <c r="N94" s="55"/>
      <c r="O94" s="47"/>
      <c r="P94" s="47"/>
      <c r="Q94" s="47"/>
      <c r="R94" s="47"/>
      <c r="S94" s="48" t="str">
        <f t="shared" si="7"/>
        <v>../mbmr_combn/</v>
      </c>
      <c r="T94" s="48"/>
      <c r="U94" s="49" t="s">
        <v>182</v>
      </c>
      <c r="V94" s="49" t="s">
        <v>257</v>
      </c>
      <c r="W94" s="58" t="s">
        <v>157</v>
      </c>
      <c r="X94" s="59" t="s">
        <v>176</v>
      </c>
      <c r="Y94" s="59" t="s">
        <v>160</v>
      </c>
      <c r="Z94" s="59" t="s">
        <v>178</v>
      </c>
      <c r="AA94" s="59" t="s">
        <v>178</v>
      </c>
    </row>
    <row r="95" spans="1:27" x14ac:dyDescent="0.3">
      <c r="A95" s="7" t="s">
        <v>183</v>
      </c>
      <c r="B95" s="73">
        <v>43430</v>
      </c>
      <c r="C95" s="8">
        <v>43432</v>
      </c>
      <c r="D95" s="8" t="s">
        <v>56</v>
      </c>
      <c r="E95" s="7"/>
      <c r="F95" s="7"/>
      <c r="G95" s="7"/>
      <c r="H95" s="7"/>
      <c r="I95" s="7"/>
      <c r="J95" s="53" t="s">
        <v>261</v>
      </c>
      <c r="K95" s="56"/>
      <c r="L95" s="55" t="s">
        <v>139</v>
      </c>
      <c r="M95" s="55"/>
      <c r="N95" s="55"/>
      <c r="O95" s="47"/>
      <c r="P95" s="47"/>
      <c r="Q95" s="47"/>
      <c r="R95" s="47"/>
      <c r="S95" s="48" t="str">
        <f t="shared" si="7"/>
        <v>../mbmr_combn/</v>
      </c>
      <c r="T95" s="48"/>
      <c r="U95" s="49" t="s">
        <v>182</v>
      </c>
      <c r="V95" s="49" t="s">
        <v>257</v>
      </c>
      <c r="W95" s="58" t="s">
        <v>157</v>
      </c>
      <c r="X95" s="59" t="s">
        <v>176</v>
      </c>
      <c r="Y95" s="59" t="s">
        <v>161</v>
      </c>
      <c r="Z95" s="59" t="s">
        <v>178</v>
      </c>
      <c r="AA95" s="59" t="s">
        <v>178</v>
      </c>
    </row>
    <row r="96" spans="1:27" x14ac:dyDescent="0.3">
      <c r="A96" s="7" t="s">
        <v>183</v>
      </c>
      <c r="B96" s="73">
        <v>43430</v>
      </c>
      <c r="C96" s="8">
        <v>43432</v>
      </c>
      <c r="D96" s="8" t="s">
        <v>56</v>
      </c>
      <c r="E96" s="7"/>
      <c r="F96" s="7"/>
      <c r="G96" s="7"/>
      <c r="H96" s="7"/>
      <c r="I96" s="7"/>
      <c r="J96" s="53" t="s">
        <v>262</v>
      </c>
      <c r="K96" s="56"/>
      <c r="L96" s="55" t="s">
        <v>140</v>
      </c>
      <c r="M96" s="55"/>
      <c r="N96" s="55"/>
      <c r="O96" s="47"/>
      <c r="P96" s="47"/>
      <c r="Q96" s="47"/>
      <c r="R96" s="47"/>
      <c r="S96" s="48" t="str">
        <f t="shared" si="7"/>
        <v>../mbmr_combn/</v>
      </c>
      <c r="T96" s="48"/>
      <c r="U96" s="49" t="s">
        <v>182</v>
      </c>
      <c r="V96" s="49" t="s">
        <v>257</v>
      </c>
      <c r="W96" s="58" t="s">
        <v>157</v>
      </c>
      <c r="X96" s="59" t="s">
        <v>176</v>
      </c>
      <c r="Y96" s="59" t="s">
        <v>163</v>
      </c>
      <c r="Z96" s="59" t="s">
        <v>178</v>
      </c>
      <c r="AA96" s="59" t="s">
        <v>178</v>
      </c>
    </row>
    <row r="97" spans="1:27" x14ac:dyDescent="0.3">
      <c r="A97" s="7" t="s">
        <v>183</v>
      </c>
      <c r="B97" s="73">
        <v>43430</v>
      </c>
      <c r="C97" s="8">
        <v>43432</v>
      </c>
      <c r="D97" s="8" t="s">
        <v>56</v>
      </c>
      <c r="E97" s="7"/>
      <c r="F97" s="7"/>
      <c r="G97" s="7"/>
      <c r="H97" s="7"/>
      <c r="I97" s="7"/>
      <c r="J97" s="53" t="s">
        <v>263</v>
      </c>
      <c r="K97" s="56"/>
      <c r="L97" s="55" t="s">
        <v>141</v>
      </c>
      <c r="M97" s="55"/>
      <c r="N97" s="55"/>
      <c r="O97" s="47"/>
      <c r="P97" s="47"/>
      <c r="Q97" s="47"/>
      <c r="R97" s="47"/>
      <c r="S97" s="48" t="str">
        <f t="shared" si="7"/>
        <v>../mbmr_combn/</v>
      </c>
      <c r="T97" s="48"/>
      <c r="U97" s="49" t="s">
        <v>182</v>
      </c>
      <c r="V97" s="49" t="s">
        <v>257</v>
      </c>
      <c r="W97" s="58" t="s">
        <v>157</v>
      </c>
      <c r="X97" s="59" t="s">
        <v>176</v>
      </c>
      <c r="Y97" s="59" t="s">
        <v>165</v>
      </c>
      <c r="Z97" s="59" t="s">
        <v>178</v>
      </c>
      <c r="AA97" s="59" t="s">
        <v>178</v>
      </c>
    </row>
    <row r="98" spans="1:27" x14ac:dyDescent="0.3">
      <c r="A98" s="7" t="s">
        <v>183</v>
      </c>
      <c r="B98" s="73">
        <v>43430</v>
      </c>
      <c r="C98" s="8">
        <v>43432</v>
      </c>
      <c r="D98" s="8" t="s">
        <v>56</v>
      </c>
      <c r="E98" s="7"/>
      <c r="F98" s="7"/>
      <c r="G98" s="7"/>
      <c r="H98" s="7"/>
      <c r="I98" s="7"/>
      <c r="J98" s="53" t="s">
        <v>264</v>
      </c>
      <c r="K98" s="56"/>
      <c r="L98" s="55"/>
      <c r="M98" s="55" t="s">
        <v>142</v>
      </c>
      <c r="N98" s="55"/>
      <c r="O98" s="47"/>
      <c r="P98" s="47"/>
      <c r="Q98" s="47"/>
      <c r="R98" s="47"/>
      <c r="S98" s="48" t="str">
        <f t="shared" si="7"/>
        <v>../mbmr_combn/</v>
      </c>
      <c r="T98" s="48"/>
      <c r="U98" s="49" t="s">
        <v>182</v>
      </c>
      <c r="V98" s="49" t="s">
        <v>257</v>
      </c>
      <c r="W98" s="58" t="s">
        <v>157</v>
      </c>
      <c r="X98" s="59" t="s">
        <v>176</v>
      </c>
      <c r="Y98" s="59" t="s">
        <v>165</v>
      </c>
      <c r="Z98" s="59" t="s">
        <v>158</v>
      </c>
      <c r="AA98" s="59" t="s">
        <v>178</v>
      </c>
    </row>
    <row r="99" spans="1:27" s="51" customFormat="1" x14ac:dyDescent="0.3">
      <c r="A99" s="7" t="s">
        <v>183</v>
      </c>
      <c r="B99" s="73">
        <v>43430</v>
      </c>
      <c r="C99" s="8">
        <v>43432</v>
      </c>
      <c r="D99" s="8" t="s">
        <v>56</v>
      </c>
      <c r="E99" s="7"/>
      <c r="F99" s="7"/>
      <c r="G99" s="7"/>
      <c r="H99" s="7"/>
      <c r="I99" s="7"/>
      <c r="J99" s="53" t="s">
        <v>265</v>
      </c>
      <c r="K99" s="56"/>
      <c r="L99" s="55" t="s">
        <v>143</v>
      </c>
      <c r="M99" s="55"/>
      <c r="N99" s="55"/>
      <c r="O99" s="47"/>
      <c r="P99" s="47"/>
      <c r="Q99" s="47"/>
      <c r="R99" s="47"/>
      <c r="S99" s="48" t="str">
        <f t="shared" si="7"/>
        <v>../mbmr_combn/</v>
      </c>
      <c r="T99" s="48"/>
      <c r="U99" s="49" t="s">
        <v>182</v>
      </c>
      <c r="V99" s="49" t="s">
        <v>257</v>
      </c>
      <c r="W99" s="60" t="s">
        <v>157</v>
      </c>
      <c r="X99" s="59" t="s">
        <v>176</v>
      </c>
      <c r="Y99" s="59" t="s">
        <v>174</v>
      </c>
      <c r="Z99" s="59" t="s">
        <v>178</v>
      </c>
      <c r="AA99" s="59" t="s">
        <v>178</v>
      </c>
    </row>
    <row r="100" spans="1:27" x14ac:dyDescent="0.3">
      <c r="A100" s="7" t="s">
        <v>183</v>
      </c>
      <c r="B100" s="73">
        <v>43430</v>
      </c>
      <c r="C100" s="8">
        <v>43432</v>
      </c>
      <c r="D100" s="8" t="s">
        <v>56</v>
      </c>
      <c r="E100" s="7"/>
      <c r="F100" s="7"/>
      <c r="G100" s="7"/>
      <c r="H100" s="7"/>
      <c r="I100" s="7"/>
      <c r="J100" s="53" t="s">
        <v>266</v>
      </c>
      <c r="K100" s="56" t="s">
        <v>144</v>
      </c>
      <c r="L100" s="55" t="s">
        <v>181</v>
      </c>
      <c r="M100" s="55"/>
      <c r="N100" s="55"/>
      <c r="O100" s="47"/>
      <c r="P100" s="47"/>
      <c r="Q100" s="47"/>
      <c r="R100" s="47"/>
      <c r="S100" s="48" t="str">
        <f t="shared" si="7"/>
        <v>../mbmr_join/</v>
      </c>
      <c r="T100" s="48"/>
      <c r="U100" s="49" t="s">
        <v>182</v>
      </c>
      <c r="V100" s="49" t="s">
        <v>288</v>
      </c>
      <c r="W100" s="58" t="s">
        <v>157</v>
      </c>
      <c r="X100" s="59" t="s">
        <v>177</v>
      </c>
      <c r="Y100" s="59" t="s">
        <v>158</v>
      </c>
      <c r="Z100" s="59" t="s">
        <v>178</v>
      </c>
      <c r="AA100" s="59" t="s">
        <v>178</v>
      </c>
    </row>
    <row r="101" spans="1:27" x14ac:dyDescent="0.3">
      <c r="A101" s="7" t="s">
        <v>183</v>
      </c>
      <c r="B101" s="73">
        <v>43430</v>
      </c>
      <c r="C101" s="8">
        <v>43432</v>
      </c>
      <c r="D101" s="8" t="s">
        <v>56</v>
      </c>
      <c r="E101" s="7"/>
      <c r="F101" s="7"/>
      <c r="G101" s="7"/>
      <c r="H101" s="7"/>
      <c r="I101" s="7"/>
      <c r="J101" s="53" t="s">
        <v>267</v>
      </c>
      <c r="K101" s="56"/>
      <c r="L101" s="55" t="s">
        <v>145</v>
      </c>
      <c r="M101" s="55"/>
      <c r="N101" s="55"/>
      <c r="O101" s="47"/>
      <c r="P101" s="47"/>
      <c r="Q101" s="47"/>
      <c r="R101" s="47"/>
      <c r="S101" s="48" t="str">
        <f t="shared" si="7"/>
        <v>../mbmr_join/</v>
      </c>
      <c r="T101" s="48"/>
      <c r="U101" s="49" t="s">
        <v>182</v>
      </c>
      <c r="V101" s="49" t="s">
        <v>269</v>
      </c>
      <c r="W101" s="58" t="s">
        <v>157</v>
      </c>
      <c r="X101" s="59" t="s">
        <v>177</v>
      </c>
      <c r="Y101" s="59" t="s">
        <v>160</v>
      </c>
      <c r="Z101" s="59" t="s">
        <v>178</v>
      </c>
      <c r="AA101" s="59" t="s">
        <v>178</v>
      </c>
    </row>
    <row r="102" spans="1:27" s="51" customFormat="1" x14ac:dyDescent="0.3">
      <c r="A102" s="7" t="s">
        <v>183</v>
      </c>
      <c r="B102" s="73">
        <v>43430</v>
      </c>
      <c r="C102" s="8">
        <v>43432</v>
      </c>
      <c r="D102" s="8" t="s">
        <v>56</v>
      </c>
      <c r="E102" s="7"/>
      <c r="F102" s="7"/>
      <c r="G102" s="7"/>
      <c r="H102" s="7"/>
      <c r="I102" s="7"/>
      <c r="J102" s="53" t="s">
        <v>268</v>
      </c>
      <c r="K102" s="56"/>
      <c r="L102" s="55" t="s">
        <v>146</v>
      </c>
      <c r="M102" s="55"/>
      <c r="N102" s="55"/>
      <c r="O102" s="47"/>
      <c r="P102" s="47"/>
      <c r="Q102" s="47"/>
      <c r="R102" s="47"/>
      <c r="S102" s="48" t="str">
        <f t="shared" si="7"/>
        <v>../mbmr_join/</v>
      </c>
      <c r="T102" s="48"/>
      <c r="U102" s="49" t="s">
        <v>182</v>
      </c>
      <c r="V102" s="49" t="s">
        <v>269</v>
      </c>
      <c r="W102" s="60" t="s">
        <v>157</v>
      </c>
      <c r="X102" s="59" t="s">
        <v>177</v>
      </c>
      <c r="Y102" s="59" t="s">
        <v>171</v>
      </c>
      <c r="Z102" s="59" t="s">
        <v>178</v>
      </c>
      <c r="AA102" s="59" t="s">
        <v>178</v>
      </c>
    </row>
    <row r="103" spans="1:27" x14ac:dyDescent="0.3">
      <c r="A103" s="7" t="s">
        <v>183</v>
      </c>
      <c r="B103" s="73">
        <v>43430</v>
      </c>
      <c r="C103" s="8">
        <v>43432</v>
      </c>
      <c r="D103" s="8" t="s">
        <v>56</v>
      </c>
      <c r="E103" s="7"/>
      <c r="F103" s="7"/>
      <c r="G103" s="7"/>
      <c r="H103" s="7"/>
      <c r="I103" s="7"/>
      <c r="J103" s="53" t="s">
        <v>271</v>
      </c>
      <c r="K103" s="56" t="s">
        <v>147</v>
      </c>
      <c r="L103" s="55" t="s">
        <v>148</v>
      </c>
      <c r="M103" s="55"/>
      <c r="N103" s="55"/>
      <c r="O103" s="47"/>
      <c r="P103" s="47"/>
      <c r="Q103" s="47"/>
      <c r="R103" s="47"/>
      <c r="S103" s="48" t="str">
        <f t="shared" si="7"/>
        <v>../id_pwd_find/</v>
      </c>
      <c r="T103" s="48"/>
      <c r="U103" s="49" t="s">
        <v>182</v>
      </c>
      <c r="V103" s="49" t="s">
        <v>270</v>
      </c>
      <c r="W103" s="58" t="s">
        <v>157</v>
      </c>
      <c r="X103" s="59" t="s">
        <v>166</v>
      </c>
      <c r="Y103" s="59" t="s">
        <v>158</v>
      </c>
      <c r="Z103" s="59" t="s">
        <v>178</v>
      </c>
      <c r="AA103" s="59" t="s">
        <v>178</v>
      </c>
    </row>
    <row r="104" spans="1:27" x14ac:dyDescent="0.3">
      <c r="A104" s="7" t="s">
        <v>183</v>
      </c>
      <c r="B104" s="73">
        <v>43430</v>
      </c>
      <c r="C104" s="8">
        <v>43432</v>
      </c>
      <c r="D104" s="8" t="s">
        <v>56</v>
      </c>
      <c r="E104" s="7"/>
      <c r="F104" s="7"/>
      <c r="G104" s="7"/>
      <c r="H104" s="7"/>
      <c r="I104" s="7"/>
      <c r="J104" s="53" t="s">
        <v>272</v>
      </c>
      <c r="K104" s="56"/>
      <c r="L104" s="55"/>
      <c r="M104" s="55" t="s">
        <v>149</v>
      </c>
      <c r="N104" s="55"/>
      <c r="O104" s="47"/>
      <c r="P104" s="47"/>
      <c r="Q104" s="47"/>
      <c r="R104" s="47"/>
      <c r="S104" s="48" t="str">
        <f t="shared" si="7"/>
        <v>../id_pwd_find/</v>
      </c>
      <c r="T104" s="48"/>
      <c r="U104" s="49" t="s">
        <v>182</v>
      </c>
      <c r="V104" s="49" t="s">
        <v>270</v>
      </c>
      <c r="W104" s="58" t="s">
        <v>157</v>
      </c>
      <c r="X104" s="59" t="s">
        <v>166</v>
      </c>
      <c r="Y104" s="59" t="s">
        <v>158</v>
      </c>
      <c r="Z104" s="59" t="s">
        <v>158</v>
      </c>
      <c r="AA104" s="59" t="s">
        <v>178</v>
      </c>
    </row>
    <row r="105" spans="1:27" s="51" customFormat="1" x14ac:dyDescent="0.3">
      <c r="A105" s="7" t="s">
        <v>183</v>
      </c>
      <c r="B105" s="73">
        <v>43430</v>
      </c>
      <c r="C105" s="8">
        <v>43432</v>
      </c>
      <c r="D105" s="8" t="s">
        <v>56</v>
      </c>
      <c r="E105" s="7"/>
      <c r="F105" s="7"/>
      <c r="G105" s="7"/>
      <c r="H105" s="7"/>
      <c r="I105" s="7"/>
      <c r="J105" s="53" t="s">
        <v>273</v>
      </c>
      <c r="K105" s="56"/>
      <c r="L105" s="55"/>
      <c r="M105" s="55" t="s">
        <v>150</v>
      </c>
      <c r="N105" s="55"/>
      <c r="O105" s="47"/>
      <c r="P105" s="47"/>
      <c r="Q105" s="47"/>
      <c r="R105" s="47"/>
      <c r="S105" s="48" t="str">
        <f t="shared" si="7"/>
        <v>../id_pwd_find/</v>
      </c>
      <c r="T105" s="48"/>
      <c r="U105" s="49" t="s">
        <v>182</v>
      </c>
      <c r="V105" s="49" t="s">
        <v>270</v>
      </c>
      <c r="W105" s="60" t="s">
        <v>157</v>
      </c>
      <c r="X105" s="59" t="s">
        <v>166</v>
      </c>
      <c r="Y105" s="59" t="s">
        <v>158</v>
      </c>
      <c r="Z105" s="59" t="s">
        <v>160</v>
      </c>
      <c r="AA105" s="59" t="s">
        <v>178</v>
      </c>
    </row>
    <row r="106" spans="1:27" x14ac:dyDescent="0.3">
      <c r="A106" s="7" t="s">
        <v>183</v>
      </c>
      <c r="B106" s="73">
        <v>43430</v>
      </c>
      <c r="C106" s="8">
        <v>43433</v>
      </c>
      <c r="D106" s="8" t="s">
        <v>56</v>
      </c>
      <c r="E106" s="7"/>
      <c r="F106" s="7"/>
      <c r="G106" s="7"/>
      <c r="H106" s="7"/>
      <c r="I106" s="7"/>
      <c r="J106" s="53" t="s">
        <v>275</v>
      </c>
      <c r="K106" s="56" t="s">
        <v>151</v>
      </c>
      <c r="L106" s="55" t="s">
        <v>152</v>
      </c>
      <c r="M106" s="55" t="s">
        <v>113</v>
      </c>
      <c r="N106" s="55"/>
      <c r="O106" s="47"/>
      <c r="P106" s="47"/>
      <c r="Q106" s="47"/>
      <c r="R106" s="47"/>
      <c r="S106" s="48" t="str">
        <f t="shared" si="7"/>
        <v>../mypge/</v>
      </c>
      <c r="T106" s="48"/>
      <c r="U106" s="49" t="s">
        <v>182</v>
      </c>
      <c r="V106" s="49" t="s">
        <v>274</v>
      </c>
      <c r="W106" s="58" t="s">
        <v>157</v>
      </c>
      <c r="X106" s="59" t="s">
        <v>167</v>
      </c>
      <c r="Y106" s="59" t="s">
        <v>158</v>
      </c>
      <c r="Z106" s="59" t="s">
        <v>158</v>
      </c>
      <c r="AA106" s="59" t="s">
        <v>178</v>
      </c>
    </row>
    <row r="107" spans="1:27" x14ac:dyDescent="0.3">
      <c r="A107" s="7" t="s">
        <v>183</v>
      </c>
      <c r="B107" s="73">
        <v>43430</v>
      </c>
      <c r="C107" s="8">
        <v>43433</v>
      </c>
      <c r="D107" s="8" t="s">
        <v>56</v>
      </c>
      <c r="E107" s="7"/>
      <c r="F107" s="7"/>
      <c r="G107" s="7"/>
      <c r="H107" s="7"/>
      <c r="I107" s="7"/>
      <c r="J107" s="53" t="s">
        <v>276</v>
      </c>
      <c r="K107" s="56"/>
      <c r="L107" s="55"/>
      <c r="M107" s="55" t="s">
        <v>102</v>
      </c>
      <c r="N107" s="55"/>
      <c r="O107" s="47"/>
      <c r="P107" s="47"/>
      <c r="Q107" s="47"/>
      <c r="R107" s="47"/>
      <c r="S107" s="48" t="str">
        <f t="shared" si="7"/>
        <v>../mypge/</v>
      </c>
      <c r="T107" s="48"/>
      <c r="U107" s="49" t="s">
        <v>182</v>
      </c>
      <c r="V107" s="49" t="s">
        <v>274</v>
      </c>
      <c r="W107" s="58" t="s">
        <v>157</v>
      </c>
      <c r="X107" s="59" t="s">
        <v>167</v>
      </c>
      <c r="Y107" s="59" t="s">
        <v>158</v>
      </c>
      <c r="Z107" s="59" t="s">
        <v>159</v>
      </c>
      <c r="AA107" s="59" t="s">
        <v>178</v>
      </c>
    </row>
    <row r="108" spans="1:27" x14ac:dyDescent="0.3">
      <c r="A108" s="7" t="s">
        <v>183</v>
      </c>
      <c r="B108" s="73">
        <v>43430</v>
      </c>
      <c r="C108" s="8">
        <v>43433</v>
      </c>
      <c r="D108" s="8" t="s">
        <v>56</v>
      </c>
      <c r="E108" s="7"/>
      <c r="F108" s="7"/>
      <c r="G108" s="7"/>
      <c r="H108" s="7"/>
      <c r="I108" s="7"/>
      <c r="J108" s="53" t="s">
        <v>277</v>
      </c>
      <c r="K108" s="56"/>
      <c r="L108" s="55"/>
      <c r="M108" s="55" t="s">
        <v>153</v>
      </c>
      <c r="N108" s="55"/>
      <c r="O108" s="47"/>
      <c r="P108" s="47"/>
      <c r="Q108" s="47"/>
      <c r="R108" s="47"/>
      <c r="S108" s="48" t="str">
        <f t="shared" si="7"/>
        <v>../mypge/</v>
      </c>
      <c r="T108" s="48"/>
      <c r="U108" s="49" t="s">
        <v>182</v>
      </c>
      <c r="V108" s="49" t="s">
        <v>274</v>
      </c>
      <c r="W108" s="58" t="s">
        <v>157</v>
      </c>
      <c r="X108" s="59" t="s">
        <v>167</v>
      </c>
      <c r="Y108" s="59" t="s">
        <v>158</v>
      </c>
      <c r="Z108" s="59" t="s">
        <v>161</v>
      </c>
      <c r="AA108" s="59" t="s">
        <v>178</v>
      </c>
    </row>
    <row r="109" spans="1:27" x14ac:dyDescent="0.3">
      <c r="A109" s="7" t="s">
        <v>183</v>
      </c>
      <c r="B109" s="73">
        <v>43430</v>
      </c>
      <c r="C109" s="8">
        <v>43433</v>
      </c>
      <c r="D109" s="8" t="s">
        <v>56</v>
      </c>
      <c r="E109" s="7"/>
      <c r="F109" s="7"/>
      <c r="G109" s="7"/>
      <c r="H109" s="7"/>
      <c r="I109" s="7"/>
      <c r="J109" s="53" t="s">
        <v>278</v>
      </c>
      <c r="K109" s="56"/>
      <c r="L109" s="55" t="s">
        <v>154</v>
      </c>
      <c r="M109" s="55"/>
      <c r="N109" s="55"/>
      <c r="O109" s="47"/>
      <c r="P109" s="47"/>
      <c r="Q109" s="47"/>
      <c r="R109" s="47"/>
      <c r="S109" s="48" t="str">
        <f t="shared" si="7"/>
        <v>../mypge/</v>
      </c>
      <c r="T109" s="48"/>
      <c r="U109" s="49" t="s">
        <v>182</v>
      </c>
      <c r="V109" s="49" t="s">
        <v>274</v>
      </c>
      <c r="W109" s="58" t="s">
        <v>157</v>
      </c>
      <c r="X109" s="59" t="s">
        <v>167</v>
      </c>
      <c r="Y109" s="59" t="s">
        <v>160</v>
      </c>
      <c r="Z109" s="59" t="s">
        <v>178</v>
      </c>
      <c r="AA109" s="59" t="s">
        <v>178</v>
      </c>
    </row>
    <row r="110" spans="1:27" x14ac:dyDescent="0.3">
      <c r="A110" s="7" t="s">
        <v>183</v>
      </c>
      <c r="B110" s="73">
        <v>43430</v>
      </c>
      <c r="C110" s="8">
        <v>43433</v>
      </c>
      <c r="D110" s="8" t="s">
        <v>56</v>
      </c>
      <c r="E110" s="7"/>
      <c r="F110" s="7"/>
      <c r="G110" s="7"/>
      <c r="H110" s="7"/>
      <c r="I110" s="7"/>
      <c r="J110" s="53" t="s">
        <v>279</v>
      </c>
      <c r="K110" s="56"/>
      <c r="L110" s="55" t="s">
        <v>155</v>
      </c>
      <c r="M110" s="55" t="s">
        <v>156</v>
      </c>
      <c r="N110" s="55"/>
      <c r="O110" s="47"/>
      <c r="P110" s="47"/>
      <c r="Q110" s="47"/>
      <c r="R110" s="47"/>
      <c r="S110" s="48" t="str">
        <f t="shared" si="7"/>
        <v>../mypge/</v>
      </c>
      <c r="T110" s="48"/>
      <c r="U110" s="49" t="s">
        <v>182</v>
      </c>
      <c r="V110" s="49" t="s">
        <v>274</v>
      </c>
      <c r="W110" s="58" t="s">
        <v>157</v>
      </c>
      <c r="X110" s="59" t="s">
        <v>167</v>
      </c>
      <c r="Y110" s="59" t="s">
        <v>171</v>
      </c>
      <c r="Z110" s="59" t="s">
        <v>158</v>
      </c>
      <c r="AA110" s="59" t="s">
        <v>178</v>
      </c>
    </row>
    <row r="111" spans="1:27" x14ac:dyDescent="0.3">
      <c r="A111" s="7" t="s">
        <v>183</v>
      </c>
      <c r="B111" s="73">
        <v>43430</v>
      </c>
      <c r="C111" s="8">
        <v>43433</v>
      </c>
      <c r="D111" s="8" t="s">
        <v>56</v>
      </c>
      <c r="E111" s="7"/>
      <c r="F111" s="7"/>
      <c r="G111" s="7"/>
      <c r="H111" s="7"/>
      <c r="I111" s="7"/>
      <c r="J111" s="53" t="s">
        <v>280</v>
      </c>
      <c r="K111" s="56"/>
      <c r="L111" s="55"/>
      <c r="M111" s="55" t="s">
        <v>118</v>
      </c>
      <c r="N111" s="55"/>
      <c r="O111" s="47"/>
      <c r="P111" s="47"/>
      <c r="Q111" s="47"/>
      <c r="R111" s="47"/>
      <c r="S111" s="48" t="str">
        <f t="shared" si="7"/>
        <v>../mypge/</v>
      </c>
      <c r="T111" s="48"/>
      <c r="U111" s="49" t="s">
        <v>182</v>
      </c>
      <c r="V111" s="49" t="s">
        <v>274</v>
      </c>
      <c r="W111" s="58" t="s">
        <v>157</v>
      </c>
      <c r="X111" s="59" t="s">
        <v>167</v>
      </c>
      <c r="Y111" s="59" t="s">
        <v>178</v>
      </c>
      <c r="Z111" s="59" t="s">
        <v>160</v>
      </c>
      <c r="AA111" s="59" t="s">
        <v>178</v>
      </c>
    </row>
  </sheetData>
  <phoneticPr fontId="5" type="noConversion"/>
  <conditionalFormatting sqref="A1:A1048576">
    <cfRule type="containsText" dxfId="2" priority="1" operator="containsText" text="대기">
      <formula>NOT(ISERROR(SEARCH("대기",A1)))</formula>
    </cfRule>
  </conditionalFormatting>
  <pageMargins left="0.7" right="0.7" top="0.75" bottom="0.75" header="0.3" footer="0.3"/>
  <pageSetup paperSize="9" orientation="portrait" r:id="rId1"/>
  <ignoredErrors>
    <ignoredError sqref="X11:AA38 X46:AA51 X39:Z40 X41:X43 Z41:AA43 AA44 X86:AA86 X52:X85 AA52:AA85 X111:Y111 X87 AA87 X88:Y91 Z92:AA92 AA93 Z94:AA97 AA98 Z99:AA103 AA104:AA108 Z109:AA109 X92:X110 AA110:AA111 X4:AA9 X44" numberStoredAsText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화면목록</vt:lpstr>
      <vt:lpstr>원본-화면목록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강지연</cp:lastModifiedBy>
  <dcterms:created xsi:type="dcterms:W3CDTF">2017-08-15T01:03:36Z</dcterms:created>
  <dcterms:modified xsi:type="dcterms:W3CDTF">2018-11-30T05:41:04Z</dcterms:modified>
</cp:coreProperties>
</file>