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unnally\Documents\Work Documents\LUMCON\McClain Lab\Terrebonne Bay\Macrofauna\"/>
    </mc:Choice>
  </mc:AlternateContent>
  <bookViews>
    <workbookView xWindow="0" yWindow="0" windowWidth="23040" windowHeight="8610" tabRatio="837" firstSheet="10" activeTab="20"/>
  </bookViews>
  <sheets>
    <sheet name="TB2A_8" sheetId="1" r:id="rId1"/>
    <sheet name="TB2A_45" sheetId="29" r:id="rId2"/>
    <sheet name="TB2A_6" sheetId="25" r:id="rId3"/>
    <sheet name="TB2A_9" sheetId="26" r:id="rId4"/>
    <sheet name="TB2A_26" sheetId="27" r:id="rId5"/>
    <sheet name="TB2A_5" sheetId="28" r:id="rId6"/>
    <sheet name="TB2A_11" sheetId="21" r:id="rId7"/>
    <sheet name="TB2A_19" sheetId="22" r:id="rId8"/>
    <sheet name="TB2A_43" sheetId="23" r:id="rId9"/>
    <sheet name="TB2A_20" sheetId="24" r:id="rId10"/>
    <sheet name="TB2A_14" sheetId="18" r:id="rId11"/>
    <sheet name="TB2A_37" sheetId="19" r:id="rId12"/>
    <sheet name="TB2A_16" sheetId="20" r:id="rId13"/>
    <sheet name="IC2_33" sheetId="4" r:id="rId14"/>
    <sheet name="IC2_12" sheetId="5" r:id="rId15"/>
    <sheet name="IC2_41" sheetId="6" r:id="rId16"/>
    <sheet name="TB2B_44" sheetId="7" r:id="rId17"/>
    <sheet name="TB2B_32" sheetId="8" r:id="rId18"/>
    <sheet name="TB2B_23" sheetId="9" r:id="rId19"/>
    <sheet name="TB2B_18" sheetId="10" r:id="rId20"/>
    <sheet name="TB2B_1" sheetId="11" r:id="rId21"/>
    <sheet name="TB2B_27" sheetId="12" r:id="rId22"/>
    <sheet name="TB2B_10" sheetId="13" r:id="rId23"/>
    <sheet name="TB2B_15" sheetId="14" r:id="rId24"/>
    <sheet name="TB2B_2" sheetId="15" r:id="rId25"/>
    <sheet name="TB2B_35" sheetId="16" r:id="rId26"/>
    <sheet name="TB2B_4" sheetId="17" r:id="rId27"/>
    <sheet name="TB2B_30" sheetId="2" r:id="rId28"/>
    <sheet name="TB2C_24" sheetId="30" r:id="rId29"/>
    <sheet name="TB2C_29" sheetId="31" r:id="rId30"/>
    <sheet name="TB2C_22" sheetId="3" r:id="rId31"/>
    <sheet name="TB2C_13" sheetId="32" r:id="rId32"/>
    <sheet name="TB2C_25" sheetId="33" r:id="rId33"/>
    <sheet name="TB2C_21" sheetId="34" r:id="rId34"/>
    <sheet name="TB2C_38" sheetId="35" r:id="rId35"/>
    <sheet name="TB2C_7" sheetId="36" r:id="rId36"/>
    <sheet name="TB2C_36" sheetId="37" r:id="rId37"/>
    <sheet name="TB2C_28" sheetId="38" r:id="rId38"/>
    <sheet name="TB2C_17" sheetId="39" r:id="rId39"/>
    <sheet name="TB2C_34" sheetId="40" r:id="rId40"/>
    <sheet name="SUMMARY" sheetId="41" r:id="rId41"/>
  </sheets>
  <definedNames>
    <definedName name="_xlnm.Print_Area" localSheetId="14">IC2_12!$1:$56</definedName>
    <definedName name="_xlnm.Print_Area" localSheetId="13">IC2_33!$1:$56</definedName>
    <definedName name="_xlnm.Print_Area" localSheetId="15">IC2_41!$1:$56</definedName>
    <definedName name="_xlnm.Print_Area" localSheetId="6">TB2A_11!$A$1:$O$54</definedName>
    <definedName name="_xlnm.Print_Area" localSheetId="10">TB2A_14!$A$1:$O$54</definedName>
    <definedName name="_xlnm.Print_Area" localSheetId="12">TB2A_16!$A$1:$O$54</definedName>
    <definedName name="_xlnm.Print_Area" localSheetId="7">TB2A_19!$A$1:$O$54</definedName>
    <definedName name="_xlnm.Print_Area" localSheetId="9">TB2A_20!$A$1:$O$54</definedName>
    <definedName name="_xlnm.Print_Area" localSheetId="4">TB2A_26!$A$1:$O$54</definedName>
    <definedName name="_xlnm.Print_Area" localSheetId="11">TB2A_37!$A$1:$O$54</definedName>
    <definedName name="_xlnm.Print_Area" localSheetId="8">TB2A_43!$A$1:$O$54</definedName>
    <definedName name="_xlnm.Print_Area" localSheetId="1">TB2A_45!$A$1:$O$54</definedName>
    <definedName name="_xlnm.Print_Area" localSheetId="5">TB2A_5!$A$1:$O$54</definedName>
    <definedName name="_xlnm.Print_Area" localSheetId="2">TB2A_6!$A$1:$O$54</definedName>
    <definedName name="_xlnm.Print_Area" localSheetId="0">TB2A_8!$1:$56</definedName>
    <definedName name="_xlnm.Print_Area" localSheetId="3">TB2A_9!$A$1:$O$54</definedName>
    <definedName name="_xlnm.Print_Area" localSheetId="20">TB2B_1!$1:$56</definedName>
    <definedName name="_xlnm.Print_Area" localSheetId="22">TB2B_10!$1:$56</definedName>
    <definedName name="_xlnm.Print_Area" localSheetId="23">TB2B_15!$1:$56</definedName>
    <definedName name="_xlnm.Print_Area" localSheetId="19">TB2B_18!$1:$56</definedName>
    <definedName name="_xlnm.Print_Area" localSheetId="24">TB2B_2!$1:$56</definedName>
    <definedName name="_xlnm.Print_Area" localSheetId="18">TB2B_23!$1:$56</definedName>
    <definedName name="_xlnm.Print_Area" localSheetId="21">TB2B_27!$1:$56</definedName>
    <definedName name="_xlnm.Print_Area" localSheetId="27">TB2B_30!$1:$56</definedName>
    <definedName name="_xlnm.Print_Area" localSheetId="17">TB2B_32!$1:$56</definedName>
    <definedName name="_xlnm.Print_Area" localSheetId="25">TB2B_35!$1:$56</definedName>
    <definedName name="_xlnm.Print_Area" localSheetId="26">TB2B_4!$1:$56</definedName>
    <definedName name="_xlnm.Print_Area" localSheetId="16">TB2B_44!$1:$56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40" l="1"/>
  <c r="M53" i="40"/>
  <c r="M55" i="40" s="1"/>
  <c r="M54" i="39"/>
  <c r="M53" i="39"/>
  <c r="M55" i="39" s="1"/>
  <c r="M55" i="38"/>
  <c r="M54" i="38"/>
  <c r="M53" i="38"/>
  <c r="M54" i="37"/>
  <c r="M53" i="37"/>
  <c r="M55" i="37" s="1"/>
  <c r="M54" i="36"/>
  <c r="M53" i="36"/>
  <c r="M55" i="36" s="1"/>
  <c r="M55" i="35"/>
  <c r="M54" i="35"/>
  <c r="M53" i="35"/>
  <c r="M54" i="34"/>
  <c r="M53" i="34"/>
  <c r="M55" i="34" s="1"/>
  <c r="M54" i="33"/>
  <c r="M53" i="33"/>
  <c r="M55" i="33" s="1"/>
  <c r="M55" i="32"/>
  <c r="M54" i="32"/>
  <c r="M53" i="32"/>
  <c r="M54" i="31"/>
  <c r="M53" i="31"/>
  <c r="M55" i="31" s="1"/>
  <c r="M54" i="30"/>
  <c r="M53" i="30"/>
  <c r="M55" i="30" s="1"/>
  <c r="M54" i="29"/>
  <c r="M53" i="29"/>
  <c r="M55" i="29" s="1"/>
  <c r="M54" i="28"/>
  <c r="M53" i="28"/>
  <c r="M55" i="28" s="1"/>
  <c r="M54" i="27"/>
  <c r="M53" i="27"/>
  <c r="M55" i="27" s="1"/>
  <c r="M55" i="26"/>
  <c r="M54" i="26"/>
  <c r="M53" i="26"/>
  <c r="M54" i="25"/>
  <c r="M53" i="25"/>
  <c r="M55" i="25" s="1"/>
  <c r="M54" i="24"/>
  <c r="M53" i="24"/>
  <c r="M55" i="24" s="1"/>
  <c r="M54" i="23"/>
  <c r="M53" i="23"/>
  <c r="M55" i="23" s="1"/>
  <c r="M55" i="22"/>
  <c r="M54" i="22"/>
  <c r="M53" i="22"/>
  <c r="M54" i="21"/>
  <c r="M53" i="21"/>
  <c r="M55" i="21" s="1"/>
  <c r="M54" i="20"/>
  <c r="M53" i="20"/>
  <c r="M55" i="20" s="1"/>
  <c r="M54" i="19"/>
  <c r="M53" i="19"/>
  <c r="M55" i="19" s="1"/>
  <c r="M55" i="18"/>
  <c r="M54" i="18"/>
  <c r="M53" i="18"/>
  <c r="M54" i="17"/>
  <c r="M53" i="17"/>
  <c r="M55" i="17" s="1"/>
  <c r="M54" i="16"/>
  <c r="M53" i="16"/>
  <c r="M55" i="16" s="1"/>
  <c r="M55" i="15"/>
  <c r="M54" i="15"/>
  <c r="M53" i="15"/>
  <c r="M54" i="14"/>
  <c r="M53" i="14"/>
  <c r="M55" i="14" s="1"/>
  <c r="M54" i="13"/>
  <c r="M53" i="13"/>
  <c r="M55" i="13" s="1"/>
  <c r="M54" i="12"/>
  <c r="M53" i="12"/>
  <c r="M55" i="12" s="1"/>
  <c r="M55" i="11"/>
  <c r="M54" i="11"/>
  <c r="M53" i="11"/>
  <c r="M54" i="10"/>
  <c r="M53" i="10"/>
  <c r="M55" i="10" s="1"/>
  <c r="M54" i="9"/>
  <c r="M53" i="9"/>
  <c r="M55" i="9" s="1"/>
  <c r="M54" i="8"/>
  <c r="M53" i="8"/>
  <c r="M55" i="8" s="1"/>
  <c r="M54" i="7"/>
  <c r="M53" i="7"/>
  <c r="M55" i="7" s="1"/>
  <c r="M54" i="6"/>
  <c r="M53" i="6"/>
  <c r="M55" i="6" s="1"/>
  <c r="M54" i="5"/>
  <c r="M53" i="5"/>
  <c r="M55" i="5" s="1"/>
  <c r="M54" i="4"/>
  <c r="M53" i="4"/>
  <c r="M55" i="4" s="1"/>
  <c r="M54" i="3"/>
  <c r="M53" i="3"/>
  <c r="M55" i="3" s="1"/>
  <c r="M54" i="2"/>
  <c r="M53" i="2"/>
  <c r="M55" i="2" s="1"/>
  <c r="M55" i="1"/>
  <c r="M54" i="1"/>
  <c r="M53" i="1"/>
</calcChain>
</file>

<file path=xl/sharedStrings.xml><?xml version="1.0" encoding="utf-8"?>
<sst xmlns="http://schemas.openxmlformats.org/spreadsheetml/2006/main" count="3000" uniqueCount="81">
  <si>
    <t>TERREBONNE BAY – MACROFAUNA SORTING WORKSHEET</t>
  </si>
  <si>
    <t>PROJECT</t>
  </si>
  <si>
    <t>CRUISE</t>
  </si>
  <si>
    <t>DATE</t>
  </si>
  <si>
    <t>STN</t>
  </si>
  <si>
    <t>VV</t>
  </si>
  <si>
    <t>SEIVE</t>
  </si>
  <si>
    <t>CORE</t>
  </si>
  <si>
    <t>DEPTH (m)</t>
  </si>
  <si>
    <t>Terrebonne Bay</t>
  </si>
  <si>
    <t>TB2A</t>
  </si>
  <si>
    <t>COLLECTOR:</t>
  </si>
  <si>
    <t>C. McClain</t>
  </si>
  <si>
    <t>LOCATION: Gulf of Mexico</t>
  </si>
  <si>
    <t>LATITUDE:</t>
  </si>
  <si>
    <t>LONGITUDE:</t>
  </si>
  <si>
    <t>DATE SORTED</t>
  </si>
  <si>
    <t>SORTER</t>
  </si>
  <si>
    <t>%EFF</t>
  </si>
  <si>
    <t>QC by</t>
  </si>
  <si>
    <t>ENH</t>
  </si>
  <si>
    <t>IDC</t>
  </si>
  <si>
    <t>AREA (m^2)</t>
  </si>
  <si>
    <t>&gt;95</t>
  </si>
  <si>
    <t>TAXON</t>
  </si>
  <si>
    <t>Comments</t>
  </si>
  <si>
    <t>Running Count</t>
  </si>
  <si>
    <t>Nsort</t>
  </si>
  <si>
    <t>Nqc</t>
  </si>
  <si>
    <t>Ntot</t>
  </si>
  <si>
    <t>AMPHIPODA</t>
  </si>
  <si>
    <t>ANTHOZOA</t>
  </si>
  <si>
    <t>APLACOPHORA</t>
  </si>
  <si>
    <t>ASCIDIACEA</t>
  </si>
  <si>
    <t>ASTEROIDEA</t>
  </si>
  <si>
    <t>BIVALVIA</t>
  </si>
  <si>
    <t>BRACHIOPODA</t>
  </si>
  <si>
    <t>BRYOZOA</t>
  </si>
  <si>
    <t>CEPHALOCHORDATA</t>
  </si>
  <si>
    <t>CUMACEA</t>
  </si>
  <si>
    <t>DECAPODA</t>
  </si>
  <si>
    <t>ECHINOIDEA</t>
  </si>
  <si>
    <t>ECHIURA</t>
  </si>
  <si>
    <t>GASTROPODA</t>
  </si>
  <si>
    <t>GASTROTRICHA</t>
  </si>
  <si>
    <t>HARPACTICOIDA</t>
  </si>
  <si>
    <t>HOLOTHUROIDEA</t>
  </si>
  <si>
    <t>HYDROZOA</t>
  </si>
  <si>
    <t>ISOPODA</t>
  </si>
  <si>
    <t>KINORHYNCHA</t>
  </si>
  <si>
    <t>MYSIDACEA</t>
  </si>
  <si>
    <t>NEMATODA</t>
  </si>
  <si>
    <t>NEMERTINI</t>
  </si>
  <si>
    <t>OLIGOCHAETA</t>
  </si>
  <si>
    <t>OPHIUROIDEA</t>
  </si>
  <si>
    <t>OSTRACODA</t>
  </si>
  <si>
    <t>POLYCHAETA</t>
  </si>
  <si>
    <t>PORIFERA</t>
  </si>
  <si>
    <t>PRIAPULIDA</t>
  </si>
  <si>
    <t>PYCNOGONIDA</t>
  </si>
  <si>
    <t>SCAPHOPODA</t>
  </si>
  <si>
    <t>SCYPHOZOA</t>
  </si>
  <si>
    <t>SIPUNCULIDA</t>
  </si>
  <si>
    <t>TANAIDACEA</t>
  </si>
  <si>
    <t>TURBELLARIA</t>
  </si>
  <si>
    <t>ZOANTHARIA</t>
  </si>
  <si>
    <t>UNKNOWN</t>
  </si>
  <si>
    <t>Copepoda (Cal-Cyclo)</t>
  </si>
  <si>
    <t>Chaetognatha</t>
  </si>
  <si>
    <t>Sorting Form 6-7-2000</t>
  </si>
  <si>
    <t>T=</t>
  </si>
  <si>
    <t>S=</t>
  </si>
  <si>
    <t>N/m2=</t>
  </si>
  <si>
    <t>TB2B</t>
  </si>
  <si>
    <t>TB2C</t>
  </si>
  <si>
    <r>
      <t>29.13345</t>
    </r>
    <r>
      <rPr>
        <sz val="10"/>
        <rFont val="Arial"/>
      </rPr>
      <t>°</t>
    </r>
    <r>
      <rPr>
        <sz val="10"/>
        <rFont val="Times New Roman"/>
        <family val="1"/>
      </rPr>
      <t xml:space="preserve"> N</t>
    </r>
  </si>
  <si>
    <r>
      <t>90.58852</t>
    </r>
    <r>
      <rPr>
        <sz val="10"/>
        <rFont val="Arial"/>
      </rPr>
      <t>°</t>
    </r>
    <r>
      <rPr>
        <sz val="10"/>
        <rFont val="Times New Roman"/>
        <family val="1"/>
      </rPr>
      <t xml:space="preserve"> W</t>
    </r>
  </si>
  <si>
    <r>
      <t>29.2500</t>
    </r>
    <r>
      <rPr>
        <sz val="10"/>
        <rFont val="Arial"/>
      </rPr>
      <t>°</t>
    </r>
    <r>
      <rPr>
        <sz val="10"/>
        <rFont val="Times New Roman"/>
        <family val="1"/>
      </rPr>
      <t xml:space="preserve"> N</t>
    </r>
  </si>
  <si>
    <r>
      <t>90.5333</t>
    </r>
    <r>
      <rPr>
        <sz val="10"/>
        <rFont val="Arial"/>
      </rPr>
      <t>°</t>
    </r>
    <r>
      <rPr>
        <sz val="10"/>
        <rFont val="Times New Roman"/>
        <family val="1"/>
      </rPr>
      <t xml:space="preserve"> W</t>
    </r>
  </si>
  <si>
    <r>
      <t>29.1833</t>
    </r>
    <r>
      <rPr>
        <sz val="10"/>
        <rFont val="Arial"/>
      </rPr>
      <t>°</t>
    </r>
    <r>
      <rPr>
        <sz val="10"/>
        <rFont val="Times New Roman"/>
        <family val="1"/>
      </rPr>
      <t xml:space="preserve"> N</t>
    </r>
  </si>
  <si>
    <r>
      <t>29.11067</t>
    </r>
    <r>
      <rPr>
        <sz val="10"/>
        <rFont val="Arial"/>
      </rPr>
      <t>°</t>
    </r>
    <r>
      <rPr>
        <sz val="10"/>
        <rFont val="Times New Roman"/>
        <family val="1"/>
      </rPr>
      <t xml:space="preserve"> 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</si>
</sst>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4"/>
      <name val="Helv"/>
    </font>
    <font>
      <b/>
      <sz val="10"/>
      <name val="Helv"/>
    </font>
    <font>
      <sz val="10"/>
      <name val="Helv"/>
    </font>
    <font>
      <sz val="10"/>
      <name val="Times New Roman"/>
      <family val="1"/>
    </font>
    <font>
      <b/>
      <sz val="6"/>
      <name val="Helv"/>
    </font>
  </fonts>
  <fills count="3">
    <fill>
      <patternFill patternType="none"/>
    </fill>
    <fill>
      <patternFill patternType="gray125"/>
    </fill>
    <fill>
      <patternFill patternType="gray06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Continuous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5" fontId="4" fillId="0" borderId="13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Continuous" vertical="center"/>
    </xf>
    <xf numFmtId="0" fontId="4" fillId="0" borderId="15" xfId="0" applyFont="1" applyBorder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centerContinuous" vertical="center"/>
    </xf>
    <xf numFmtId="0" fontId="4" fillId="0" borderId="22" xfId="0" applyFont="1" applyBorder="1" applyAlignment="1">
      <alignment horizontal="centerContinuous" vertical="center"/>
    </xf>
    <xf numFmtId="0" fontId="4" fillId="0" borderId="23" xfId="0" applyFont="1" applyBorder="1" applyAlignment="1">
      <alignment horizontal="centerContinuous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0" xfId="0" applyFont="1" applyFill="1"/>
    <xf numFmtId="0" fontId="3" fillId="0" borderId="27" xfId="0" applyFont="1" applyFill="1" applyBorder="1"/>
    <xf numFmtId="0" fontId="3" fillId="0" borderId="28" xfId="0" applyFont="1" applyFill="1" applyBorder="1"/>
    <xf numFmtId="0" fontId="3" fillId="0" borderId="29" xfId="0" applyFont="1" applyFill="1" applyBorder="1"/>
    <xf numFmtId="0" fontId="3" fillId="0" borderId="30" xfId="0" applyFont="1" applyFill="1" applyBorder="1"/>
    <xf numFmtId="0" fontId="3" fillId="0" borderId="31" xfId="0" applyFont="1" applyFill="1" applyBorder="1"/>
    <xf numFmtId="0" fontId="3" fillId="0" borderId="26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3" xfId="0" applyFont="1" applyFill="1" applyBorder="1"/>
    <xf numFmtId="0" fontId="5" fillId="0" borderId="34" xfId="0" applyFont="1" applyFill="1" applyBorder="1" applyAlignment="1">
      <alignment horizontal="right"/>
    </xf>
    <xf numFmtId="0" fontId="2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opLeftCell="B1"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1</v>
      </c>
      <c r="I5" s="16">
        <v>300</v>
      </c>
      <c r="J5" s="17"/>
      <c r="K5" s="20">
        <v>8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5</v>
      </c>
      <c r="I5" s="16">
        <v>300</v>
      </c>
      <c r="J5" s="17"/>
      <c r="K5" s="20">
        <v>20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5</v>
      </c>
      <c r="I5" s="16">
        <v>300</v>
      </c>
      <c r="J5" s="17"/>
      <c r="K5" s="20">
        <v>14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5</v>
      </c>
      <c r="I5" s="16">
        <v>300</v>
      </c>
      <c r="J5" s="17"/>
      <c r="K5" s="20">
        <v>37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6</v>
      </c>
      <c r="I5" s="16">
        <v>300</v>
      </c>
      <c r="J5" s="17"/>
      <c r="K5" s="20">
        <v>16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R13" sqref="R13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71" t="s">
        <v>9</v>
      </c>
      <c r="B5" s="72"/>
      <c r="C5" s="67">
        <v>1</v>
      </c>
      <c r="D5" s="68"/>
      <c r="E5" s="69">
        <v>43476</v>
      </c>
      <c r="F5" s="70"/>
      <c r="G5" s="15" t="s">
        <v>73</v>
      </c>
      <c r="H5" s="15">
        <v>1</v>
      </c>
      <c r="I5" s="16">
        <v>300</v>
      </c>
      <c r="J5" s="17"/>
      <c r="K5" s="20">
        <v>33</v>
      </c>
      <c r="L5" s="19"/>
      <c r="M5" s="17"/>
      <c r="N5" s="20">
        <v>3.3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24" t="s">
        <v>76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R13" sqref="R13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43476</v>
      </c>
      <c r="F5" s="70"/>
      <c r="G5" s="15" t="s">
        <v>73</v>
      </c>
      <c r="H5" s="15">
        <v>1</v>
      </c>
      <c r="I5" s="16">
        <v>300</v>
      </c>
      <c r="J5" s="17"/>
      <c r="K5" s="20">
        <v>12</v>
      </c>
      <c r="L5" s="19"/>
      <c r="M5" s="17"/>
      <c r="N5" s="20">
        <v>3.3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24" t="s">
        <v>76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R13" sqref="R13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43476</v>
      </c>
      <c r="F5" s="70"/>
      <c r="G5" s="15" t="s">
        <v>73</v>
      </c>
      <c r="H5" s="15">
        <v>1</v>
      </c>
      <c r="I5" s="16">
        <v>300</v>
      </c>
      <c r="J5" s="17"/>
      <c r="K5" s="20">
        <v>41</v>
      </c>
      <c r="L5" s="19"/>
      <c r="M5" s="17"/>
      <c r="N5" s="20">
        <v>3.3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75</v>
      </c>
      <c r="L6" s="25" t="s">
        <v>15</v>
      </c>
      <c r="M6" s="24"/>
      <c r="N6" s="24" t="s">
        <v>76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1</v>
      </c>
      <c r="I5" s="16">
        <v>300</v>
      </c>
      <c r="J5" s="17"/>
      <c r="K5" s="20">
        <v>44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1</v>
      </c>
      <c r="I5" s="16">
        <v>300</v>
      </c>
      <c r="J5" s="17"/>
      <c r="K5" s="20">
        <v>32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1</v>
      </c>
      <c r="I5" s="16">
        <v>300</v>
      </c>
      <c r="J5" s="17"/>
      <c r="K5" s="20">
        <v>23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1</v>
      </c>
      <c r="I5" s="16">
        <v>300</v>
      </c>
      <c r="J5" s="17"/>
      <c r="K5" s="20">
        <v>45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1</v>
      </c>
      <c r="I5" s="16">
        <v>300</v>
      </c>
      <c r="J5" s="17"/>
      <c r="K5" s="20">
        <v>18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abSelected="1" view="pageBreakPreview" zoomScaleNormal="100" workbookViewId="0">
      <selection activeCell="E15" sqref="E1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73</v>
      </c>
      <c r="H5" s="15">
        <v>2</v>
      </c>
      <c r="I5" s="16">
        <v>300</v>
      </c>
      <c r="J5" s="17"/>
      <c r="K5" s="20">
        <v>1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2</v>
      </c>
      <c r="I5" s="16">
        <v>300</v>
      </c>
      <c r="J5" s="17"/>
      <c r="K5" s="20">
        <v>27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2</v>
      </c>
      <c r="I5" s="16">
        <v>300</v>
      </c>
      <c r="J5" s="17"/>
      <c r="K5" s="20">
        <v>10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3</v>
      </c>
      <c r="I5" s="16">
        <v>300</v>
      </c>
      <c r="J5" s="17"/>
      <c r="K5" s="20">
        <v>15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3</v>
      </c>
      <c r="I5" s="16">
        <v>300</v>
      </c>
      <c r="J5" s="17"/>
      <c r="K5" s="20">
        <v>2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3</v>
      </c>
      <c r="I5" s="16">
        <v>300</v>
      </c>
      <c r="J5" s="17"/>
      <c r="K5" s="20">
        <v>35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E4" sqref="E4:O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4</v>
      </c>
      <c r="I5" s="16">
        <v>300</v>
      </c>
      <c r="J5" s="17"/>
      <c r="K5" s="20">
        <v>4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T19" sqref="T19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ht="17.4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73</v>
      </c>
      <c r="H5" s="15">
        <v>4</v>
      </c>
      <c r="I5" s="16">
        <v>300</v>
      </c>
      <c r="J5" s="17"/>
      <c r="K5" s="20">
        <v>30</v>
      </c>
      <c r="L5" s="19"/>
      <c r="M5" s="17"/>
      <c r="N5" s="18">
        <v>3.1</v>
      </c>
      <c r="O5" s="21"/>
    </row>
    <row r="6" spans="1:15" ht="17.4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79</v>
      </c>
      <c r="L6" s="25" t="s">
        <v>15</v>
      </c>
      <c r="M6" s="24"/>
      <c r="N6" s="24" t="s">
        <v>78</v>
      </c>
      <c r="O6" s="26"/>
    </row>
    <row r="7" spans="1:15" ht="17.4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ht="17.4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7.4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7.4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7.4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7.4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7.4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7.4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7.4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7.4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7.4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7.4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7.4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7.4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7.4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7.4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7.4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7.4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7.4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7.4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7.4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7.4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7.4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7.4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7.4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7.4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7.4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7.4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7.4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7.4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7.4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7.4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7.4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7.4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7.4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7.4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ht="17.4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ht="17.4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7.4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ht="17.4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ht="17.4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7.4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ht="17.4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ht="17.4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7.4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7.4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4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4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4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1</v>
      </c>
      <c r="I5" s="16">
        <v>300</v>
      </c>
      <c r="J5" s="17"/>
      <c r="K5" s="20">
        <v>24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2</v>
      </c>
      <c r="I5" s="16">
        <v>300</v>
      </c>
      <c r="J5" s="17"/>
      <c r="K5" s="20">
        <v>6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1</v>
      </c>
      <c r="I5" s="16">
        <v>300</v>
      </c>
      <c r="J5" s="17"/>
      <c r="K5" s="20">
        <v>29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2</v>
      </c>
      <c r="I5" s="16">
        <v>300</v>
      </c>
      <c r="J5" s="17"/>
      <c r="K5" s="20">
        <v>22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2</v>
      </c>
      <c r="I5" s="16">
        <v>300</v>
      </c>
      <c r="J5" s="17"/>
      <c r="K5" s="20">
        <v>13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2</v>
      </c>
      <c r="I5" s="16">
        <v>300</v>
      </c>
      <c r="J5" s="17"/>
      <c r="K5" s="20">
        <v>25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3</v>
      </c>
      <c r="I5" s="16">
        <v>300</v>
      </c>
      <c r="J5" s="17"/>
      <c r="K5" s="20">
        <v>21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3</v>
      </c>
      <c r="I5" s="16">
        <v>300</v>
      </c>
      <c r="J5" s="17"/>
      <c r="K5" s="20">
        <v>38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4</v>
      </c>
      <c r="I5" s="16">
        <v>300</v>
      </c>
      <c r="J5" s="17"/>
      <c r="K5" s="20">
        <v>7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4</v>
      </c>
      <c r="I5" s="16">
        <v>300</v>
      </c>
      <c r="J5" s="17"/>
      <c r="K5" s="20">
        <v>36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4</v>
      </c>
      <c r="I5" s="16">
        <v>300</v>
      </c>
      <c r="J5" s="17"/>
      <c r="K5" s="20">
        <v>28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4</v>
      </c>
      <c r="I5" s="16">
        <v>300</v>
      </c>
      <c r="J5" s="17"/>
      <c r="K5" s="20">
        <v>17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3</v>
      </c>
      <c r="I5" s="16">
        <v>300</v>
      </c>
      <c r="J5" s="17"/>
      <c r="K5" s="20">
        <v>9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L18" sqref="L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43475</v>
      </c>
      <c r="F5" s="70"/>
      <c r="G5" s="15" t="s">
        <v>74</v>
      </c>
      <c r="H5" s="15">
        <v>5</v>
      </c>
      <c r="I5" s="16">
        <v>300</v>
      </c>
      <c r="J5" s="17"/>
      <c r="K5" s="20">
        <v>34</v>
      </c>
      <c r="L5" s="19"/>
      <c r="M5" s="17"/>
      <c r="N5" s="20">
        <v>3.5</v>
      </c>
      <c r="O5" s="21"/>
    </row>
    <row r="6" spans="1:15" s="7" customFormat="1" ht="15.6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80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2" right="0.1" top="0.2" bottom="0.1" header="0" footer="0"/>
  <pageSetup scale="8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3</v>
      </c>
      <c r="I5" s="16">
        <v>300</v>
      </c>
      <c r="J5" s="17"/>
      <c r="K5" s="20">
        <v>26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3</v>
      </c>
      <c r="I5" s="16">
        <v>300</v>
      </c>
      <c r="J5" s="17"/>
      <c r="K5" s="20">
        <v>5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4</v>
      </c>
      <c r="I5" s="16">
        <v>300</v>
      </c>
      <c r="J5" s="17"/>
      <c r="K5" s="20">
        <v>11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4</v>
      </c>
      <c r="I5" s="16">
        <v>300</v>
      </c>
      <c r="J5" s="17"/>
      <c r="K5" s="20">
        <v>19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workbookViewId="0">
      <selection activeCell="R19" sqref="R1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7" customFormat="1" ht="15.9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7" customFormat="1" ht="15.95" customHeight="1" x14ac:dyDescent="0.2">
      <c r="A4" s="8" t="s">
        <v>1</v>
      </c>
      <c r="B4" s="9"/>
      <c r="C4" s="10" t="s">
        <v>2</v>
      </c>
      <c r="D4" s="11"/>
      <c r="E4" s="10" t="s">
        <v>3</v>
      </c>
      <c r="F4" s="11"/>
      <c r="G4" s="12" t="s">
        <v>4</v>
      </c>
      <c r="H4" s="12" t="s">
        <v>5</v>
      </c>
      <c r="I4" s="12" t="s">
        <v>6</v>
      </c>
      <c r="J4" s="10"/>
      <c r="K4" s="13" t="s">
        <v>7</v>
      </c>
      <c r="L4" s="11"/>
      <c r="M4" s="10" t="s">
        <v>8</v>
      </c>
      <c r="N4" s="9"/>
      <c r="O4" s="14"/>
    </row>
    <row r="5" spans="1:15" s="7" customFormat="1" ht="15.95" customHeight="1" thickBot="1" x14ac:dyDescent="0.25">
      <c r="A5" s="65" t="s">
        <v>9</v>
      </c>
      <c r="B5" s="66"/>
      <c r="C5" s="67">
        <v>1</v>
      </c>
      <c r="D5" s="68"/>
      <c r="E5" s="69">
        <v>43483</v>
      </c>
      <c r="F5" s="70"/>
      <c r="G5" s="15" t="s">
        <v>10</v>
      </c>
      <c r="H5" s="15">
        <v>4</v>
      </c>
      <c r="I5" s="16">
        <v>300</v>
      </c>
      <c r="J5" s="17"/>
      <c r="K5" s="20">
        <v>43</v>
      </c>
      <c r="L5" s="19"/>
      <c r="M5" s="17"/>
      <c r="N5" s="20">
        <v>2.9</v>
      </c>
      <c r="O5" s="21"/>
    </row>
    <row r="6" spans="1:15" s="7" customFormat="1" ht="15.95" customHeight="1" thickBot="1" x14ac:dyDescent="0.25">
      <c r="A6" s="22"/>
      <c r="B6" s="23" t="s">
        <v>11</v>
      </c>
      <c r="C6" s="24" t="s">
        <v>12</v>
      </c>
      <c r="D6" s="24"/>
      <c r="E6" s="25" t="s">
        <v>13</v>
      </c>
      <c r="F6" s="24"/>
      <c r="G6" s="24"/>
      <c r="H6" s="24"/>
      <c r="I6" s="25" t="s">
        <v>14</v>
      </c>
      <c r="J6" s="24"/>
      <c r="K6" s="23" t="s">
        <v>77</v>
      </c>
      <c r="L6" s="25" t="s">
        <v>15</v>
      </c>
      <c r="M6" s="24"/>
      <c r="N6" s="24" t="s">
        <v>78</v>
      </c>
      <c r="O6" s="26"/>
    </row>
    <row r="7" spans="1:15" s="7" customFormat="1" ht="15.95" customHeight="1" x14ac:dyDescent="0.2">
      <c r="A7" s="8" t="s">
        <v>16</v>
      </c>
      <c r="B7" s="9"/>
      <c r="C7" s="11"/>
      <c r="D7" s="10" t="s">
        <v>17</v>
      </c>
      <c r="E7" s="11"/>
      <c r="F7" s="10" t="s">
        <v>18</v>
      </c>
      <c r="G7" s="9"/>
      <c r="H7" s="11"/>
      <c r="I7" s="10" t="s">
        <v>19</v>
      </c>
      <c r="J7" s="11"/>
      <c r="K7" s="27" t="s">
        <v>20</v>
      </c>
      <c r="L7" s="12" t="s">
        <v>21</v>
      </c>
      <c r="M7" s="28"/>
      <c r="N7" s="13" t="s">
        <v>22</v>
      </c>
      <c r="O7" s="29"/>
    </row>
    <row r="8" spans="1:15" s="35" customFormat="1" ht="15.95" customHeight="1" thickBot="1" x14ac:dyDescent="0.25">
      <c r="A8" s="30"/>
      <c r="B8" s="31"/>
      <c r="C8" s="19"/>
      <c r="D8" s="17"/>
      <c r="E8" s="19"/>
      <c r="F8" s="17"/>
      <c r="G8" s="18" t="s">
        <v>23</v>
      </c>
      <c r="H8" s="19"/>
      <c r="I8" s="17"/>
      <c r="J8" s="19"/>
      <c r="K8" s="32"/>
      <c r="L8" s="16"/>
      <c r="M8" s="33"/>
      <c r="N8" s="20">
        <v>4.1000000000000003E-3</v>
      </c>
      <c r="O8" s="34"/>
    </row>
    <row r="9" spans="1:15" ht="15.95" customHeight="1" x14ac:dyDescent="0.2">
      <c r="A9" s="36"/>
      <c r="B9" s="37" t="s">
        <v>24</v>
      </c>
      <c r="C9" s="38"/>
      <c r="D9" s="38"/>
      <c r="E9" s="37" t="s">
        <v>25</v>
      </c>
      <c r="F9" s="38"/>
      <c r="G9" s="38"/>
      <c r="H9" s="38"/>
      <c r="I9" s="37" t="s">
        <v>26</v>
      </c>
      <c r="J9" s="37"/>
      <c r="K9" s="38"/>
      <c r="L9" s="39"/>
      <c r="M9" s="40" t="s">
        <v>27</v>
      </c>
      <c r="N9" s="40" t="s">
        <v>28</v>
      </c>
      <c r="O9" s="41" t="s">
        <v>29</v>
      </c>
    </row>
    <row r="10" spans="1:15" ht="15.95" customHeight="1" x14ac:dyDescent="0.2">
      <c r="A10" s="42">
        <v>1</v>
      </c>
      <c r="B10" s="43" t="s">
        <v>30</v>
      </c>
      <c r="C10" s="44"/>
      <c r="D10" s="44"/>
      <c r="E10" s="43"/>
      <c r="F10" s="44"/>
      <c r="G10" s="44"/>
      <c r="H10" s="44"/>
      <c r="I10" s="43"/>
      <c r="J10" s="44"/>
      <c r="K10" s="44"/>
      <c r="L10" s="45"/>
      <c r="M10" s="46"/>
      <c r="N10" s="46"/>
      <c r="O10" s="47"/>
    </row>
    <row r="11" spans="1:15" ht="15.95" customHeight="1" x14ac:dyDescent="0.2">
      <c r="A11" s="48">
        <v>2</v>
      </c>
      <c r="B11" s="49" t="s">
        <v>31</v>
      </c>
      <c r="C11" s="50"/>
      <c r="D11" s="50"/>
      <c r="E11" s="49"/>
      <c r="F11" s="50"/>
      <c r="G11" s="50"/>
      <c r="H11" s="50"/>
      <c r="I11" s="49"/>
      <c r="J11" s="50"/>
      <c r="K11" s="50"/>
      <c r="L11" s="51"/>
      <c r="M11" s="52"/>
      <c r="N11" s="52"/>
      <c r="O11" s="53"/>
    </row>
    <row r="12" spans="1:15" ht="15.95" customHeight="1" x14ac:dyDescent="0.2">
      <c r="A12" s="48">
        <v>3</v>
      </c>
      <c r="B12" s="49" t="s">
        <v>32</v>
      </c>
      <c r="C12" s="50"/>
      <c r="D12" s="50"/>
      <c r="E12" s="49"/>
      <c r="F12" s="50"/>
      <c r="G12" s="50"/>
      <c r="H12" s="50"/>
      <c r="I12" s="49"/>
      <c r="J12" s="50"/>
      <c r="K12" s="50"/>
      <c r="L12" s="51"/>
      <c r="M12" s="52"/>
      <c r="N12" s="52"/>
      <c r="O12" s="53"/>
    </row>
    <row r="13" spans="1:15" ht="15.95" customHeight="1" x14ac:dyDescent="0.2">
      <c r="A13" s="42">
        <v>4</v>
      </c>
      <c r="B13" s="43" t="s">
        <v>33</v>
      </c>
      <c r="C13" s="44"/>
      <c r="D13" s="44"/>
      <c r="E13" s="43"/>
      <c r="F13" s="44"/>
      <c r="G13" s="44"/>
      <c r="H13" s="44"/>
      <c r="I13" s="43"/>
      <c r="J13" s="44"/>
      <c r="K13" s="44"/>
      <c r="L13" s="45"/>
      <c r="M13" s="46"/>
      <c r="N13" s="46"/>
      <c r="O13" s="47"/>
    </row>
    <row r="14" spans="1:15" ht="15.95" customHeight="1" x14ac:dyDescent="0.2">
      <c r="A14" s="48">
        <v>5</v>
      </c>
      <c r="B14" s="49" t="s">
        <v>34</v>
      </c>
      <c r="C14" s="50"/>
      <c r="D14" s="50"/>
      <c r="E14" s="49"/>
      <c r="F14" s="50"/>
      <c r="G14" s="50"/>
      <c r="H14" s="50"/>
      <c r="I14" s="49"/>
      <c r="J14" s="50"/>
      <c r="K14" s="50"/>
      <c r="L14" s="51"/>
      <c r="M14" s="52"/>
      <c r="N14" s="52"/>
      <c r="O14" s="53"/>
    </row>
    <row r="15" spans="1:15" ht="15.95" customHeight="1" x14ac:dyDescent="0.2">
      <c r="A15" s="48">
        <v>6</v>
      </c>
      <c r="B15" s="49" t="s">
        <v>35</v>
      </c>
      <c r="C15" s="50"/>
      <c r="D15" s="50"/>
      <c r="E15" s="49"/>
      <c r="F15" s="50"/>
      <c r="G15" s="50"/>
      <c r="H15" s="50"/>
      <c r="I15" s="49"/>
      <c r="J15" s="50"/>
      <c r="K15" s="50"/>
      <c r="L15" s="51"/>
      <c r="M15" s="52"/>
      <c r="N15" s="52"/>
      <c r="O15" s="53"/>
    </row>
    <row r="16" spans="1:15" ht="15.95" customHeight="1" x14ac:dyDescent="0.2">
      <c r="A16" s="42">
        <v>7</v>
      </c>
      <c r="B16" s="43" t="s">
        <v>36</v>
      </c>
      <c r="C16" s="44"/>
      <c r="D16" s="44"/>
      <c r="E16" s="43"/>
      <c r="F16" s="44"/>
      <c r="G16" s="44"/>
      <c r="H16" s="44"/>
      <c r="I16" s="43"/>
      <c r="J16" s="44"/>
      <c r="K16" s="44"/>
      <c r="L16" s="45"/>
      <c r="M16" s="46"/>
      <c r="N16" s="46"/>
      <c r="O16" s="47"/>
    </row>
    <row r="17" spans="1:15" ht="15.95" customHeight="1" x14ac:dyDescent="0.2">
      <c r="A17" s="48">
        <v>8</v>
      </c>
      <c r="B17" s="49" t="s">
        <v>37</v>
      </c>
      <c r="C17" s="50"/>
      <c r="D17" s="50"/>
      <c r="E17" s="49"/>
      <c r="F17" s="50"/>
      <c r="G17" s="50"/>
      <c r="H17" s="50"/>
      <c r="I17" s="49"/>
      <c r="J17" s="50"/>
      <c r="K17" s="50"/>
      <c r="L17" s="51"/>
      <c r="M17" s="52"/>
      <c r="N17" s="52"/>
      <c r="O17" s="53"/>
    </row>
    <row r="18" spans="1:15" ht="15.95" customHeight="1" x14ac:dyDescent="0.2">
      <c r="A18" s="48">
        <v>9</v>
      </c>
      <c r="B18" s="49" t="s">
        <v>38</v>
      </c>
      <c r="C18" s="50"/>
      <c r="D18" s="50"/>
      <c r="E18" s="49"/>
      <c r="F18" s="50"/>
      <c r="G18" s="50"/>
      <c r="H18" s="50"/>
      <c r="I18" s="49"/>
      <c r="J18" s="50"/>
      <c r="K18" s="50"/>
      <c r="L18" s="51"/>
      <c r="M18" s="52"/>
      <c r="N18" s="52"/>
      <c r="O18" s="53"/>
    </row>
    <row r="19" spans="1:15" ht="15.95" customHeight="1" x14ac:dyDescent="0.2">
      <c r="A19" s="42">
        <v>10</v>
      </c>
      <c r="B19" s="43" t="s">
        <v>39</v>
      </c>
      <c r="C19" s="44"/>
      <c r="D19" s="44"/>
      <c r="E19" s="43"/>
      <c r="F19" s="44"/>
      <c r="G19" s="44"/>
      <c r="H19" s="44"/>
      <c r="I19" s="43"/>
      <c r="J19" s="44"/>
      <c r="K19" s="44"/>
      <c r="L19" s="45"/>
      <c r="M19" s="46"/>
      <c r="N19" s="46"/>
      <c r="O19" s="47"/>
    </row>
    <row r="20" spans="1:15" ht="15.95" customHeight="1" x14ac:dyDescent="0.2">
      <c r="A20" s="48">
        <v>11</v>
      </c>
      <c r="B20" s="49" t="s">
        <v>40</v>
      </c>
      <c r="C20" s="50"/>
      <c r="D20" s="50"/>
      <c r="E20" s="49"/>
      <c r="F20" s="50"/>
      <c r="G20" s="50"/>
      <c r="H20" s="50"/>
      <c r="I20" s="49"/>
      <c r="J20" s="50"/>
      <c r="K20" s="50"/>
      <c r="L20" s="51"/>
      <c r="M20" s="52"/>
      <c r="N20" s="52"/>
      <c r="O20" s="53"/>
    </row>
    <row r="21" spans="1:15" ht="15.95" customHeight="1" x14ac:dyDescent="0.2">
      <c r="A21" s="48">
        <v>12</v>
      </c>
      <c r="B21" s="49" t="s">
        <v>41</v>
      </c>
      <c r="C21" s="50"/>
      <c r="D21" s="50"/>
      <c r="E21" s="49"/>
      <c r="F21" s="50"/>
      <c r="G21" s="50"/>
      <c r="H21" s="50"/>
      <c r="I21" s="49"/>
      <c r="J21" s="50"/>
      <c r="K21" s="50"/>
      <c r="L21" s="51"/>
      <c r="M21" s="52"/>
      <c r="N21" s="52"/>
      <c r="O21" s="53"/>
    </row>
    <row r="22" spans="1:15" ht="15.95" customHeight="1" x14ac:dyDescent="0.2">
      <c r="A22" s="42">
        <v>13</v>
      </c>
      <c r="B22" s="43" t="s">
        <v>42</v>
      </c>
      <c r="C22" s="44"/>
      <c r="D22" s="44"/>
      <c r="E22" s="43"/>
      <c r="F22" s="44"/>
      <c r="G22" s="44"/>
      <c r="H22" s="44"/>
      <c r="I22" s="43"/>
      <c r="J22" s="44"/>
      <c r="K22" s="44"/>
      <c r="L22" s="45"/>
      <c r="M22" s="46"/>
      <c r="N22" s="46"/>
      <c r="O22" s="47"/>
    </row>
    <row r="23" spans="1:15" ht="15.95" customHeight="1" x14ac:dyDescent="0.2">
      <c r="A23" s="48">
        <v>14</v>
      </c>
      <c r="B23" s="49" t="s">
        <v>43</v>
      </c>
      <c r="C23" s="50"/>
      <c r="D23" s="50"/>
      <c r="E23" s="49"/>
      <c r="F23" s="50"/>
      <c r="G23" s="50"/>
      <c r="H23" s="50"/>
      <c r="I23" s="49"/>
      <c r="J23" s="50"/>
      <c r="K23" s="50"/>
      <c r="L23" s="51"/>
      <c r="M23" s="52"/>
      <c r="N23" s="52"/>
      <c r="O23" s="53"/>
    </row>
    <row r="24" spans="1:15" ht="15.95" customHeight="1" x14ac:dyDescent="0.2">
      <c r="A24" s="48">
        <v>15</v>
      </c>
      <c r="B24" s="49" t="s">
        <v>44</v>
      </c>
      <c r="C24" s="50"/>
      <c r="D24" s="50"/>
      <c r="E24" s="49"/>
      <c r="F24" s="50"/>
      <c r="G24" s="50"/>
      <c r="H24" s="50"/>
      <c r="I24" s="49"/>
      <c r="J24" s="50"/>
      <c r="K24" s="50"/>
      <c r="L24" s="51"/>
      <c r="M24" s="52"/>
      <c r="N24" s="52"/>
      <c r="O24" s="53"/>
    </row>
    <row r="25" spans="1:15" ht="15.95" customHeight="1" x14ac:dyDescent="0.2">
      <c r="A25" s="42">
        <v>16</v>
      </c>
      <c r="B25" s="43" t="s">
        <v>45</v>
      </c>
      <c r="C25" s="44"/>
      <c r="D25" s="44"/>
      <c r="E25" s="43"/>
      <c r="F25" s="44"/>
      <c r="G25" s="44"/>
      <c r="H25" s="44"/>
      <c r="I25" s="43"/>
      <c r="J25" s="44"/>
      <c r="K25" s="44"/>
      <c r="L25" s="45"/>
      <c r="M25" s="46"/>
      <c r="N25" s="46"/>
      <c r="O25" s="47"/>
    </row>
    <row r="26" spans="1:15" ht="15.95" customHeight="1" x14ac:dyDescent="0.2">
      <c r="A26" s="48">
        <v>17</v>
      </c>
      <c r="B26" s="49" t="s">
        <v>46</v>
      </c>
      <c r="C26" s="50"/>
      <c r="D26" s="50"/>
      <c r="E26" s="49"/>
      <c r="F26" s="50"/>
      <c r="G26" s="50"/>
      <c r="H26" s="50"/>
      <c r="I26" s="49"/>
      <c r="J26" s="50"/>
      <c r="K26" s="50"/>
      <c r="L26" s="51"/>
      <c r="M26" s="52"/>
      <c r="N26" s="52"/>
      <c r="O26" s="53"/>
    </row>
    <row r="27" spans="1:15" ht="15.95" customHeight="1" x14ac:dyDescent="0.2">
      <c r="A27" s="48">
        <v>18</v>
      </c>
      <c r="B27" s="49" t="s">
        <v>47</v>
      </c>
      <c r="C27" s="50"/>
      <c r="D27" s="50"/>
      <c r="E27" s="49"/>
      <c r="F27" s="50"/>
      <c r="G27" s="50"/>
      <c r="H27" s="50"/>
      <c r="I27" s="49"/>
      <c r="J27" s="50"/>
      <c r="K27" s="50"/>
      <c r="L27" s="51"/>
      <c r="M27" s="52"/>
      <c r="N27" s="52"/>
      <c r="O27" s="53"/>
    </row>
    <row r="28" spans="1:15" ht="15.95" customHeight="1" x14ac:dyDescent="0.2">
      <c r="A28" s="42">
        <v>19</v>
      </c>
      <c r="B28" s="43" t="s">
        <v>48</v>
      </c>
      <c r="C28" s="44"/>
      <c r="D28" s="44"/>
      <c r="E28" s="43"/>
      <c r="F28" s="44"/>
      <c r="G28" s="44"/>
      <c r="H28" s="44"/>
      <c r="I28" s="43"/>
      <c r="J28" s="44"/>
      <c r="K28" s="44"/>
      <c r="L28" s="45"/>
      <c r="M28" s="46"/>
      <c r="N28" s="46"/>
      <c r="O28" s="47"/>
    </row>
    <row r="29" spans="1:15" ht="15.95" customHeight="1" x14ac:dyDescent="0.2">
      <c r="A29" s="48">
        <v>20</v>
      </c>
      <c r="B29" s="49" t="s">
        <v>49</v>
      </c>
      <c r="C29" s="50"/>
      <c r="D29" s="50"/>
      <c r="E29" s="49"/>
      <c r="F29" s="50"/>
      <c r="G29" s="50"/>
      <c r="H29" s="50"/>
      <c r="I29" s="49"/>
      <c r="J29" s="50"/>
      <c r="K29" s="50"/>
      <c r="L29" s="51"/>
      <c r="M29" s="52"/>
      <c r="N29" s="52"/>
      <c r="O29" s="53"/>
    </row>
    <row r="30" spans="1:15" ht="15.95" customHeight="1" x14ac:dyDescent="0.2">
      <c r="A30" s="48">
        <v>21</v>
      </c>
      <c r="B30" s="49" t="s">
        <v>50</v>
      </c>
      <c r="C30" s="50"/>
      <c r="D30" s="50"/>
      <c r="E30" s="49"/>
      <c r="F30" s="50"/>
      <c r="G30" s="50"/>
      <c r="H30" s="50"/>
      <c r="I30" s="49"/>
      <c r="J30" s="50"/>
      <c r="K30" s="50"/>
      <c r="L30" s="51"/>
      <c r="M30" s="52"/>
      <c r="N30" s="52"/>
      <c r="O30" s="53"/>
    </row>
    <row r="31" spans="1:15" ht="15.95" customHeight="1" x14ac:dyDescent="0.2">
      <c r="A31" s="42">
        <v>22</v>
      </c>
      <c r="B31" s="43" t="s">
        <v>51</v>
      </c>
      <c r="C31" s="44"/>
      <c r="D31" s="44"/>
      <c r="E31" s="43"/>
      <c r="F31" s="44"/>
      <c r="G31" s="44"/>
      <c r="H31" s="44"/>
      <c r="I31" s="43"/>
      <c r="J31" s="44"/>
      <c r="K31" s="44"/>
      <c r="L31" s="45"/>
      <c r="M31" s="46"/>
      <c r="N31" s="46"/>
      <c r="O31" s="47"/>
    </row>
    <row r="32" spans="1:15" ht="15.95" customHeight="1" x14ac:dyDescent="0.2">
      <c r="A32" s="48">
        <v>23</v>
      </c>
      <c r="B32" s="49" t="s">
        <v>52</v>
      </c>
      <c r="C32" s="50"/>
      <c r="D32" s="50"/>
      <c r="E32" s="49"/>
      <c r="F32" s="50"/>
      <c r="G32" s="50"/>
      <c r="H32" s="50"/>
      <c r="I32" s="49"/>
      <c r="J32" s="50"/>
      <c r="K32" s="50"/>
      <c r="L32" s="51"/>
      <c r="M32" s="52"/>
      <c r="N32" s="52"/>
      <c r="O32" s="53"/>
    </row>
    <row r="33" spans="1:15" ht="15.95" customHeight="1" x14ac:dyDescent="0.2">
      <c r="A33" s="48">
        <v>24</v>
      </c>
      <c r="B33" s="49" t="s">
        <v>53</v>
      </c>
      <c r="C33" s="50"/>
      <c r="D33" s="50"/>
      <c r="E33" s="49"/>
      <c r="F33" s="50"/>
      <c r="G33" s="50"/>
      <c r="H33" s="50"/>
      <c r="I33" s="49"/>
      <c r="J33" s="50"/>
      <c r="K33" s="50"/>
      <c r="L33" s="51"/>
      <c r="M33" s="52"/>
      <c r="N33" s="52"/>
      <c r="O33" s="53"/>
    </row>
    <row r="34" spans="1:15" ht="15.95" customHeight="1" x14ac:dyDescent="0.2">
      <c r="A34" s="42">
        <v>25</v>
      </c>
      <c r="B34" s="43" t="s">
        <v>54</v>
      </c>
      <c r="C34" s="44"/>
      <c r="D34" s="44"/>
      <c r="E34" s="43"/>
      <c r="F34" s="44"/>
      <c r="G34" s="44"/>
      <c r="H34" s="44"/>
      <c r="I34" s="43"/>
      <c r="J34" s="44"/>
      <c r="K34" s="44"/>
      <c r="L34" s="45"/>
      <c r="M34" s="46"/>
      <c r="N34" s="46"/>
      <c r="O34" s="47"/>
    </row>
    <row r="35" spans="1:15" ht="15.95" customHeight="1" x14ac:dyDescent="0.2">
      <c r="A35" s="48">
        <v>26</v>
      </c>
      <c r="B35" s="49" t="s">
        <v>55</v>
      </c>
      <c r="C35" s="50"/>
      <c r="D35" s="50"/>
      <c r="E35" s="49"/>
      <c r="F35" s="50"/>
      <c r="G35" s="50"/>
      <c r="H35" s="50"/>
      <c r="I35" s="49"/>
      <c r="J35" s="50"/>
      <c r="K35" s="50"/>
      <c r="L35" s="51"/>
      <c r="M35" s="52"/>
      <c r="N35" s="52"/>
      <c r="O35" s="53"/>
    </row>
    <row r="36" spans="1:15" ht="15.95" customHeight="1" x14ac:dyDescent="0.2">
      <c r="A36" s="48">
        <v>27</v>
      </c>
      <c r="B36" s="49" t="s">
        <v>56</v>
      </c>
      <c r="C36" s="50"/>
      <c r="D36" s="50"/>
      <c r="E36" s="49"/>
      <c r="F36" s="50"/>
      <c r="G36" s="50"/>
      <c r="H36" s="50"/>
      <c r="I36" s="49"/>
      <c r="J36" s="50"/>
      <c r="K36" s="50"/>
      <c r="L36" s="51"/>
      <c r="M36" s="52"/>
      <c r="N36" s="52"/>
      <c r="O36" s="53"/>
    </row>
    <row r="37" spans="1:15" ht="15.95" customHeight="1" x14ac:dyDescent="0.2">
      <c r="A37" s="42">
        <v>28</v>
      </c>
      <c r="B37" s="43" t="s">
        <v>57</v>
      </c>
      <c r="C37" s="44"/>
      <c r="D37" s="44"/>
      <c r="E37" s="43"/>
      <c r="F37" s="44"/>
      <c r="G37" s="44"/>
      <c r="H37" s="44"/>
      <c r="I37" s="43"/>
      <c r="J37" s="44"/>
      <c r="K37" s="44"/>
      <c r="L37" s="45"/>
      <c r="M37" s="46"/>
      <c r="N37" s="46"/>
      <c r="O37" s="47"/>
    </row>
    <row r="38" spans="1:15" ht="15.95" customHeight="1" x14ac:dyDescent="0.2">
      <c r="A38" s="48">
        <v>29</v>
      </c>
      <c r="B38" s="49" t="s">
        <v>58</v>
      </c>
      <c r="C38" s="50"/>
      <c r="D38" s="50"/>
      <c r="E38" s="49"/>
      <c r="F38" s="50"/>
      <c r="G38" s="50"/>
      <c r="H38" s="50"/>
      <c r="I38" s="49"/>
      <c r="J38" s="50"/>
      <c r="K38" s="50"/>
      <c r="L38" s="51"/>
      <c r="M38" s="52"/>
      <c r="N38" s="52"/>
      <c r="O38" s="53"/>
    </row>
    <row r="39" spans="1:15" ht="15.95" customHeight="1" x14ac:dyDescent="0.2">
      <c r="A39" s="48">
        <v>30</v>
      </c>
      <c r="B39" s="49" t="s">
        <v>59</v>
      </c>
      <c r="C39" s="50"/>
      <c r="D39" s="50"/>
      <c r="E39" s="49"/>
      <c r="F39" s="50"/>
      <c r="G39" s="50"/>
      <c r="H39" s="50"/>
      <c r="I39" s="49"/>
      <c r="J39" s="50"/>
      <c r="K39" s="50"/>
      <c r="L39" s="51"/>
      <c r="M39" s="52"/>
      <c r="N39" s="52"/>
      <c r="O39" s="53"/>
    </row>
    <row r="40" spans="1:15" ht="15.95" customHeight="1" x14ac:dyDescent="0.2">
      <c r="A40" s="42">
        <v>31</v>
      </c>
      <c r="B40" s="43" t="s">
        <v>60</v>
      </c>
      <c r="C40" s="44"/>
      <c r="D40" s="44"/>
      <c r="E40" s="43"/>
      <c r="F40" s="44"/>
      <c r="G40" s="44"/>
      <c r="H40" s="44"/>
      <c r="I40" s="43"/>
      <c r="J40" s="44"/>
      <c r="K40" s="44"/>
      <c r="L40" s="45"/>
      <c r="M40" s="46"/>
      <c r="N40" s="46"/>
      <c r="O40" s="47"/>
    </row>
    <row r="41" spans="1:15" ht="15.95" customHeight="1" x14ac:dyDescent="0.2">
      <c r="A41" s="48">
        <v>32</v>
      </c>
      <c r="B41" s="49" t="s">
        <v>61</v>
      </c>
      <c r="C41" s="50"/>
      <c r="D41" s="50"/>
      <c r="E41" s="49"/>
      <c r="F41" s="50"/>
      <c r="G41" s="50"/>
      <c r="H41" s="50"/>
      <c r="I41" s="49"/>
      <c r="J41" s="50"/>
      <c r="K41" s="50"/>
      <c r="L41" s="51"/>
      <c r="M41" s="52"/>
      <c r="N41" s="52"/>
      <c r="O41" s="53"/>
    </row>
    <row r="42" spans="1:15" ht="15.95" customHeight="1" x14ac:dyDescent="0.2">
      <c r="A42" s="48">
        <v>33</v>
      </c>
      <c r="B42" s="49" t="s">
        <v>62</v>
      </c>
      <c r="C42" s="50"/>
      <c r="D42" s="50"/>
      <c r="E42" s="49"/>
      <c r="F42" s="50"/>
      <c r="G42" s="50"/>
      <c r="H42" s="50"/>
      <c r="I42" s="49"/>
      <c r="J42" s="50"/>
      <c r="K42" s="50"/>
      <c r="L42" s="51"/>
      <c r="M42" s="52"/>
      <c r="N42" s="52"/>
      <c r="O42" s="53"/>
    </row>
    <row r="43" spans="1:15" s="54" customFormat="1" ht="15.95" customHeight="1" x14ac:dyDescent="0.2">
      <c r="A43" s="42">
        <v>34</v>
      </c>
      <c r="B43" s="43" t="s">
        <v>63</v>
      </c>
      <c r="C43" s="44"/>
      <c r="D43" s="44"/>
      <c r="E43" s="43"/>
      <c r="F43" s="44"/>
      <c r="G43" s="44"/>
      <c r="H43" s="44"/>
      <c r="I43" s="43"/>
      <c r="J43" s="44"/>
      <c r="K43" s="44"/>
      <c r="L43" s="45"/>
      <c r="M43" s="46"/>
      <c r="N43" s="46"/>
      <c r="O43" s="47"/>
    </row>
    <row r="44" spans="1:15" s="54" customFormat="1" ht="15.95" customHeight="1" x14ac:dyDescent="0.2">
      <c r="A44" s="48">
        <v>35</v>
      </c>
      <c r="B44" s="55" t="s">
        <v>64</v>
      </c>
      <c r="C44" s="56"/>
      <c r="D44" s="56"/>
      <c r="E44" s="55"/>
      <c r="F44" s="56"/>
      <c r="G44" s="56"/>
      <c r="H44" s="56"/>
      <c r="I44" s="55"/>
      <c r="J44" s="56"/>
      <c r="K44" s="56"/>
      <c r="L44" s="57"/>
      <c r="M44" s="58"/>
      <c r="N44" s="58"/>
      <c r="O44" s="59"/>
    </row>
    <row r="45" spans="1:15" ht="15.95" customHeight="1" x14ac:dyDescent="0.2">
      <c r="A45" s="60">
        <v>36</v>
      </c>
      <c r="B45" s="55" t="s">
        <v>65</v>
      </c>
      <c r="C45" s="56"/>
      <c r="D45" s="56"/>
      <c r="E45" s="55"/>
      <c r="F45" s="56"/>
      <c r="G45" s="56"/>
      <c r="H45" s="56"/>
      <c r="I45" s="55"/>
      <c r="J45" s="56"/>
      <c r="K45" s="56"/>
      <c r="L45" s="57"/>
      <c r="M45" s="58"/>
      <c r="N45" s="58"/>
      <c r="O45" s="59"/>
    </row>
    <row r="46" spans="1:15" s="54" customFormat="1" ht="15.95" customHeight="1" x14ac:dyDescent="0.2">
      <c r="A46" s="42">
        <v>37</v>
      </c>
      <c r="B46" s="43" t="s">
        <v>66</v>
      </c>
      <c r="C46" s="44"/>
      <c r="D46" s="44"/>
      <c r="E46" s="43"/>
      <c r="F46" s="44"/>
      <c r="G46" s="44"/>
      <c r="H46" s="44"/>
      <c r="I46" s="43"/>
      <c r="J46" s="44"/>
      <c r="K46" s="44"/>
      <c r="L46" s="45"/>
      <c r="M46" s="46"/>
      <c r="N46" s="46"/>
      <c r="O46" s="47"/>
    </row>
    <row r="47" spans="1:15" s="54" customFormat="1" ht="15.95" customHeight="1" x14ac:dyDescent="0.2">
      <c r="A47" s="60">
        <v>38</v>
      </c>
      <c r="B47" s="55" t="s">
        <v>67</v>
      </c>
      <c r="C47" s="56"/>
      <c r="D47" s="56"/>
      <c r="E47" s="55"/>
      <c r="F47" s="56"/>
      <c r="G47" s="56"/>
      <c r="H47" s="56"/>
      <c r="I47" s="55"/>
      <c r="J47" s="56"/>
      <c r="K47" s="56"/>
      <c r="L47" s="57"/>
      <c r="M47" s="58"/>
      <c r="N47" s="58"/>
      <c r="O47" s="59"/>
    </row>
    <row r="48" spans="1:15" ht="15.95" customHeight="1" x14ac:dyDescent="0.2">
      <c r="A48" s="48">
        <v>39</v>
      </c>
      <c r="B48" s="55" t="s">
        <v>68</v>
      </c>
      <c r="C48" s="56"/>
      <c r="D48" s="56"/>
      <c r="E48" s="55"/>
      <c r="F48" s="56"/>
      <c r="G48" s="56"/>
      <c r="H48" s="56"/>
      <c r="I48" s="55"/>
      <c r="J48" s="56"/>
      <c r="K48" s="56"/>
      <c r="L48" s="57"/>
      <c r="M48" s="58"/>
      <c r="N48" s="58"/>
      <c r="O48" s="59"/>
    </row>
    <row r="49" spans="1:15" s="54" customFormat="1" ht="15.95" customHeight="1" x14ac:dyDescent="0.2">
      <c r="A49" s="42">
        <v>40</v>
      </c>
      <c r="B49" s="43"/>
      <c r="C49" s="44"/>
      <c r="D49" s="44"/>
      <c r="E49" s="43"/>
      <c r="F49" s="44"/>
      <c r="G49" s="44"/>
      <c r="H49" s="44"/>
      <c r="I49" s="43"/>
      <c r="J49" s="44"/>
      <c r="K49" s="44"/>
      <c r="L49" s="45"/>
      <c r="M49" s="46"/>
      <c r="N49" s="46"/>
      <c r="O49" s="47"/>
    </row>
    <row r="50" spans="1:15" s="54" customFormat="1" ht="15.95" customHeight="1" x14ac:dyDescent="0.2">
      <c r="A50" s="60">
        <v>41</v>
      </c>
      <c r="B50" s="55"/>
      <c r="C50" s="56"/>
      <c r="D50" s="56"/>
      <c r="E50" s="55"/>
      <c r="F50" s="56"/>
      <c r="G50" s="56"/>
      <c r="H50" s="56"/>
      <c r="I50" s="55"/>
      <c r="J50" s="56"/>
      <c r="K50" s="56"/>
      <c r="L50" s="57"/>
      <c r="M50" s="58"/>
      <c r="N50" s="58"/>
      <c r="O50" s="59"/>
    </row>
    <row r="51" spans="1:15" ht="15.95" customHeight="1" x14ac:dyDescent="0.2">
      <c r="A51" s="48">
        <v>42</v>
      </c>
      <c r="B51" s="55"/>
      <c r="C51" s="56"/>
      <c r="D51" s="56"/>
      <c r="E51" s="55"/>
      <c r="F51" s="56"/>
      <c r="G51" s="56"/>
      <c r="H51" s="56"/>
      <c r="I51" s="55"/>
      <c r="J51" s="56"/>
      <c r="K51" s="56"/>
      <c r="L51" s="57"/>
      <c r="M51" s="58"/>
      <c r="N51" s="58"/>
      <c r="O51" s="59"/>
    </row>
    <row r="52" spans="1:15" ht="15.95" customHeight="1" thickBot="1" x14ac:dyDescent="0.2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 t="s">
        <v>69</v>
      </c>
    </row>
    <row r="53" spans="1:15" ht="15.95" customHeight="1" x14ac:dyDescent="0.2">
      <c r="L53" s="64" t="s">
        <v>70</v>
      </c>
      <c r="M53" s="4">
        <f>SUM(M10:M51)</f>
        <v>0</v>
      </c>
    </row>
    <row r="54" spans="1:15" ht="15.95" customHeight="1" x14ac:dyDescent="0.2">
      <c r="L54" s="64" t="s">
        <v>71</v>
      </c>
      <c r="M54" s="4">
        <f>COUNTA(M10:M51)</f>
        <v>0</v>
      </c>
    </row>
    <row r="55" spans="1:15" ht="15.95" customHeight="1" x14ac:dyDescent="0.2">
      <c r="L55" s="64" t="s">
        <v>72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0.2" right="0.1" top="0.1" bottom="0.1" header="0" footer="0"/>
  <pageSetup scale="85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28</vt:i4>
      </vt:variant>
    </vt:vector>
  </HeadingPairs>
  <TitlesOfParts>
    <vt:vector size="69" baseType="lpstr">
      <vt:lpstr>TB2A_8</vt:lpstr>
      <vt:lpstr>TB2A_45</vt:lpstr>
      <vt:lpstr>TB2A_6</vt:lpstr>
      <vt:lpstr>TB2A_9</vt:lpstr>
      <vt:lpstr>TB2A_26</vt:lpstr>
      <vt:lpstr>TB2A_5</vt:lpstr>
      <vt:lpstr>TB2A_11</vt:lpstr>
      <vt:lpstr>TB2A_19</vt:lpstr>
      <vt:lpstr>TB2A_43</vt:lpstr>
      <vt:lpstr>TB2A_20</vt:lpstr>
      <vt:lpstr>TB2A_14</vt:lpstr>
      <vt:lpstr>TB2A_37</vt:lpstr>
      <vt:lpstr>TB2A_16</vt:lpstr>
      <vt:lpstr>IC2_33</vt:lpstr>
      <vt:lpstr>IC2_12</vt:lpstr>
      <vt:lpstr>IC2_41</vt:lpstr>
      <vt:lpstr>TB2B_44</vt:lpstr>
      <vt:lpstr>TB2B_32</vt:lpstr>
      <vt:lpstr>TB2B_23</vt:lpstr>
      <vt:lpstr>TB2B_18</vt:lpstr>
      <vt:lpstr>TB2B_1</vt:lpstr>
      <vt:lpstr>TB2B_27</vt:lpstr>
      <vt:lpstr>TB2B_10</vt:lpstr>
      <vt:lpstr>TB2B_15</vt:lpstr>
      <vt:lpstr>TB2B_2</vt:lpstr>
      <vt:lpstr>TB2B_35</vt:lpstr>
      <vt:lpstr>TB2B_4</vt:lpstr>
      <vt:lpstr>TB2B_30</vt:lpstr>
      <vt:lpstr>TB2C_24</vt:lpstr>
      <vt:lpstr>TB2C_29</vt:lpstr>
      <vt:lpstr>TB2C_22</vt:lpstr>
      <vt:lpstr>TB2C_13</vt:lpstr>
      <vt:lpstr>TB2C_25</vt:lpstr>
      <vt:lpstr>TB2C_21</vt:lpstr>
      <vt:lpstr>TB2C_38</vt:lpstr>
      <vt:lpstr>TB2C_7</vt:lpstr>
      <vt:lpstr>TB2C_36</vt:lpstr>
      <vt:lpstr>TB2C_28</vt:lpstr>
      <vt:lpstr>TB2C_17</vt:lpstr>
      <vt:lpstr>TB2C_34</vt:lpstr>
      <vt:lpstr>SUMMARY</vt:lpstr>
      <vt:lpstr>IC2_12!Print_Area</vt:lpstr>
      <vt:lpstr>IC2_33!Print_Area</vt:lpstr>
      <vt:lpstr>IC2_41!Print_Area</vt:lpstr>
      <vt:lpstr>TB2A_11!Print_Area</vt:lpstr>
      <vt:lpstr>TB2A_14!Print_Area</vt:lpstr>
      <vt:lpstr>TB2A_16!Print_Area</vt:lpstr>
      <vt:lpstr>TB2A_19!Print_Area</vt:lpstr>
      <vt:lpstr>TB2A_20!Print_Area</vt:lpstr>
      <vt:lpstr>TB2A_26!Print_Area</vt:lpstr>
      <vt:lpstr>TB2A_37!Print_Area</vt:lpstr>
      <vt:lpstr>TB2A_43!Print_Area</vt:lpstr>
      <vt:lpstr>TB2A_45!Print_Area</vt:lpstr>
      <vt:lpstr>TB2A_5!Print_Area</vt:lpstr>
      <vt:lpstr>TB2A_6!Print_Area</vt:lpstr>
      <vt:lpstr>TB2A_8!Print_Area</vt:lpstr>
      <vt:lpstr>TB2A_9!Print_Area</vt:lpstr>
      <vt:lpstr>TB2B_1!Print_Area</vt:lpstr>
      <vt:lpstr>TB2B_10!Print_Area</vt:lpstr>
      <vt:lpstr>TB2B_15!Print_Area</vt:lpstr>
      <vt:lpstr>TB2B_18!Print_Area</vt:lpstr>
      <vt:lpstr>TB2B_2!Print_Area</vt:lpstr>
      <vt:lpstr>TB2B_23!Print_Area</vt:lpstr>
      <vt:lpstr>TB2B_27!Print_Area</vt:lpstr>
      <vt:lpstr>TB2B_30!Print_Area</vt:lpstr>
      <vt:lpstr>TB2B_32!Print_Area</vt:lpstr>
      <vt:lpstr>TB2B_35!Print_Area</vt:lpstr>
      <vt:lpstr>TB2B_4!Print_Area</vt:lpstr>
      <vt:lpstr>TB2B_44!Print_Area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Nunnally</dc:creator>
  <cp:lastModifiedBy>Clifton Nunnally</cp:lastModifiedBy>
  <cp:lastPrinted>2019-07-11T15:45:33Z</cp:lastPrinted>
  <dcterms:created xsi:type="dcterms:W3CDTF">2019-01-28T17:26:55Z</dcterms:created>
  <dcterms:modified xsi:type="dcterms:W3CDTF">2019-07-11T15:45:47Z</dcterms:modified>
</cp:coreProperties>
</file>