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mmy.n.lacanaria.jr\Desktop\forQA\"/>
    </mc:Choice>
  </mc:AlternateContent>
  <xr:revisionPtr revIDLastSave="0" documentId="8_{E9F167AD-B81C-4141-BD1A-133754059C65}" xr6:coauthVersionLast="36" xr6:coauthVersionMax="36" xr10:uidLastSave="{00000000-0000-0000-0000-000000000000}"/>
  <bookViews>
    <workbookView xWindow="0" yWindow="0" windowWidth="24000" windowHeight="10200" tabRatio="809" xr2:uid="{00000000-000D-0000-FFFF-FFFF00000000}"/>
  </bookViews>
  <sheets>
    <sheet name="Cover Sheet" sheetId="14" r:id="rId1"/>
    <sheet name="Tech Assesment Summary" sheetId="9" r:id="rId2"/>
    <sheet name="Process Steps" sheetId="21" r:id="rId3"/>
    <sheet name="Tech Solution" sheetId="19" r:id="rId4"/>
    <sheet name="As-Is vs To-Be" sheetId="20" r:id="rId5"/>
    <sheet name="Automation Diagram" sheetId="22" r:id="rId6"/>
    <sheet name="System Settings" sheetId="15" r:id="rId7"/>
    <sheet name="Template Revision Log" sheetId="1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9" l="1"/>
  <c r="E8" i="19"/>
  <c r="C8" i="19"/>
  <c r="E5" i="19"/>
  <c r="D5" i="19" l="1"/>
  <c r="C5" i="19"/>
</calcChain>
</file>

<file path=xl/sharedStrings.xml><?xml version="1.0" encoding="utf-8"?>
<sst xmlns="http://schemas.openxmlformats.org/spreadsheetml/2006/main" count="295" uniqueCount="210">
  <si>
    <t>Tower</t>
  </si>
  <si>
    <t>Account</t>
  </si>
  <si>
    <t>SOW/Process</t>
  </si>
  <si>
    <t>Sub Process</t>
  </si>
  <si>
    <t>FTE Impact</t>
  </si>
  <si>
    <t>Tech Assessment</t>
  </si>
  <si>
    <t>Technology Consideration</t>
  </si>
  <si>
    <t>Data Gathering</t>
  </si>
  <si>
    <t>RTM Documentation</t>
  </si>
  <si>
    <t>Development</t>
  </si>
  <si>
    <t>Description</t>
  </si>
  <si>
    <t>Date</t>
  </si>
  <si>
    <t>Access List:</t>
  </si>
  <si>
    <t>List of Users</t>
  </si>
  <si>
    <t>Access Type</t>
  </si>
  <si>
    <t>Type of Media</t>
  </si>
  <si>
    <t>(Read, Write)</t>
  </si>
  <si>
    <t>Read / Write</t>
  </si>
  <si>
    <t>Electonic</t>
  </si>
  <si>
    <t>Automation Team</t>
  </si>
  <si>
    <t>BE Team</t>
  </si>
  <si>
    <t>Read</t>
  </si>
  <si>
    <t>Automation Clients</t>
  </si>
  <si>
    <t>Citrix Version</t>
  </si>
  <si>
    <t>Citrix Type</t>
  </si>
  <si>
    <t>.Net Framework</t>
  </si>
  <si>
    <t>OS</t>
  </si>
  <si>
    <t>OS Type</t>
  </si>
  <si>
    <t>SAP Version</t>
  </si>
  <si>
    <t>Common Systems and Applications</t>
  </si>
  <si>
    <t>Web Browser</t>
  </si>
  <si>
    <t>Office Version</t>
  </si>
  <si>
    <t xml:space="preserve">Other Systems and Applications (Enumerate) </t>
  </si>
  <si>
    <t>System Settings</t>
  </si>
  <si>
    <t>Tech Assesment Report</t>
  </si>
  <si>
    <t>Project ID</t>
  </si>
  <si>
    <t>Version</t>
  </si>
  <si>
    <t>SAP Scripting Enabled</t>
  </si>
  <si>
    <t>Author</t>
  </si>
  <si>
    <t>Reviewed By</t>
  </si>
  <si>
    <t>Approved By</t>
  </si>
  <si>
    <t>v1.0.0</t>
  </si>
  <si>
    <t>Intial Release, Adoption from ADM</t>
  </si>
  <si>
    <t>v2.0.0</t>
  </si>
  <si>
    <t>Template Revision Log</t>
  </si>
  <si>
    <t>rodante.s.bagayan</t>
  </si>
  <si>
    <t>BE</t>
  </si>
  <si>
    <t>POC</t>
  </si>
  <si>
    <t>Location</t>
  </si>
  <si>
    <t xml:space="preserve">POC Contact </t>
  </si>
  <si>
    <t>Robotic ID Needed?</t>
  </si>
  <si>
    <t>NSSR Needed?</t>
  </si>
  <si>
    <t>Tech Assesor</t>
  </si>
  <si>
    <t>Reviewer</t>
  </si>
  <si>
    <t>Review Date</t>
  </si>
  <si>
    <t>System Access Needed?</t>
  </si>
  <si>
    <t>App Sec Approval Needed?</t>
  </si>
  <si>
    <t xml:space="preserve">Server Needed? </t>
  </si>
  <si>
    <t>Web Browser VPN</t>
  </si>
  <si>
    <t>SAP Type</t>
  </si>
  <si>
    <t>PDF</t>
  </si>
  <si>
    <t>Shared Drive</t>
  </si>
  <si>
    <t>Tech Assesment Summary</t>
  </si>
  <si>
    <t>Note: Please see System Settings Tab.</t>
  </si>
  <si>
    <t>vincent.villafania; alexander.c.benson</t>
  </si>
  <si>
    <t xml:space="preserve">For the latest version of Tech Master Templates, please visit the Document Repository SharePoint. </t>
  </si>
  <si>
    <t>Accenture Highly Confidential</t>
  </si>
  <si>
    <t>Web Browser Version</t>
  </si>
  <si>
    <t>Start Date and Time</t>
  </si>
  <si>
    <t>End Date and Time</t>
  </si>
  <si>
    <t>Processing Environment</t>
  </si>
  <si>
    <t>loida.p.de.guzman</t>
  </si>
  <si>
    <t>Project Info</t>
  </si>
  <si>
    <t>TA Schedule</t>
  </si>
  <si>
    <t>Effort Estimate</t>
  </si>
  <si>
    <t>Technology Consideration Checklist</t>
  </si>
  <si>
    <t>Automation Review</t>
  </si>
  <si>
    <t xml:space="preserve">Embed Review Email </t>
  </si>
  <si>
    <t xml:space="preserve">Added System Settings Tab, Instructions Tab, </t>
  </si>
  <si>
    <t>v3</t>
  </si>
  <si>
    <t>christian.c.jacinto</t>
  </si>
  <si>
    <t>Assumptions</t>
  </si>
  <si>
    <t>Risks</t>
  </si>
  <si>
    <t>Dependencies</t>
  </si>
  <si>
    <t>Conclusion</t>
  </si>
  <si>
    <t>• Added separate sections for asssumptions, risks and dependencies.
• Modified Findings and Recommendation to Conclusion</t>
  </si>
  <si>
    <t>Yes</t>
  </si>
  <si>
    <t>No</t>
  </si>
  <si>
    <t>N/A</t>
  </si>
  <si>
    <t>Windows 10</t>
  </si>
  <si>
    <t>64 Bit</t>
  </si>
  <si>
    <t>Internet Explorer</t>
  </si>
  <si>
    <t>IE v 11.58.10586</t>
  </si>
  <si>
    <t>Embed DPS and supporting documents</t>
  </si>
  <si>
    <t>Tech Solution</t>
  </si>
  <si>
    <t>Focus Area / Process</t>
  </si>
  <si>
    <t>AA (Automation Anywhere)</t>
  </si>
  <si>
    <t>Automatable (%)</t>
  </si>
  <si>
    <t>Automation Run</t>
  </si>
  <si>
    <t>Bulk/Batch Automation</t>
  </si>
  <si>
    <t>Process-Injected Automation</t>
  </si>
  <si>
    <t>Process Steps:</t>
  </si>
  <si>
    <t>Feasible</t>
  </si>
  <si>
    <t>Technology Cost</t>
  </si>
  <si>
    <t>ronna.m.nahid</t>
  </si>
  <si>
    <t>eric.fem.c.roxas</t>
  </si>
  <si>
    <t>3 Hours</t>
  </si>
  <si>
    <t>QA</t>
  </si>
  <si>
    <t xml:space="preserve"> 5 Days Internal QA </t>
  </si>
  <si>
    <t>UAT</t>
  </si>
  <si>
    <t>10 Days</t>
  </si>
  <si>
    <t>$50/month/runtime license</t>
  </si>
  <si>
    <t>Remarks</t>
  </si>
  <si>
    <t>Human Resources</t>
  </si>
  <si>
    <t xml:space="preserve">Accenture </t>
  </si>
  <si>
    <t>Accenture HR Services Ltd</t>
  </si>
  <si>
    <t>Accenture</t>
  </si>
  <si>
    <t>4.5 or higher</t>
  </si>
  <si>
    <t>Officev2016</t>
  </si>
  <si>
    <t xml:space="preserve">most recommeded for batch processing; Requires dedicated machine to run </t>
  </si>
  <si>
    <t>no additional technology cost</t>
  </si>
  <si>
    <t>Not Feasible</t>
  </si>
  <si>
    <t>VBA</t>
  </si>
  <si>
    <t>.Net</t>
  </si>
  <si>
    <t>Partial Feasible</t>
  </si>
  <si>
    <t xml:space="preserve">
- Microsoft Office or machine performance might cause the tool not to work or perform limited functionality.
- Tool is highly dependent on the set parameters, thus any changes on the process/parameters can affect the output quality of the tool.
</t>
  </si>
  <si>
    <t>Dexter M. Marinas &lt;dexter.m.marinas@accenture.com&gt;</t>
  </si>
  <si>
    <t>148463 SOX Control Automation</t>
  </si>
  <si>
    <t>SOX Control</t>
  </si>
  <si>
    <t>19/F Robinsons Cybergate 2</t>
  </si>
  <si>
    <t>580-5888  or 908-2100</t>
  </si>
  <si>
    <t>Y</t>
  </si>
  <si>
    <t>Charlene A. Evangelista&lt;c.a.evangelista@accenture.com&gt;,
Janice De Leon&lt;janice.l.de.leon@accenture.com&gt;</t>
  </si>
  <si>
    <t>As-Is Process vs. To-Be Process (SAP-PPS)</t>
  </si>
  <si>
    <t>Send for review and approval</t>
  </si>
  <si>
    <t>review needs standardization;</t>
  </si>
  <si>
    <t>SAP</t>
  </si>
  <si>
    <t>Abacus</t>
  </si>
  <si>
    <t>SharePoint (OBT)</t>
  </si>
  <si>
    <t>SAP-Abacus Recon Tool</t>
  </si>
  <si>
    <t>Web-based</t>
  </si>
  <si>
    <t xml:space="preserve">
 -Validation parameters,Template/s and its formatting are standard and fixed.
- Output of the tool will be based only on the set standard steps/validations. All items that are out of scope of the tool will be considered fallouts and needs to perform manually.
- Major changes in  the existing process that are out of RTM scope will be catered as change request.
</t>
  </si>
  <si>
    <t xml:space="preserve">SAP- PPS AUTOMATION DIAGRAM  </t>
  </si>
  <si>
    <t xml:space="preserve">
- System Access
- Sample reference files/ extract/ reports
</t>
  </si>
  <si>
    <t>Scrub extracted file. Identify Resignee and cut from list;</t>
  </si>
  <si>
    <t>Transfer list to Active and Withdrawn tabs;</t>
  </si>
  <si>
    <t>Process Steps</t>
  </si>
  <si>
    <t xml:space="preserve">
* Go to Process steps for the step-by-step assessment;</t>
  </si>
  <si>
    <t>Scrub against Exclusion List; Validate Date;</t>
  </si>
  <si>
    <t>PPS files are shared by Payroll team via OneDrive;</t>
  </si>
  <si>
    <r>
      <rPr>
        <b/>
        <sz val="9"/>
        <color indexed="8"/>
        <rFont val="Segoe UI"/>
        <family val="2"/>
      </rPr>
      <t>Day 2.</t>
    </r>
    <r>
      <rPr>
        <sz val="9"/>
        <color indexed="8"/>
        <rFont val="Segoe UI"/>
        <family val="2"/>
      </rPr>
      <t>Get PPS files from OneDrive. 3 Files: Payroll, Most Recent Hire Date, Original Hire Date</t>
    </r>
  </si>
  <si>
    <t>Consolidate PPS extracts; Exclude Items that are beyond the scope of the date; Exclude #NA items after vlookup</t>
  </si>
  <si>
    <t>Upload to SharePoint;</t>
  </si>
  <si>
    <r>
      <t xml:space="preserve">Day 1. </t>
    </r>
    <r>
      <rPr>
        <sz val="9"/>
        <color indexed="8"/>
        <rFont val="Segoe UI"/>
        <family val="2"/>
      </rPr>
      <t>Download Active and Withdrawn employee list from SAP (CDR File)</t>
    </r>
  </si>
  <si>
    <r>
      <t xml:space="preserve">Day 3. </t>
    </r>
    <r>
      <rPr>
        <sz val="9"/>
        <color indexed="8"/>
        <rFont val="Segoe UI"/>
        <family val="2"/>
      </rPr>
      <t>SAP-PPS Recon. Copy PPS records and append items in CDR that are not found in PPS.</t>
    </r>
  </si>
  <si>
    <t>Update fields from Mapping and parameters; 
Vlookup Benefit Group column to Cost Center File;</t>
  </si>
  <si>
    <t>Find all discrepancy and use pivot;</t>
  </si>
  <si>
    <t>Transfer Discrepancy Sheet to Data Validation Discrepancy Log Sheet;</t>
  </si>
  <si>
    <t>For Dummy Data, add to Dummy Data List in Validation Log Sheet and append to Exclusion List file.</t>
  </si>
  <si>
    <t>Send file to Payroll team and wait for the feedback. (2 days)</t>
  </si>
  <si>
    <t>Lookup Change By Name in Job_Codes_RFA_POC_Mapping</t>
  </si>
  <si>
    <t>Compare Data again.</t>
  </si>
  <si>
    <t>Update Tagging and validation remarks;</t>
  </si>
  <si>
    <t>Requires standardization of tagging ang validation remarks;</t>
  </si>
  <si>
    <t>Check if entry reappeared in the last validation</t>
  </si>
  <si>
    <t>Upload to SharePoint site</t>
  </si>
  <si>
    <t>Open SAP-PPS Consolidated Discrep file;</t>
  </si>
  <si>
    <r>
      <rPr>
        <sz val="9"/>
        <color indexed="8"/>
        <rFont val="Segoe UI"/>
        <family val="2"/>
      </rPr>
      <t>Filter '</t>
    </r>
    <r>
      <rPr>
        <i/>
        <sz val="9"/>
        <color indexed="8"/>
        <rFont val="Segoe UI"/>
        <family val="2"/>
      </rPr>
      <t>For EDA Action'</t>
    </r>
  </si>
  <si>
    <t>Revalidate discrep Log Sheet (with Previous Period)</t>
  </si>
  <si>
    <t>Identify POCs and remove duplicates;</t>
  </si>
  <si>
    <t>Populate Pivot;</t>
  </si>
  <si>
    <t>Send to POCs (email)</t>
  </si>
  <si>
    <t>Send email to Cross ops; Attach screenshots/documentations;</t>
  </si>
  <si>
    <t>Upload to SharePoint site and send email to Cha;</t>
  </si>
  <si>
    <t>Scrub against Exclusion list</t>
  </si>
  <si>
    <r>
      <t xml:space="preserve">Day 6. </t>
    </r>
    <r>
      <rPr>
        <sz val="9"/>
        <color indexed="8"/>
        <rFont val="Segoe UI"/>
        <family val="2"/>
      </rPr>
      <t>Extract report again from SAP. Only items found in the List. 2 reports: Previous Period and Current Period. Reason for Update Query in SAP;</t>
    </r>
  </si>
  <si>
    <t>Go to 'Automation Diagram' Tab</t>
  </si>
  <si>
    <t xml:space="preserve">30 Days Development </t>
  </si>
  <si>
    <t>sufficient access type is required;</t>
  </si>
  <si>
    <t>Standardization of validation steps and parameters;</t>
  </si>
  <si>
    <t>Only comparison of Data and those with standard validation steps;</t>
  </si>
  <si>
    <t>System must be logged in;SAP Scripting enabled;</t>
  </si>
  <si>
    <t>Feasible - need standardization</t>
  </si>
  <si>
    <t>*Process Proposal:  
&gt;Steps in Day 1,Day 2 and Day 3 to be done in same day; 
&gt;Lessen SLA;</t>
  </si>
  <si>
    <t>SAP Scripting enabled;sometimes takes longer time due to big data</t>
  </si>
  <si>
    <t>Download takes 30-45mins. Access SAP is manual;</t>
  </si>
  <si>
    <t>Data Scrubber_SAP-PPS</t>
  </si>
  <si>
    <t>Data Scrubber Tool_SAP-Abacus</t>
  </si>
  <si>
    <t>1. Login to SAP</t>
  </si>
  <si>
    <t>2. Download SAP reports</t>
  </si>
  <si>
    <t>3.Scrub and do initial validation</t>
  </si>
  <si>
    <t xml:space="preserve">4.Get PPS Reports from OneDrive; </t>
  </si>
  <si>
    <t>6.Validate SAP vs. PPS</t>
  </si>
  <si>
    <t>5. Consolidate PPS files in 1 file</t>
  </si>
  <si>
    <t xml:space="preserve">7. Download new SAP reports; </t>
  </si>
  <si>
    <t xml:space="preserve">8. Re-validate SAP vs PSS . </t>
  </si>
  <si>
    <t>9. Identify POCs and Remove duplicates;</t>
  </si>
  <si>
    <t>11. Review and Approval</t>
  </si>
  <si>
    <t>Opening site feasible for AA.</t>
  </si>
  <si>
    <t>System launch done manual;</t>
  </si>
  <si>
    <t>Insights MarketPlace site</t>
  </si>
  <si>
    <t>aconso sites</t>
  </si>
  <si>
    <t>6 Hours (2hrs per process)</t>
  </si>
  <si>
    <t>SAP_PPS reconciliation</t>
  </si>
  <si>
    <r>
      <t>Sox Control Automation.
    1</t>
    </r>
    <r>
      <rPr>
        <i/>
        <sz val="8"/>
        <rFont val="Arial"/>
        <family val="2"/>
      </rPr>
      <t xml:space="preserve">. </t>
    </r>
    <r>
      <rPr>
        <sz val="8"/>
        <rFont val="Arial"/>
        <family val="2"/>
      </rPr>
      <t xml:space="preserve">SAP-PPS Dual Recon - </t>
    </r>
    <r>
      <rPr>
        <i/>
        <sz val="8"/>
        <rFont val="Arial"/>
        <family val="2"/>
      </rPr>
      <t>reconciliation of any data discrep between SAP and Phil Payroll System like Basic pay,Level and employment status.Included in the scope of this bi-monthly process is the current period and previous period employee data thus considered Dual recon.</t>
    </r>
  </si>
  <si>
    <r>
      <t>1. Process 2: SAP-PPS Dual Recon</t>
    </r>
    <r>
      <rPr>
        <b/>
        <i/>
        <sz val="8"/>
        <color theme="9" tint="-0.249977111117893"/>
        <rFont val="Arial"/>
        <family val="2"/>
      </rPr>
      <t xml:space="preserve"> -Partial Feasible</t>
    </r>
  </si>
  <si>
    <r>
      <t xml:space="preserve">
</t>
    </r>
    <r>
      <rPr>
        <b/>
        <sz val="8"/>
        <color theme="1"/>
        <rFont val="Arial"/>
        <family val="2"/>
      </rPr>
      <t>'</t>
    </r>
    <r>
      <rPr>
        <b/>
        <sz val="8"/>
        <rFont val="Arial"/>
        <family val="2"/>
      </rPr>
      <t>Document:</t>
    </r>
    <r>
      <rPr>
        <i/>
        <sz val="8"/>
        <rFont val="Arial"/>
        <family val="2"/>
      </rPr>
      <t xml:space="preserve">
      &gt; Process 1: Working file(discrep) template,Data Scrubber,CDR file template,Exclusion List,POC Mapping list,Cost Center File;Sample Extract files;</t>
    </r>
    <r>
      <rPr>
        <b/>
        <sz val="8"/>
        <color theme="3" tint="0.39997558519241921"/>
        <rFont val="Arial"/>
        <family val="2"/>
      </rPr>
      <t xml:space="preserve">
</t>
    </r>
    <r>
      <rPr>
        <b/>
        <sz val="8"/>
        <rFont val="Arial"/>
        <family val="2"/>
      </rPr>
      <t xml:space="preserve">Access Needed: 
</t>
    </r>
    <r>
      <rPr>
        <sz val="8"/>
        <rFont val="Arial"/>
        <family val="2"/>
      </rPr>
      <t xml:space="preserve">    &gt;  Process 1: SAP,SharePoint(Full Control Access)</t>
    </r>
    <r>
      <rPr>
        <sz val="8"/>
        <color theme="3" tint="0.39997558519241921"/>
        <rFont val="Arial"/>
        <family val="2"/>
      </rPr>
      <t xml:space="preserve">
</t>
    </r>
    <r>
      <rPr>
        <b/>
        <sz val="8"/>
        <rFont val="Arial"/>
        <family val="2"/>
      </rPr>
      <t>MS Office to be used:</t>
    </r>
    <r>
      <rPr>
        <sz val="8"/>
        <rFont val="Arial"/>
        <family val="2"/>
      </rPr>
      <t xml:space="preserve">
      -Microsoft Excel 2016
</t>
    </r>
    <r>
      <rPr>
        <sz val="8"/>
        <color theme="3" tint="0.39997558519241921"/>
        <rFont val="Arial"/>
        <family val="2"/>
      </rPr>
      <t xml:space="preserve">
</t>
    </r>
    <r>
      <rPr>
        <b/>
        <sz val="8"/>
        <color theme="3" tint="0.39997558519241921"/>
        <rFont val="Arial"/>
        <family val="2"/>
      </rPr>
      <t xml:space="preserve">
</t>
    </r>
    <r>
      <rPr>
        <b/>
        <sz val="8"/>
        <rFont val="Arial"/>
        <family val="2"/>
      </rPr>
      <t xml:space="preserve">Tool to be used (please refer to worksheet 'Tech Solution'):
     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Others:</t>
    </r>
    <r>
      <rPr>
        <sz val="8"/>
        <rFont val="Arial"/>
        <family val="2"/>
      </rPr>
      <t xml:space="preserve">
      -No server needed
      -No Need for App Sec Approval
      -No need for NSSR
</t>
    </r>
    <r>
      <rPr>
        <b/>
        <sz val="8"/>
        <rFont val="Arial"/>
        <family val="2"/>
      </rPr>
      <t>Operating System:</t>
    </r>
    <r>
      <rPr>
        <sz val="8"/>
        <rFont val="Arial"/>
        <family val="2"/>
      </rPr>
      <t xml:space="preserve"> Windows 10</t>
    </r>
  </si>
  <si>
    <t xml:space="preserve">
SOX Control automation is partially feasible. The data comparison, finding of discrepancy and validation steps can be automated given that standard steps and criteria are followed; 
The process is highly Excel-based thus minibot with VBA can be used as the tech solution;
Finalization of FTE benefit of the process is also recommended with the proposed to-be process in the 'Automation Diagram' tab.
</t>
  </si>
  <si>
    <t>SAP-PPS</t>
  </si>
  <si>
    <t>10. Upload to SharePoint;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</si>
</sst>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3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i/>
      <sz val="10"/>
      <color indexed="8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u/>
      <sz val="10"/>
      <name val="Arial"/>
      <family val="2"/>
    </font>
    <font>
      <i/>
      <sz val="10"/>
      <color theme="1"/>
      <name val="Arial"/>
      <family val="2"/>
    </font>
    <font>
      <b/>
      <u/>
      <sz val="10"/>
      <color rgb="FF0070C0"/>
      <name val="Arial"/>
      <family val="2"/>
    </font>
    <font>
      <i/>
      <sz val="10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  <font>
      <i/>
      <sz val="8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i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Segoe UI"/>
      <family val="2"/>
    </font>
    <font>
      <b/>
      <sz val="8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Arial"/>
      <family val="2"/>
    </font>
    <font>
      <b/>
      <i/>
      <sz val="8"/>
      <color theme="9" tint="-0.249977111117893"/>
      <name val="Arial"/>
      <family val="2"/>
    </font>
    <font>
      <b/>
      <sz val="9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9"/>
      <color theme="0"/>
      <name val="Segoe UI"/>
      <family val="2"/>
    </font>
    <font>
      <sz val="9"/>
      <color indexed="8"/>
      <name val="Segoe UI"/>
      <family val="2"/>
    </font>
    <font>
      <b/>
      <sz val="9"/>
      <color indexed="8"/>
      <name val="Segoe UI"/>
      <family val="2"/>
    </font>
    <font>
      <i/>
      <sz val="9"/>
      <color indexed="8"/>
      <name val="Segoe UI"/>
      <family val="2"/>
    </font>
    <font>
      <i/>
      <sz val="8"/>
      <color rgb="FF0070C0"/>
      <name val="Arial"/>
      <family val="2"/>
    </font>
    <font>
      <sz val="10"/>
      <color indexed="8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51E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520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9" fillId="0" borderId="0"/>
    <xf numFmtId="9" fontId="50" fillId="0" borderId="0" applyFont="0" applyFill="0" applyBorder="0" applyAlignment="0" applyProtection="0"/>
  </cellStyleXfs>
  <cellXfs count="156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9" fillId="0" borderId="0" xfId="0" applyFont="1" applyBorder="1"/>
    <xf numFmtId="0" fontId="9" fillId="0" borderId="0" xfId="0" quotePrefix="1" applyFont="1" applyBorder="1"/>
    <xf numFmtId="0" fontId="12" fillId="0" borderId="0" xfId="0" applyFont="1" applyBorder="1"/>
    <xf numFmtId="0" fontId="9" fillId="0" borderId="0" xfId="0" applyFont="1" applyBorder="1" applyAlignment="1">
      <alignment horizontal="left" indent="4"/>
    </xf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13" fillId="0" borderId="0" xfId="0" applyFont="1"/>
    <xf numFmtId="0" fontId="13" fillId="3" borderId="0" xfId="0" applyFont="1" applyFill="1"/>
    <xf numFmtId="0" fontId="14" fillId="0" borderId="0" xfId="0" applyFont="1" applyFill="1"/>
    <xf numFmtId="0" fontId="6" fillId="0" borderId="1" xfId="2" applyFont="1" applyFill="1" applyBorder="1" applyAlignment="1">
      <alignment vertical="center"/>
    </xf>
    <xf numFmtId="0" fontId="15" fillId="2" borderId="1" xfId="2" applyFont="1" applyFill="1" applyBorder="1" applyAlignment="1">
      <alignment vertical="center"/>
    </xf>
    <xf numFmtId="0" fontId="14" fillId="0" borderId="0" xfId="0" applyFont="1"/>
    <xf numFmtId="0" fontId="15" fillId="4" borderId="0" xfId="0" applyFont="1" applyFill="1" applyBorder="1"/>
    <xf numFmtId="0" fontId="6" fillId="4" borderId="0" xfId="0" applyFont="1" applyFill="1" applyBorder="1"/>
    <xf numFmtId="0" fontId="6" fillId="4" borderId="0" xfId="0" applyFont="1" applyFill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Alignment="1">
      <alignment vertical="center"/>
    </xf>
    <xf numFmtId="0" fontId="11" fillId="0" borderId="0" xfId="7" applyFont="1"/>
    <xf numFmtId="0" fontId="18" fillId="7" borderId="1" xfId="7" applyFont="1" applyFill="1" applyBorder="1" applyAlignment="1">
      <alignment horizontal="center" vertical="top" wrapText="1"/>
    </xf>
    <xf numFmtId="14" fontId="11" fillId="5" borderId="1" xfId="7" applyNumberFormat="1" applyFont="1" applyFill="1" applyBorder="1" applyAlignment="1">
      <alignment vertical="top" wrapText="1"/>
    </xf>
    <xf numFmtId="0" fontId="11" fillId="5" borderId="1" xfId="7" applyFont="1" applyFill="1" applyBorder="1" applyAlignment="1">
      <alignment vertical="top" wrapText="1"/>
    </xf>
    <xf numFmtId="0" fontId="21" fillId="2" borderId="0" xfId="2" applyFont="1" applyFill="1" applyBorder="1" applyAlignment="1">
      <alignment vertical="center" wrapText="1"/>
    </xf>
    <xf numFmtId="0" fontId="21" fillId="2" borderId="0" xfId="2" applyFont="1" applyFill="1" applyBorder="1" applyAlignment="1">
      <alignment vertical="center"/>
    </xf>
    <xf numFmtId="0" fontId="19" fillId="0" borderId="0" xfId="2" applyFont="1" applyAlignment="1">
      <alignment vertical="center"/>
    </xf>
    <xf numFmtId="0" fontId="24" fillId="0" borderId="0" xfId="3" applyFont="1" applyAlignment="1">
      <alignment horizontal="right" vertical="center"/>
    </xf>
    <xf numFmtId="0" fontId="15" fillId="2" borderId="0" xfId="2" applyFont="1" applyFill="1" applyBorder="1" applyAlignment="1">
      <alignment vertical="center" wrapText="1"/>
    </xf>
    <xf numFmtId="0" fontId="19" fillId="0" borderId="0" xfId="2" applyFont="1" applyBorder="1" applyAlignment="1">
      <alignment horizontal="left" vertical="center"/>
    </xf>
    <xf numFmtId="0" fontId="15" fillId="2" borderId="0" xfId="2" applyFont="1" applyFill="1" applyBorder="1" applyAlignment="1">
      <alignment vertical="center"/>
    </xf>
    <xf numFmtId="0" fontId="20" fillId="0" borderId="0" xfId="2" applyFont="1" applyAlignment="1">
      <alignment vertical="center"/>
    </xf>
    <xf numFmtId="0" fontId="23" fillId="0" borderId="1" xfId="2" applyFont="1" applyFill="1" applyBorder="1" applyAlignment="1">
      <alignment vertical="center"/>
    </xf>
    <xf numFmtId="0" fontId="13" fillId="0" borderId="1" xfId="0" applyFont="1" applyFill="1" applyBorder="1"/>
    <xf numFmtId="0" fontId="0" fillId="0" borderId="1" xfId="0" applyFill="1" applyBorder="1"/>
    <xf numFmtId="0" fontId="17" fillId="0" borderId="1" xfId="0" applyFont="1" applyFill="1" applyBorder="1"/>
    <xf numFmtId="0" fontId="19" fillId="0" borderId="0" xfId="2" applyFont="1" applyBorder="1" applyAlignment="1">
      <alignment horizontal="center" vertical="center"/>
    </xf>
    <xf numFmtId="0" fontId="3" fillId="0" borderId="1" xfId="0" applyFont="1" applyFill="1" applyBorder="1"/>
    <xf numFmtId="0" fontId="6" fillId="2" borderId="0" xfId="2" applyFont="1" applyFill="1" applyBorder="1" applyAlignment="1">
      <alignment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top" wrapText="1"/>
    </xf>
    <xf numFmtId="0" fontId="23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23" fillId="0" borderId="1" xfId="2" applyFont="1" applyFill="1" applyBorder="1" applyAlignment="1">
      <alignment vertical="center" wrapText="1"/>
    </xf>
    <xf numFmtId="0" fontId="17" fillId="0" borderId="1" xfId="0" applyFont="1" applyBorder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9" fontId="32" fillId="0" borderId="1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vertical="center"/>
    </xf>
    <xf numFmtId="0" fontId="34" fillId="8" borderId="6" xfId="0" applyFont="1" applyFill="1" applyBorder="1" applyAlignment="1">
      <alignment vertical="center"/>
    </xf>
    <xf numFmtId="0" fontId="31" fillId="9" borderId="2" xfId="0" applyFont="1" applyFill="1" applyBorder="1" applyAlignment="1">
      <alignment vertical="center"/>
    </xf>
    <xf numFmtId="0" fontId="5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33" fillId="4" borderId="1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vertical="center" wrapText="1"/>
    </xf>
    <xf numFmtId="0" fontId="0" fillId="0" borderId="0" xfId="0" applyBorder="1"/>
    <xf numFmtId="0" fontId="38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33" fillId="4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vertical="center" wrapText="1"/>
    </xf>
    <xf numFmtId="0" fontId="34" fillId="10" borderId="6" xfId="0" applyFont="1" applyFill="1" applyBorder="1" applyAlignment="1">
      <alignment vertical="center"/>
    </xf>
    <xf numFmtId="0" fontId="35" fillId="11" borderId="2" xfId="0" applyFont="1" applyFill="1" applyBorder="1" applyAlignment="1">
      <alignment vertical="center" wrapText="1"/>
    </xf>
    <xf numFmtId="0" fontId="35" fillId="0" borderId="14" xfId="0" applyFont="1" applyBorder="1" applyAlignment="1">
      <alignment vertical="center" wrapText="1"/>
    </xf>
    <xf numFmtId="0" fontId="23" fillId="0" borderId="1" xfId="2" applyFont="1" applyFill="1" applyBorder="1" applyAlignment="1">
      <alignment horizontal="left" vertical="center"/>
    </xf>
    <xf numFmtId="164" fontId="23" fillId="0" borderId="1" xfId="2" applyNumberFormat="1" applyFont="1" applyFill="1" applyBorder="1" applyAlignment="1">
      <alignment horizontal="left" vertical="center"/>
    </xf>
    <xf numFmtId="0" fontId="40" fillId="0" borderId="1" xfId="2" applyFont="1" applyFill="1" applyBorder="1" applyAlignment="1">
      <alignment vertical="center" wrapText="1"/>
    </xf>
    <xf numFmtId="0" fontId="0" fillId="0" borderId="0" xfId="0" applyFill="1"/>
    <xf numFmtId="0" fontId="41" fillId="13" borderId="0" xfId="0" applyFont="1" applyFill="1" applyBorder="1"/>
    <xf numFmtId="0" fontId="41" fillId="13" borderId="0" xfId="0" applyFont="1" applyFill="1"/>
    <xf numFmtId="0" fontId="41" fillId="0" borderId="0" xfId="0" applyFont="1" applyFill="1"/>
    <xf numFmtId="0" fontId="0" fillId="13" borderId="11" xfId="0" applyFill="1" applyBorder="1"/>
    <xf numFmtId="0" fontId="0" fillId="13" borderId="13" xfId="0" applyFill="1" applyBorder="1"/>
    <xf numFmtId="0" fontId="0" fillId="13" borderId="12" xfId="0" applyFill="1" applyBorder="1"/>
    <xf numFmtId="0" fontId="43" fillId="14" borderId="1" xfId="0" applyFont="1" applyFill="1" applyBorder="1" applyAlignment="1">
      <alignment vertical="center" wrapText="1"/>
    </xf>
    <xf numFmtId="0" fontId="40" fillId="0" borderId="1" xfId="2" applyFont="1" applyFill="1" applyBorder="1" applyAlignment="1">
      <alignment vertical="center"/>
    </xf>
    <xf numFmtId="0" fontId="46" fillId="0" borderId="0" xfId="0" applyFont="1" applyBorder="1" applyAlignment="1">
      <alignment horizontal="center" vertical="top"/>
    </xf>
    <xf numFmtId="0" fontId="46" fillId="0" borderId="0" xfId="0" applyFont="1" applyBorder="1" applyAlignment="1">
      <alignment horizontal="left" vertical="top" wrapText="1"/>
    </xf>
    <xf numFmtId="2" fontId="46" fillId="0" borderId="1" xfId="0" applyNumberFormat="1" applyFont="1" applyBorder="1" applyAlignment="1">
      <alignment horizontal="left" vertical="top"/>
    </xf>
    <xf numFmtId="0" fontId="46" fillId="0" borderId="1" xfId="0" applyFont="1" applyBorder="1" applyAlignment="1">
      <alignment horizontal="left" wrapText="1"/>
    </xf>
    <xf numFmtId="0" fontId="46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 wrapText="1"/>
    </xf>
    <xf numFmtId="0" fontId="46" fillId="0" borderId="0" xfId="0" applyFont="1" applyBorder="1" applyAlignment="1">
      <alignment horizontal="left" vertical="top"/>
    </xf>
    <xf numFmtId="0" fontId="47" fillId="0" borderId="1" xfId="0" applyFont="1" applyBorder="1" applyAlignment="1">
      <alignment horizontal="left" wrapText="1"/>
    </xf>
    <xf numFmtId="0" fontId="46" fillId="0" borderId="1" xfId="0" applyFont="1" applyBorder="1" applyAlignment="1">
      <alignment horizontal="left"/>
    </xf>
    <xf numFmtId="0" fontId="46" fillId="0" borderId="0" xfId="0" applyFont="1" applyBorder="1" applyAlignment="1">
      <alignment horizontal="left" wrapText="1"/>
    </xf>
    <xf numFmtId="0" fontId="46" fillId="15" borderId="1" xfId="0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wrapText="1"/>
    </xf>
    <xf numFmtId="0" fontId="5" fillId="0" borderId="10" xfId="2" applyFont="1" applyFill="1" applyBorder="1" applyAlignment="1">
      <alignment horizontal="left" wrapText="1"/>
    </xf>
    <xf numFmtId="2" fontId="46" fillId="0" borderId="15" xfId="0" applyNumberFormat="1" applyFont="1" applyBorder="1" applyAlignment="1">
      <alignment horizontal="left" vertical="top"/>
    </xf>
    <xf numFmtId="0" fontId="46" fillId="0" borderId="15" xfId="0" applyFont="1" applyBorder="1" applyAlignment="1">
      <alignment horizontal="left" vertical="top"/>
    </xf>
    <xf numFmtId="0" fontId="5" fillId="0" borderId="0" xfId="2" applyFont="1" applyAlignment="1"/>
    <xf numFmtId="0" fontId="5" fillId="0" borderId="13" xfId="2" applyFont="1" applyFill="1" applyBorder="1" applyAlignment="1">
      <alignment horizontal="left" wrapText="1"/>
    </xf>
    <xf numFmtId="0" fontId="5" fillId="0" borderId="12" xfId="2" applyFont="1" applyFill="1" applyBorder="1" applyAlignment="1">
      <alignment horizontal="left" wrapText="1"/>
    </xf>
    <xf numFmtId="0" fontId="49" fillId="0" borderId="11" xfId="2" applyFont="1" applyFill="1" applyBorder="1" applyAlignment="1">
      <alignment horizontal="left"/>
    </xf>
    <xf numFmtId="0" fontId="46" fillId="12" borderId="1" xfId="0" applyFont="1" applyFill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14" fontId="23" fillId="0" borderId="1" xfId="2" applyNumberFormat="1" applyFont="1" applyFill="1" applyBorder="1" applyAlignment="1">
      <alignment horizontal="left" vertical="center"/>
    </xf>
    <xf numFmtId="0" fontId="0" fillId="12" borderId="0" xfId="0" applyFill="1"/>
    <xf numFmtId="0" fontId="31" fillId="9" borderId="2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8" fillId="3" borderId="6" xfId="0" applyFont="1" applyFill="1" applyBorder="1" applyAlignment="1">
      <alignment vertical="center" wrapText="1"/>
    </xf>
    <xf numFmtId="0" fontId="46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2" fontId="46" fillId="0" borderId="1" xfId="0" applyNumberFormat="1" applyFont="1" applyBorder="1" applyAlignment="1">
      <alignment horizontal="left"/>
    </xf>
    <xf numFmtId="0" fontId="51" fillId="14" borderId="2" xfId="0" applyFont="1" applyFill="1" applyBorder="1" applyAlignment="1">
      <alignment vertical="center" wrapText="1"/>
    </xf>
    <xf numFmtId="0" fontId="52" fillId="0" borderId="0" xfId="0" applyFont="1" applyAlignment="1">
      <alignment vertical="center"/>
    </xf>
    <xf numFmtId="0" fontId="52" fillId="14" borderId="1" xfId="0" applyFont="1" applyFill="1" applyBorder="1" applyAlignment="1">
      <alignment vertical="center"/>
    </xf>
    <xf numFmtId="0" fontId="52" fillId="14" borderId="1" xfId="0" applyFont="1" applyFill="1" applyBorder="1" applyAlignment="1">
      <alignment vertical="center" wrapText="1"/>
    </xf>
    <xf numFmtId="9" fontId="35" fillId="3" borderId="2" xfId="0" applyNumberFormat="1" applyFont="1" applyFill="1" applyBorder="1" applyAlignment="1">
      <alignment horizontal="center" vertical="center" wrapText="1"/>
    </xf>
    <xf numFmtId="9" fontId="35" fillId="3" borderId="2" xfId="8" applyFont="1" applyFill="1" applyBorder="1" applyAlignment="1">
      <alignment horizontal="center" vertical="center" wrapText="1"/>
    </xf>
    <xf numFmtId="0" fontId="10" fillId="6" borderId="6" xfId="0" applyFont="1" applyFill="1" applyBorder="1" applyAlignment="1" applyProtection="1">
      <alignment horizontal="center" vertical="center" wrapText="1"/>
      <protection locked="0"/>
    </xf>
    <xf numFmtId="0" fontId="10" fillId="6" borderId="2" xfId="0" applyFont="1" applyFill="1" applyBorder="1" applyAlignment="1" applyProtection="1">
      <alignment horizontal="center" vertical="center" wrapText="1"/>
      <protection locked="0"/>
    </xf>
    <xf numFmtId="0" fontId="21" fillId="2" borderId="13" xfId="2" applyFont="1" applyFill="1" applyBorder="1" applyAlignment="1">
      <alignment horizontal="left" vertical="center" wrapText="1"/>
    </xf>
    <xf numFmtId="0" fontId="23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/>
    </xf>
    <xf numFmtId="0" fontId="5" fillId="0" borderId="1" xfId="2" quotePrefix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0" fontId="26" fillId="0" borderId="0" xfId="2" applyFont="1" applyFill="1" applyBorder="1" applyAlignment="1">
      <alignment horizontal="left" vertical="top" wrapText="1"/>
    </xf>
    <xf numFmtId="0" fontId="26" fillId="0" borderId="10" xfId="2" applyFont="1" applyFill="1" applyBorder="1" applyAlignment="1">
      <alignment horizontal="left" vertical="top" wrapText="1"/>
    </xf>
    <xf numFmtId="0" fontId="7" fillId="0" borderId="11" xfId="3" applyFill="1" applyBorder="1" applyAlignment="1">
      <alignment horizontal="center"/>
    </xf>
    <xf numFmtId="0" fontId="7" fillId="0" borderId="13" xfId="3" applyFill="1" applyBorder="1" applyAlignment="1">
      <alignment horizontal="center"/>
    </xf>
    <xf numFmtId="0" fontId="7" fillId="0" borderId="12" xfId="3" applyFill="1" applyBorder="1" applyAlignment="1">
      <alignment horizontal="center"/>
    </xf>
    <xf numFmtId="0" fontId="9" fillId="3" borderId="1" xfId="3" applyFont="1" applyFill="1" applyBorder="1" applyAlignment="1">
      <alignment horizontal="left" vertical="center"/>
    </xf>
    <xf numFmtId="0" fontId="36" fillId="0" borderId="2" xfId="2" applyFont="1" applyFill="1" applyBorder="1" applyAlignment="1">
      <alignment horizontal="left" vertical="top" wrapText="1"/>
    </xf>
    <xf numFmtId="0" fontId="26" fillId="0" borderId="2" xfId="2" applyFont="1" applyFill="1" applyBorder="1" applyAlignment="1">
      <alignment horizontal="left" vertical="top" wrapText="1"/>
    </xf>
    <xf numFmtId="0" fontId="25" fillId="0" borderId="7" xfId="2" applyFont="1" applyFill="1" applyBorder="1" applyAlignment="1">
      <alignment horizontal="left" vertical="top" wrapText="1"/>
    </xf>
    <xf numFmtId="0" fontId="25" fillId="0" borderId="8" xfId="2" applyFont="1" applyFill="1" applyBorder="1" applyAlignment="1">
      <alignment horizontal="left" vertical="top" wrapText="1"/>
    </xf>
    <xf numFmtId="0" fontId="25" fillId="0" borderId="9" xfId="2" applyFont="1" applyFill="1" applyBorder="1" applyAlignment="1">
      <alignment horizontal="left" vertical="top" wrapText="1"/>
    </xf>
    <xf numFmtId="0" fontId="25" fillId="0" borderId="10" xfId="2" applyFont="1" applyFill="1" applyBorder="1" applyAlignment="1">
      <alignment horizontal="left" vertical="top" wrapText="1"/>
    </xf>
    <xf numFmtId="0" fontId="25" fillId="0" borderId="11" xfId="2" applyFont="1" applyFill="1" applyBorder="1" applyAlignment="1">
      <alignment horizontal="left" vertical="top" wrapText="1"/>
    </xf>
    <xf numFmtId="0" fontId="25" fillId="0" borderId="12" xfId="2" applyFont="1" applyFill="1" applyBorder="1" applyAlignment="1">
      <alignment horizontal="left" vertical="top" wrapText="1"/>
    </xf>
    <xf numFmtId="0" fontId="15" fillId="2" borderId="0" xfId="2" applyFont="1" applyFill="1" applyBorder="1" applyAlignment="1">
      <alignment horizontal="left" vertical="center"/>
    </xf>
    <xf numFmtId="0" fontId="27" fillId="0" borderId="2" xfId="2" quotePrefix="1" applyFont="1" applyFill="1" applyBorder="1" applyAlignment="1">
      <alignment horizontal="left" vertical="top" wrapText="1"/>
    </xf>
    <xf numFmtId="0" fontId="29" fillId="0" borderId="2" xfId="2" applyFont="1" applyFill="1" applyBorder="1" applyAlignment="1">
      <alignment horizontal="left" vertical="top" wrapText="1"/>
    </xf>
    <xf numFmtId="0" fontId="26" fillId="0" borderId="2" xfId="2" quotePrefix="1" applyFont="1" applyFill="1" applyBorder="1" applyAlignment="1">
      <alignment horizontal="left" vertical="top" wrapText="1"/>
    </xf>
    <xf numFmtId="0" fontId="15" fillId="2" borderId="13" xfId="2" applyFont="1" applyFill="1" applyBorder="1" applyAlignment="1">
      <alignment horizontal="left" vertical="center" wrapText="1"/>
    </xf>
    <xf numFmtId="0" fontId="5" fillId="0" borderId="9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45" fillId="12" borderId="1" xfId="0" applyFont="1" applyFill="1" applyBorder="1" applyAlignment="1">
      <alignment horizontal="center" vertical="top"/>
    </xf>
    <xf numFmtId="0" fontId="45" fillId="12" borderId="15" xfId="0" applyFont="1" applyFill="1" applyBorder="1" applyAlignment="1">
      <alignment horizontal="center"/>
    </xf>
    <xf numFmtId="0" fontId="21" fillId="12" borderId="0" xfId="0" applyFont="1" applyFill="1" applyAlignment="1">
      <alignment horizontal="center"/>
    </xf>
    <xf numFmtId="0" fontId="41" fillId="12" borderId="0" xfId="0" applyFont="1" applyFill="1" applyAlignment="1">
      <alignment horizontal="center"/>
    </xf>
    <xf numFmtId="0" fontId="44" fillId="13" borderId="13" xfId="0" applyFont="1" applyFill="1" applyBorder="1" applyAlignment="1">
      <alignment horizontal="center" vertical="center"/>
    </xf>
    <xf numFmtId="0" fontId="0" fillId="9" borderId="0" xfId="0" applyFill="1" applyAlignment="1">
      <alignment horizontal="left" vertical="top" wrapText="1"/>
    </xf>
    <xf numFmtId="0" fontId="22" fillId="3" borderId="3" xfId="3" applyFont="1" applyFill="1" applyBorder="1" applyAlignment="1">
      <alignment horizontal="left" vertical="center" wrapText="1"/>
    </xf>
    <xf numFmtId="0" fontId="22" fillId="3" borderId="4" xfId="3" applyFont="1" applyFill="1" applyBorder="1" applyAlignment="1">
      <alignment horizontal="left" vertical="center" wrapText="1"/>
    </xf>
    <xf numFmtId="0" fontId="22" fillId="3" borderId="5" xfId="3" applyFont="1" applyFill="1" applyBorder="1" applyAlignment="1">
      <alignment horizontal="left" vertical="center" wrapText="1"/>
    </xf>
  </cellXfs>
  <cellStyles count="9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3 2" xfId="6" xr:uid="{00000000-0005-0000-0000-000004000000}"/>
    <cellStyle name="Normal 4" xfId="4" xr:uid="{00000000-0005-0000-0000-000005000000}"/>
    <cellStyle name="Normal 5" xfId="5" xr:uid="{00000000-0005-0000-0000-000006000000}"/>
    <cellStyle name="Normal 6" xfId="7" xr:uid="{00000000-0005-0000-0000-000007000000}"/>
    <cellStyle name="Percent" xfId="8" builtinId="5"/>
  </cellStyles>
  <dxfs count="0"/>
  <tableStyles count="0" defaultTableStyle="TableStyleMedium2" defaultPivotStyle="PivotStyleLight16"/>
  <colors>
    <mruColors>
      <color rgb="FF051E32"/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A1D6BF-9556-4C58-ABB1-FC4ADDA2F332}" type="doc">
      <dgm:prSet loTypeId="urn:microsoft.com/office/officeart/2005/8/layout/process1" loCatId="process" qsTypeId="urn:microsoft.com/office/officeart/2005/8/quickstyle/simple2" qsCatId="simple" csTypeId="urn:microsoft.com/office/officeart/2005/8/colors/accent5_2" csCatId="accent5" phldr="1"/>
      <dgm:spPr/>
    </dgm:pt>
    <dgm:pt modelId="{74CABE07-5686-4F30-90D5-B93B1C40D7F8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pPr algn="ctr"/>
          <a:r>
            <a:rPr lang="en-US" sz="1100" dirty="0">
              <a:solidFill>
                <a:schemeClr val="tx1"/>
              </a:solidFill>
              <a:latin typeface="+mj-lt"/>
              <a:cs typeface="Calibri Light" panose="020F0302020204030204" pitchFamily="34" charset="0"/>
            </a:rPr>
            <a:t>Review SAP extract based on Timeline</a:t>
          </a:r>
        </a:p>
      </dgm:t>
    </dgm:pt>
    <dgm:pt modelId="{86B4829F-58E1-4A05-B979-57C405245DD2}" type="parTrans" cxnId="{6F979C31-6540-4EB1-8052-DDB0F9387DEE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3A18C979-ACEB-4E59-99A0-664705646523}" type="sibTrans" cxnId="{6F979C31-6540-4EB1-8052-DDB0F9387DEE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0052BF3-42FE-44B1-A02E-A6495F2D8E92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Download PPS data and send to SAP QA</a:t>
          </a:r>
        </a:p>
      </dgm:t>
    </dgm:pt>
    <dgm:pt modelId="{3A791B0E-9BA1-4264-AC96-023302EA0A15}" type="parTrans" cxnId="{36058DC7-4B27-45E4-B835-24E4066FA57E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59D1A37-190B-411E-8849-B15F259202C5}" type="sibTrans" cxnId="{36058DC7-4B27-45E4-B835-24E4066FA57E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F6F48CD-8DD6-4B02-AD92-D364EC5A7EB8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ysClr val="windowText" lastClr="000000"/>
              </a:solidFill>
              <a:latin typeface="+mj-lt"/>
            </a:rPr>
            <a:t>Extract Data from SAP</a:t>
          </a:r>
        </a:p>
      </dgm:t>
    </dgm:pt>
    <dgm:pt modelId="{B25C25D9-101B-489F-B046-D4B983E6B50B}" type="parTrans" cxnId="{87A35EAD-D8A7-4B9B-9066-F1BCAA108CC6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967B5BD4-546F-402B-A169-2EA69F347E03}" type="sibTrans" cxnId="{87A35EAD-D8A7-4B9B-9066-F1BCAA108CC6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F1EE50CC-343A-420C-B42D-0ECEA4615ED9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Consolidate and Reconcile PPS &amp; SAP</a:t>
          </a:r>
        </a:p>
      </dgm:t>
    </dgm:pt>
    <dgm:pt modelId="{9DCE32A6-FF34-41EF-A6EF-467C5CFFB6AA}" type="parTrans" cxnId="{7BDF4058-518F-4538-9BC5-A832DF161003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6886965C-E3D7-4929-9A00-FBA19865F78A}" type="sibTrans" cxnId="{7BDF4058-518F-4538-9BC5-A832DF161003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0F831C04-D7EC-4095-83A0-422AA31BFFCC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Send discrepancy to Payroll</a:t>
          </a:r>
        </a:p>
      </dgm:t>
    </dgm:pt>
    <dgm:pt modelId="{388BA342-6C4B-4BFC-A96C-F9504166AF3D}" type="parTrans" cxnId="{8475CADD-A7B6-48C3-819A-D96975CCDBC0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2F02925-D6B2-495C-B768-9FC746F43865}" type="sibTrans" cxnId="{8475CADD-A7B6-48C3-819A-D96975CCDBC0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5928B870-F85E-417E-ACBA-FE08C8803FBC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Review and send updated PPS Extract</a:t>
          </a:r>
        </a:p>
      </dgm:t>
    </dgm:pt>
    <dgm:pt modelId="{1AA69083-7BAC-44D1-B147-D213EECDEBE6}" type="parTrans" cxnId="{24FB08F9-EBAF-4E7D-AA43-44E2D3163B50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2BADB515-1335-4C8C-B44B-BCA47C41991F}" type="sibTrans" cxnId="{24FB08F9-EBAF-4E7D-AA43-44E2D3163B50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9C94E74-FA23-4B75-8AEA-F9ACAD49E603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Revalidate Recon File. Send to other team if necessary.</a:t>
          </a:r>
        </a:p>
      </dgm:t>
    </dgm:pt>
    <dgm:pt modelId="{8FF3293A-DA1F-435C-AF0C-4531A463E13A}" type="parTrans" cxnId="{5946C3EA-5C8D-4E2C-A036-F168316D6919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C0A34176-00F4-4D15-9845-B9C142822FA7}" type="sibTrans" cxnId="{5946C3EA-5C8D-4E2C-A036-F168316D6919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1177C127-E4EF-439C-9650-049D645F36D2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Review and Approve.</a:t>
          </a:r>
        </a:p>
      </dgm:t>
    </dgm:pt>
    <dgm:pt modelId="{42423A49-0BF2-4055-9AAC-439B5C04406B}" type="parTrans" cxnId="{4FEE0571-351C-424D-9B72-87C603C19D2F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2EA95CDB-C3EE-4BD0-85EB-D39E6F67298F}" type="sibTrans" cxnId="{4FEE0571-351C-424D-9B72-87C603C19D2F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29CB7EF4-56C8-4601-85D5-084A45DEF72C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Compliance  Audit Testing</a:t>
          </a:r>
        </a:p>
      </dgm:t>
    </dgm:pt>
    <dgm:pt modelId="{29DD3324-22BF-4FB3-9791-1FAD89DEBF28}" type="parTrans" cxnId="{6C4A121D-5783-4F05-A682-63CA9BEC5D71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48F628D-EADC-4265-8D55-81B5564FDF81}" type="sibTrans" cxnId="{6C4A121D-5783-4F05-A682-63CA9BEC5D71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D126EFF4-A021-4E1E-A3DC-4538E8D7F1FB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Upload approved file to Compliance SharePoint.</a:t>
          </a:r>
        </a:p>
      </dgm:t>
    </dgm:pt>
    <dgm:pt modelId="{36DBD020-89E2-4EB9-B18C-3E40B730C84D}" type="parTrans" cxnId="{EFE7FA2D-C6BE-4DAE-BCD1-C42FD24EF146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8E1CCADF-6F8E-4E79-A8CF-3CDE2B2AC05C}" type="sibTrans" cxnId="{EFE7FA2D-C6BE-4DAE-BCD1-C42FD24EF146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07317B2C-7D51-46E4-AB96-00D0131420A2}" type="pres">
      <dgm:prSet presAssocID="{10A1D6BF-9556-4C58-ABB1-FC4ADDA2F332}" presName="Name0" presStyleCnt="0">
        <dgm:presLayoutVars>
          <dgm:dir/>
          <dgm:resizeHandles val="exact"/>
        </dgm:presLayoutVars>
      </dgm:prSet>
      <dgm:spPr/>
    </dgm:pt>
    <dgm:pt modelId="{F1BBE60C-8A5C-4FD9-AD17-E7877E5AF7DA}" type="pres">
      <dgm:prSet presAssocID="{DF6F48CD-8DD6-4B02-AD92-D364EC5A7EB8}" presName="node" presStyleLbl="node1" presStyleIdx="0" presStyleCnt="10" custScaleX="93284">
        <dgm:presLayoutVars>
          <dgm:bulletEnabled val="1"/>
        </dgm:presLayoutVars>
      </dgm:prSet>
      <dgm:spPr/>
    </dgm:pt>
    <dgm:pt modelId="{3B2E98B6-E412-4416-8363-A5BB52B85926}" type="pres">
      <dgm:prSet presAssocID="{967B5BD4-546F-402B-A169-2EA69F347E03}" presName="sibTrans" presStyleLbl="sibTrans2D1" presStyleIdx="0" presStyleCnt="9"/>
      <dgm:spPr/>
    </dgm:pt>
    <dgm:pt modelId="{B24E661B-47FC-410F-BA17-7801B39D3B93}" type="pres">
      <dgm:prSet presAssocID="{967B5BD4-546F-402B-A169-2EA69F347E03}" presName="connectorText" presStyleLbl="sibTrans2D1" presStyleIdx="0" presStyleCnt="9"/>
      <dgm:spPr/>
    </dgm:pt>
    <dgm:pt modelId="{A1DB7877-1DFE-47C3-8C95-3E689AAB5ABB}" type="pres">
      <dgm:prSet presAssocID="{74CABE07-5686-4F30-90D5-B93B1C40D7F8}" presName="node" presStyleLbl="node1" presStyleIdx="1" presStyleCnt="10" custScaleX="114382">
        <dgm:presLayoutVars>
          <dgm:bulletEnabled val="1"/>
        </dgm:presLayoutVars>
      </dgm:prSet>
      <dgm:spPr/>
    </dgm:pt>
    <dgm:pt modelId="{F18066AD-5847-4535-A72B-B40BEDC7287B}" type="pres">
      <dgm:prSet presAssocID="{3A18C979-ACEB-4E59-99A0-664705646523}" presName="sibTrans" presStyleLbl="sibTrans2D1" presStyleIdx="1" presStyleCnt="9"/>
      <dgm:spPr/>
    </dgm:pt>
    <dgm:pt modelId="{C9192E46-5BE2-46F6-9C55-8D4692413BC8}" type="pres">
      <dgm:prSet presAssocID="{3A18C979-ACEB-4E59-99A0-664705646523}" presName="connectorText" presStyleLbl="sibTrans2D1" presStyleIdx="1" presStyleCnt="9"/>
      <dgm:spPr/>
    </dgm:pt>
    <dgm:pt modelId="{92DE2770-ACD7-46CD-8257-23C532E37E54}" type="pres">
      <dgm:prSet presAssocID="{D0052BF3-42FE-44B1-A02E-A6495F2D8E92}" presName="node" presStyleLbl="node1" presStyleIdx="2" presStyleCnt="10" custScaleX="115950">
        <dgm:presLayoutVars>
          <dgm:bulletEnabled val="1"/>
        </dgm:presLayoutVars>
      </dgm:prSet>
      <dgm:spPr/>
    </dgm:pt>
    <dgm:pt modelId="{3E1C6C36-669D-4367-A041-8A971A920BC1}" type="pres">
      <dgm:prSet presAssocID="{A59D1A37-190B-411E-8849-B15F259202C5}" presName="sibTrans" presStyleLbl="sibTrans2D1" presStyleIdx="2" presStyleCnt="9"/>
      <dgm:spPr/>
    </dgm:pt>
    <dgm:pt modelId="{E8FD01F1-3ADC-48D7-957E-D77468F92B31}" type="pres">
      <dgm:prSet presAssocID="{A59D1A37-190B-411E-8849-B15F259202C5}" presName="connectorText" presStyleLbl="sibTrans2D1" presStyleIdx="2" presStyleCnt="9"/>
      <dgm:spPr/>
    </dgm:pt>
    <dgm:pt modelId="{E0EADE50-04B1-4662-9529-0D4548734742}" type="pres">
      <dgm:prSet presAssocID="{F1EE50CC-343A-420C-B42D-0ECEA4615ED9}" presName="node" presStyleLbl="node1" presStyleIdx="3" presStyleCnt="10" custScaleX="103748">
        <dgm:presLayoutVars>
          <dgm:bulletEnabled val="1"/>
        </dgm:presLayoutVars>
      </dgm:prSet>
      <dgm:spPr/>
    </dgm:pt>
    <dgm:pt modelId="{32C16CE1-0F69-4AF4-AC7C-6D09D882B74F}" type="pres">
      <dgm:prSet presAssocID="{6886965C-E3D7-4929-9A00-FBA19865F78A}" presName="sibTrans" presStyleLbl="sibTrans2D1" presStyleIdx="3" presStyleCnt="9"/>
      <dgm:spPr/>
    </dgm:pt>
    <dgm:pt modelId="{9F2D4333-6F6F-4FC4-A847-C3E6B61F4537}" type="pres">
      <dgm:prSet presAssocID="{6886965C-E3D7-4929-9A00-FBA19865F78A}" presName="connectorText" presStyleLbl="sibTrans2D1" presStyleIdx="3" presStyleCnt="9"/>
      <dgm:spPr/>
    </dgm:pt>
    <dgm:pt modelId="{64407684-4E4C-4B3E-99FA-7F6A750CF057}" type="pres">
      <dgm:prSet presAssocID="{0F831C04-D7EC-4095-83A0-422AA31BFFCC}" presName="node" presStyleLbl="node1" presStyleIdx="4" presStyleCnt="10" custScaleX="113856">
        <dgm:presLayoutVars>
          <dgm:bulletEnabled val="1"/>
        </dgm:presLayoutVars>
      </dgm:prSet>
      <dgm:spPr/>
    </dgm:pt>
    <dgm:pt modelId="{E1D1D0BB-036A-4B8E-B728-5EBC12A3CBA7}" type="pres">
      <dgm:prSet presAssocID="{A2F02925-D6B2-495C-B768-9FC746F43865}" presName="sibTrans" presStyleLbl="sibTrans2D1" presStyleIdx="4" presStyleCnt="9"/>
      <dgm:spPr/>
    </dgm:pt>
    <dgm:pt modelId="{CA613C40-DD50-43F8-9323-924B5C3ADBF8}" type="pres">
      <dgm:prSet presAssocID="{A2F02925-D6B2-495C-B768-9FC746F43865}" presName="connectorText" presStyleLbl="sibTrans2D1" presStyleIdx="4" presStyleCnt="9"/>
      <dgm:spPr/>
    </dgm:pt>
    <dgm:pt modelId="{7CE5B49F-9844-4A69-8578-56C912288FB9}" type="pres">
      <dgm:prSet presAssocID="{5928B870-F85E-417E-ACBA-FE08C8803FBC}" presName="node" presStyleLbl="node1" presStyleIdx="5" presStyleCnt="10" custScaleX="115093">
        <dgm:presLayoutVars>
          <dgm:bulletEnabled val="1"/>
        </dgm:presLayoutVars>
      </dgm:prSet>
      <dgm:spPr/>
    </dgm:pt>
    <dgm:pt modelId="{F375E9A9-AA6C-462A-B725-BF8357FBFB4A}" type="pres">
      <dgm:prSet presAssocID="{2BADB515-1335-4C8C-B44B-BCA47C41991F}" presName="sibTrans" presStyleLbl="sibTrans2D1" presStyleIdx="5" presStyleCnt="9"/>
      <dgm:spPr/>
    </dgm:pt>
    <dgm:pt modelId="{833A7634-0125-408A-BB52-CDD969C0C62A}" type="pres">
      <dgm:prSet presAssocID="{2BADB515-1335-4C8C-B44B-BCA47C41991F}" presName="connectorText" presStyleLbl="sibTrans2D1" presStyleIdx="5" presStyleCnt="9"/>
      <dgm:spPr/>
    </dgm:pt>
    <dgm:pt modelId="{A0E63267-A397-4C62-966F-C1B21C244722}" type="pres">
      <dgm:prSet presAssocID="{D9C94E74-FA23-4B75-8AEA-F9ACAD49E603}" presName="node" presStyleLbl="node1" presStyleIdx="6" presStyleCnt="10">
        <dgm:presLayoutVars>
          <dgm:bulletEnabled val="1"/>
        </dgm:presLayoutVars>
      </dgm:prSet>
      <dgm:spPr/>
    </dgm:pt>
    <dgm:pt modelId="{BB486F25-5658-4E87-87B4-71DD4BE5BE39}" type="pres">
      <dgm:prSet presAssocID="{C0A34176-00F4-4D15-9845-B9C142822FA7}" presName="sibTrans" presStyleLbl="sibTrans2D1" presStyleIdx="6" presStyleCnt="9"/>
      <dgm:spPr/>
    </dgm:pt>
    <dgm:pt modelId="{96EF44EF-15CF-4374-9081-DBC14649DC5C}" type="pres">
      <dgm:prSet presAssocID="{C0A34176-00F4-4D15-9845-B9C142822FA7}" presName="connectorText" presStyleLbl="sibTrans2D1" presStyleIdx="6" presStyleCnt="9"/>
      <dgm:spPr/>
    </dgm:pt>
    <dgm:pt modelId="{ADAEF00A-7268-41D4-A205-E119AD39FAE2}" type="pres">
      <dgm:prSet presAssocID="{1177C127-E4EF-439C-9650-049D645F36D2}" presName="node" presStyleLbl="node1" presStyleIdx="7" presStyleCnt="10">
        <dgm:presLayoutVars>
          <dgm:bulletEnabled val="1"/>
        </dgm:presLayoutVars>
      </dgm:prSet>
      <dgm:spPr/>
    </dgm:pt>
    <dgm:pt modelId="{9845A1BE-99D2-4DA4-A4C3-AA33F56F406D}" type="pres">
      <dgm:prSet presAssocID="{2EA95CDB-C3EE-4BD0-85EB-D39E6F67298F}" presName="sibTrans" presStyleLbl="sibTrans2D1" presStyleIdx="7" presStyleCnt="9"/>
      <dgm:spPr/>
    </dgm:pt>
    <dgm:pt modelId="{3D6793D9-9EBB-42CD-8F35-A38C37D97985}" type="pres">
      <dgm:prSet presAssocID="{2EA95CDB-C3EE-4BD0-85EB-D39E6F67298F}" presName="connectorText" presStyleLbl="sibTrans2D1" presStyleIdx="7" presStyleCnt="9"/>
      <dgm:spPr/>
    </dgm:pt>
    <dgm:pt modelId="{198487C1-5F28-4152-816E-FAA62D833FFB}" type="pres">
      <dgm:prSet presAssocID="{D126EFF4-A021-4E1E-A3DC-4538E8D7F1FB}" presName="node" presStyleLbl="node1" presStyleIdx="8" presStyleCnt="10">
        <dgm:presLayoutVars>
          <dgm:bulletEnabled val="1"/>
        </dgm:presLayoutVars>
      </dgm:prSet>
      <dgm:spPr/>
    </dgm:pt>
    <dgm:pt modelId="{CB7CC7FE-A345-4CFD-AD90-8413476D9B8C}" type="pres">
      <dgm:prSet presAssocID="{8E1CCADF-6F8E-4E79-A8CF-3CDE2B2AC05C}" presName="sibTrans" presStyleLbl="sibTrans2D1" presStyleIdx="8" presStyleCnt="9"/>
      <dgm:spPr/>
    </dgm:pt>
    <dgm:pt modelId="{CCFED46B-35CC-4025-A1CA-37FEB2446903}" type="pres">
      <dgm:prSet presAssocID="{8E1CCADF-6F8E-4E79-A8CF-3CDE2B2AC05C}" presName="connectorText" presStyleLbl="sibTrans2D1" presStyleIdx="8" presStyleCnt="9"/>
      <dgm:spPr/>
    </dgm:pt>
    <dgm:pt modelId="{32D796BE-1286-40B4-8BFE-95F409857905}" type="pres">
      <dgm:prSet presAssocID="{29CB7EF4-56C8-4601-85D5-084A45DEF72C}" presName="node" presStyleLbl="node1" presStyleIdx="9" presStyleCnt="10">
        <dgm:presLayoutVars>
          <dgm:bulletEnabled val="1"/>
        </dgm:presLayoutVars>
      </dgm:prSet>
      <dgm:spPr/>
    </dgm:pt>
  </dgm:ptLst>
  <dgm:cxnLst>
    <dgm:cxn modelId="{7A7C0E02-57EE-4D8A-9ACB-3CB768D8332D}" type="presOf" srcId="{C0A34176-00F4-4D15-9845-B9C142822FA7}" destId="{BB486F25-5658-4E87-87B4-71DD4BE5BE39}" srcOrd="0" destOrd="0" presId="urn:microsoft.com/office/officeart/2005/8/layout/process1"/>
    <dgm:cxn modelId="{C6AAA30A-54B4-4E0B-9C12-55EB9BDB182F}" type="presOf" srcId="{2EA95CDB-C3EE-4BD0-85EB-D39E6F67298F}" destId="{3D6793D9-9EBB-42CD-8F35-A38C37D97985}" srcOrd="1" destOrd="0" presId="urn:microsoft.com/office/officeart/2005/8/layout/process1"/>
    <dgm:cxn modelId="{7AB2BF0C-5663-43A8-81E3-4F0A401DD338}" type="presOf" srcId="{8E1CCADF-6F8E-4E79-A8CF-3CDE2B2AC05C}" destId="{CB7CC7FE-A345-4CFD-AD90-8413476D9B8C}" srcOrd="0" destOrd="0" presId="urn:microsoft.com/office/officeart/2005/8/layout/process1"/>
    <dgm:cxn modelId="{07261F15-1601-4027-AD04-F9F99C134359}" type="presOf" srcId="{3A18C979-ACEB-4E59-99A0-664705646523}" destId="{F18066AD-5847-4535-A72B-B40BEDC7287B}" srcOrd="0" destOrd="0" presId="urn:microsoft.com/office/officeart/2005/8/layout/process1"/>
    <dgm:cxn modelId="{6C4A121D-5783-4F05-A682-63CA9BEC5D71}" srcId="{10A1D6BF-9556-4C58-ABB1-FC4ADDA2F332}" destId="{29CB7EF4-56C8-4601-85D5-084A45DEF72C}" srcOrd="9" destOrd="0" parTransId="{29DD3324-22BF-4FB3-9791-1FAD89DEBF28}" sibTransId="{A48F628D-EADC-4265-8D55-81B5564FDF81}"/>
    <dgm:cxn modelId="{9C2E981F-B381-4776-923D-B5F339A46751}" type="presOf" srcId="{C0A34176-00F4-4D15-9845-B9C142822FA7}" destId="{96EF44EF-15CF-4374-9081-DBC14649DC5C}" srcOrd="1" destOrd="0" presId="urn:microsoft.com/office/officeart/2005/8/layout/process1"/>
    <dgm:cxn modelId="{779D592D-CA89-49E0-9EF9-9BE59BF1019D}" type="presOf" srcId="{3A18C979-ACEB-4E59-99A0-664705646523}" destId="{C9192E46-5BE2-46F6-9C55-8D4692413BC8}" srcOrd="1" destOrd="0" presId="urn:microsoft.com/office/officeart/2005/8/layout/process1"/>
    <dgm:cxn modelId="{EFE7FA2D-C6BE-4DAE-BCD1-C42FD24EF146}" srcId="{10A1D6BF-9556-4C58-ABB1-FC4ADDA2F332}" destId="{D126EFF4-A021-4E1E-A3DC-4538E8D7F1FB}" srcOrd="8" destOrd="0" parTransId="{36DBD020-89E2-4EB9-B18C-3E40B730C84D}" sibTransId="{8E1CCADF-6F8E-4E79-A8CF-3CDE2B2AC05C}"/>
    <dgm:cxn modelId="{6F979C31-6540-4EB1-8052-DDB0F9387DEE}" srcId="{10A1D6BF-9556-4C58-ABB1-FC4ADDA2F332}" destId="{74CABE07-5686-4F30-90D5-B93B1C40D7F8}" srcOrd="1" destOrd="0" parTransId="{86B4829F-58E1-4A05-B979-57C405245DD2}" sibTransId="{3A18C979-ACEB-4E59-99A0-664705646523}"/>
    <dgm:cxn modelId="{8C758F37-D358-4E9D-94DA-D9A172285E33}" type="presOf" srcId="{A59D1A37-190B-411E-8849-B15F259202C5}" destId="{E8FD01F1-3ADC-48D7-957E-D77468F92B31}" srcOrd="1" destOrd="0" presId="urn:microsoft.com/office/officeart/2005/8/layout/process1"/>
    <dgm:cxn modelId="{DFDB3F5E-DD15-4174-87CE-25B0EEB35D84}" type="presOf" srcId="{967B5BD4-546F-402B-A169-2EA69F347E03}" destId="{3B2E98B6-E412-4416-8363-A5BB52B85926}" srcOrd="0" destOrd="0" presId="urn:microsoft.com/office/officeart/2005/8/layout/process1"/>
    <dgm:cxn modelId="{4972CF60-1063-478E-9BB3-53080DF980EC}" type="presOf" srcId="{0F831C04-D7EC-4095-83A0-422AA31BFFCC}" destId="{64407684-4E4C-4B3E-99FA-7F6A750CF057}" srcOrd="0" destOrd="0" presId="urn:microsoft.com/office/officeart/2005/8/layout/process1"/>
    <dgm:cxn modelId="{672C7649-F4EC-4CE1-9DBB-D84BCBE219F9}" type="presOf" srcId="{74CABE07-5686-4F30-90D5-B93B1C40D7F8}" destId="{A1DB7877-1DFE-47C3-8C95-3E689AAB5ABB}" srcOrd="0" destOrd="0" presId="urn:microsoft.com/office/officeart/2005/8/layout/process1"/>
    <dgm:cxn modelId="{C2F2AE4A-5FB1-4C02-8D93-1EC4CE2C8E35}" type="presOf" srcId="{967B5BD4-546F-402B-A169-2EA69F347E03}" destId="{B24E661B-47FC-410F-BA17-7801B39D3B93}" srcOrd="1" destOrd="0" presId="urn:microsoft.com/office/officeart/2005/8/layout/process1"/>
    <dgm:cxn modelId="{7A8FDD6E-4AFA-4934-B2C9-B93D6750564D}" type="presOf" srcId="{A2F02925-D6B2-495C-B768-9FC746F43865}" destId="{CA613C40-DD50-43F8-9323-924B5C3ADBF8}" srcOrd="1" destOrd="0" presId="urn:microsoft.com/office/officeart/2005/8/layout/process1"/>
    <dgm:cxn modelId="{4FEE0571-351C-424D-9B72-87C603C19D2F}" srcId="{10A1D6BF-9556-4C58-ABB1-FC4ADDA2F332}" destId="{1177C127-E4EF-439C-9650-049D645F36D2}" srcOrd="7" destOrd="0" parTransId="{42423A49-0BF2-4055-9AAC-439B5C04406B}" sibTransId="{2EA95CDB-C3EE-4BD0-85EB-D39E6F67298F}"/>
    <dgm:cxn modelId="{18404251-CE1A-45FC-AEAA-87CF31E47950}" type="presOf" srcId="{29CB7EF4-56C8-4601-85D5-084A45DEF72C}" destId="{32D796BE-1286-40B4-8BFE-95F409857905}" srcOrd="0" destOrd="0" presId="urn:microsoft.com/office/officeart/2005/8/layout/process1"/>
    <dgm:cxn modelId="{49BF2F52-7749-4365-AA93-F9529792D652}" type="presOf" srcId="{A2F02925-D6B2-495C-B768-9FC746F43865}" destId="{E1D1D0BB-036A-4B8E-B728-5EBC12A3CBA7}" srcOrd="0" destOrd="0" presId="urn:microsoft.com/office/officeart/2005/8/layout/process1"/>
    <dgm:cxn modelId="{A39D4376-2A93-46FF-B2F3-ED9041FBC058}" type="presOf" srcId="{2BADB515-1335-4C8C-B44B-BCA47C41991F}" destId="{F375E9A9-AA6C-462A-B725-BF8357FBFB4A}" srcOrd="0" destOrd="0" presId="urn:microsoft.com/office/officeart/2005/8/layout/process1"/>
    <dgm:cxn modelId="{40C17577-EA30-465F-A13F-9F5880D3FC40}" type="presOf" srcId="{D126EFF4-A021-4E1E-A3DC-4538E8D7F1FB}" destId="{198487C1-5F28-4152-816E-FAA62D833FFB}" srcOrd="0" destOrd="0" presId="urn:microsoft.com/office/officeart/2005/8/layout/process1"/>
    <dgm:cxn modelId="{7BDF4058-518F-4538-9BC5-A832DF161003}" srcId="{10A1D6BF-9556-4C58-ABB1-FC4ADDA2F332}" destId="{F1EE50CC-343A-420C-B42D-0ECEA4615ED9}" srcOrd="3" destOrd="0" parTransId="{9DCE32A6-FF34-41EF-A6EF-467C5CFFB6AA}" sibTransId="{6886965C-E3D7-4929-9A00-FBA19865F78A}"/>
    <dgm:cxn modelId="{20029C8B-ED5F-49AA-BF6E-F5072EF9DAA0}" type="presOf" srcId="{F1EE50CC-343A-420C-B42D-0ECEA4615ED9}" destId="{E0EADE50-04B1-4662-9529-0D4548734742}" srcOrd="0" destOrd="0" presId="urn:microsoft.com/office/officeart/2005/8/layout/process1"/>
    <dgm:cxn modelId="{9029888D-C390-41A3-A502-205B61676E03}" type="presOf" srcId="{D9C94E74-FA23-4B75-8AEA-F9ACAD49E603}" destId="{A0E63267-A397-4C62-966F-C1B21C244722}" srcOrd="0" destOrd="0" presId="urn:microsoft.com/office/officeart/2005/8/layout/process1"/>
    <dgm:cxn modelId="{F936BF97-35F1-4651-847D-853CE3A0EFB3}" type="presOf" srcId="{5928B870-F85E-417E-ACBA-FE08C8803FBC}" destId="{7CE5B49F-9844-4A69-8578-56C912288FB9}" srcOrd="0" destOrd="0" presId="urn:microsoft.com/office/officeart/2005/8/layout/process1"/>
    <dgm:cxn modelId="{1D78D59C-8B5A-4D0E-B481-6002EA68CB9F}" type="presOf" srcId="{10A1D6BF-9556-4C58-ABB1-FC4ADDA2F332}" destId="{07317B2C-7D51-46E4-AB96-00D0131420A2}" srcOrd="0" destOrd="0" presId="urn:microsoft.com/office/officeart/2005/8/layout/process1"/>
    <dgm:cxn modelId="{2A73239D-EC14-4424-BB43-4860402BCD2A}" type="presOf" srcId="{1177C127-E4EF-439C-9650-049D645F36D2}" destId="{ADAEF00A-7268-41D4-A205-E119AD39FAE2}" srcOrd="0" destOrd="0" presId="urn:microsoft.com/office/officeart/2005/8/layout/process1"/>
    <dgm:cxn modelId="{87A35EAD-D8A7-4B9B-9066-F1BCAA108CC6}" srcId="{10A1D6BF-9556-4C58-ABB1-FC4ADDA2F332}" destId="{DF6F48CD-8DD6-4B02-AD92-D364EC5A7EB8}" srcOrd="0" destOrd="0" parTransId="{B25C25D9-101B-489F-B046-D4B983E6B50B}" sibTransId="{967B5BD4-546F-402B-A169-2EA69F347E03}"/>
    <dgm:cxn modelId="{13439BC2-B424-436F-9246-FEA9C8A9F544}" type="presOf" srcId="{2EA95CDB-C3EE-4BD0-85EB-D39E6F67298F}" destId="{9845A1BE-99D2-4DA4-A4C3-AA33F56F406D}" srcOrd="0" destOrd="0" presId="urn:microsoft.com/office/officeart/2005/8/layout/process1"/>
    <dgm:cxn modelId="{B0B359C3-3889-4417-A080-6D1E41CBD4A2}" type="presOf" srcId="{8E1CCADF-6F8E-4E79-A8CF-3CDE2B2AC05C}" destId="{CCFED46B-35CC-4025-A1CA-37FEB2446903}" srcOrd="1" destOrd="0" presId="urn:microsoft.com/office/officeart/2005/8/layout/process1"/>
    <dgm:cxn modelId="{36058DC7-4B27-45E4-B835-24E4066FA57E}" srcId="{10A1D6BF-9556-4C58-ABB1-FC4ADDA2F332}" destId="{D0052BF3-42FE-44B1-A02E-A6495F2D8E92}" srcOrd="2" destOrd="0" parTransId="{3A791B0E-9BA1-4264-AC96-023302EA0A15}" sibTransId="{A59D1A37-190B-411E-8849-B15F259202C5}"/>
    <dgm:cxn modelId="{A699FACB-9B14-49BD-9942-F4BEA8F50585}" type="presOf" srcId="{D0052BF3-42FE-44B1-A02E-A6495F2D8E92}" destId="{92DE2770-ACD7-46CD-8257-23C532E37E54}" srcOrd="0" destOrd="0" presId="urn:microsoft.com/office/officeart/2005/8/layout/process1"/>
    <dgm:cxn modelId="{00C2E1D0-3726-4D29-BB2A-487E85E61D67}" type="presOf" srcId="{6886965C-E3D7-4929-9A00-FBA19865F78A}" destId="{32C16CE1-0F69-4AF4-AC7C-6D09D882B74F}" srcOrd="0" destOrd="0" presId="urn:microsoft.com/office/officeart/2005/8/layout/process1"/>
    <dgm:cxn modelId="{8475CADD-A7B6-48C3-819A-D96975CCDBC0}" srcId="{10A1D6BF-9556-4C58-ABB1-FC4ADDA2F332}" destId="{0F831C04-D7EC-4095-83A0-422AA31BFFCC}" srcOrd="4" destOrd="0" parTransId="{388BA342-6C4B-4BFC-A96C-F9504166AF3D}" sibTransId="{A2F02925-D6B2-495C-B768-9FC746F43865}"/>
    <dgm:cxn modelId="{DDD851E6-A8E4-44B6-A157-A7B6DC86D717}" type="presOf" srcId="{2BADB515-1335-4C8C-B44B-BCA47C41991F}" destId="{833A7634-0125-408A-BB52-CDD969C0C62A}" srcOrd="1" destOrd="0" presId="urn:microsoft.com/office/officeart/2005/8/layout/process1"/>
    <dgm:cxn modelId="{056F60E8-A764-4AAA-8B3D-E20BCBD820FE}" type="presOf" srcId="{DF6F48CD-8DD6-4B02-AD92-D364EC5A7EB8}" destId="{F1BBE60C-8A5C-4FD9-AD17-E7877E5AF7DA}" srcOrd="0" destOrd="0" presId="urn:microsoft.com/office/officeart/2005/8/layout/process1"/>
    <dgm:cxn modelId="{5946C3EA-5C8D-4E2C-A036-F168316D6919}" srcId="{10A1D6BF-9556-4C58-ABB1-FC4ADDA2F332}" destId="{D9C94E74-FA23-4B75-8AEA-F9ACAD49E603}" srcOrd="6" destOrd="0" parTransId="{8FF3293A-DA1F-435C-AF0C-4531A463E13A}" sibTransId="{C0A34176-00F4-4D15-9845-B9C142822FA7}"/>
    <dgm:cxn modelId="{24FB08F9-EBAF-4E7D-AA43-44E2D3163B50}" srcId="{10A1D6BF-9556-4C58-ABB1-FC4ADDA2F332}" destId="{5928B870-F85E-417E-ACBA-FE08C8803FBC}" srcOrd="5" destOrd="0" parTransId="{1AA69083-7BAC-44D1-B147-D213EECDEBE6}" sibTransId="{2BADB515-1335-4C8C-B44B-BCA47C41991F}"/>
    <dgm:cxn modelId="{902373FC-B3BE-42B0-874D-87EF14F26882}" type="presOf" srcId="{A59D1A37-190B-411E-8849-B15F259202C5}" destId="{3E1C6C36-669D-4367-A041-8A971A920BC1}" srcOrd="0" destOrd="0" presId="urn:microsoft.com/office/officeart/2005/8/layout/process1"/>
    <dgm:cxn modelId="{4B84EEFC-A638-4A8A-A7E3-27B0824D2C85}" type="presOf" srcId="{6886965C-E3D7-4929-9A00-FBA19865F78A}" destId="{9F2D4333-6F6F-4FC4-A847-C3E6B61F4537}" srcOrd="1" destOrd="0" presId="urn:microsoft.com/office/officeart/2005/8/layout/process1"/>
    <dgm:cxn modelId="{E40A3D47-E96F-4E15-BFB3-209644885A2C}" type="presParOf" srcId="{07317B2C-7D51-46E4-AB96-00D0131420A2}" destId="{F1BBE60C-8A5C-4FD9-AD17-E7877E5AF7DA}" srcOrd="0" destOrd="0" presId="urn:microsoft.com/office/officeart/2005/8/layout/process1"/>
    <dgm:cxn modelId="{CE06065A-4ACD-476D-8055-ED0FB6084B23}" type="presParOf" srcId="{07317B2C-7D51-46E4-AB96-00D0131420A2}" destId="{3B2E98B6-E412-4416-8363-A5BB52B85926}" srcOrd="1" destOrd="0" presId="urn:microsoft.com/office/officeart/2005/8/layout/process1"/>
    <dgm:cxn modelId="{7D998EE7-0066-445B-91C7-48B4A1D27FB8}" type="presParOf" srcId="{3B2E98B6-E412-4416-8363-A5BB52B85926}" destId="{B24E661B-47FC-410F-BA17-7801B39D3B93}" srcOrd="0" destOrd="0" presId="urn:microsoft.com/office/officeart/2005/8/layout/process1"/>
    <dgm:cxn modelId="{6FD7AF3E-E1BB-4330-A302-DF973EAE56EA}" type="presParOf" srcId="{07317B2C-7D51-46E4-AB96-00D0131420A2}" destId="{A1DB7877-1DFE-47C3-8C95-3E689AAB5ABB}" srcOrd="2" destOrd="0" presId="urn:microsoft.com/office/officeart/2005/8/layout/process1"/>
    <dgm:cxn modelId="{5DDD3B70-049B-4C74-8BC2-5AEF9E9B9F2E}" type="presParOf" srcId="{07317B2C-7D51-46E4-AB96-00D0131420A2}" destId="{F18066AD-5847-4535-A72B-B40BEDC7287B}" srcOrd="3" destOrd="0" presId="urn:microsoft.com/office/officeart/2005/8/layout/process1"/>
    <dgm:cxn modelId="{8E218DA2-33A5-4CF9-BA60-D47E186E2502}" type="presParOf" srcId="{F18066AD-5847-4535-A72B-B40BEDC7287B}" destId="{C9192E46-5BE2-46F6-9C55-8D4692413BC8}" srcOrd="0" destOrd="0" presId="urn:microsoft.com/office/officeart/2005/8/layout/process1"/>
    <dgm:cxn modelId="{0F463594-ED28-4153-9896-02B86DEEDEA3}" type="presParOf" srcId="{07317B2C-7D51-46E4-AB96-00D0131420A2}" destId="{92DE2770-ACD7-46CD-8257-23C532E37E54}" srcOrd="4" destOrd="0" presId="urn:microsoft.com/office/officeart/2005/8/layout/process1"/>
    <dgm:cxn modelId="{0C3BE2A0-B0AE-43ED-BF3B-E3097DDF79FC}" type="presParOf" srcId="{07317B2C-7D51-46E4-AB96-00D0131420A2}" destId="{3E1C6C36-669D-4367-A041-8A971A920BC1}" srcOrd="5" destOrd="0" presId="urn:microsoft.com/office/officeart/2005/8/layout/process1"/>
    <dgm:cxn modelId="{E7C7C5EE-B683-4068-82FB-DC9126A041EF}" type="presParOf" srcId="{3E1C6C36-669D-4367-A041-8A971A920BC1}" destId="{E8FD01F1-3ADC-48D7-957E-D77468F92B31}" srcOrd="0" destOrd="0" presId="urn:microsoft.com/office/officeart/2005/8/layout/process1"/>
    <dgm:cxn modelId="{364A42D1-C353-4C73-81AF-FAFB3E9D3953}" type="presParOf" srcId="{07317B2C-7D51-46E4-AB96-00D0131420A2}" destId="{E0EADE50-04B1-4662-9529-0D4548734742}" srcOrd="6" destOrd="0" presId="urn:microsoft.com/office/officeart/2005/8/layout/process1"/>
    <dgm:cxn modelId="{8516CC62-2E7D-417B-8F1F-DF7D9182AA21}" type="presParOf" srcId="{07317B2C-7D51-46E4-AB96-00D0131420A2}" destId="{32C16CE1-0F69-4AF4-AC7C-6D09D882B74F}" srcOrd="7" destOrd="0" presId="urn:microsoft.com/office/officeart/2005/8/layout/process1"/>
    <dgm:cxn modelId="{BD168220-74C0-49CE-8B6B-24CEA0DFE59B}" type="presParOf" srcId="{32C16CE1-0F69-4AF4-AC7C-6D09D882B74F}" destId="{9F2D4333-6F6F-4FC4-A847-C3E6B61F4537}" srcOrd="0" destOrd="0" presId="urn:microsoft.com/office/officeart/2005/8/layout/process1"/>
    <dgm:cxn modelId="{7288F71B-3A96-4328-8A97-3C6FB5B5FCF4}" type="presParOf" srcId="{07317B2C-7D51-46E4-AB96-00D0131420A2}" destId="{64407684-4E4C-4B3E-99FA-7F6A750CF057}" srcOrd="8" destOrd="0" presId="urn:microsoft.com/office/officeart/2005/8/layout/process1"/>
    <dgm:cxn modelId="{8828B8C7-C874-4B68-A0C2-1B4E3B172A59}" type="presParOf" srcId="{07317B2C-7D51-46E4-AB96-00D0131420A2}" destId="{E1D1D0BB-036A-4B8E-B728-5EBC12A3CBA7}" srcOrd="9" destOrd="0" presId="urn:microsoft.com/office/officeart/2005/8/layout/process1"/>
    <dgm:cxn modelId="{E1487EFF-4573-41D8-AEF1-9D0BE6B34420}" type="presParOf" srcId="{E1D1D0BB-036A-4B8E-B728-5EBC12A3CBA7}" destId="{CA613C40-DD50-43F8-9323-924B5C3ADBF8}" srcOrd="0" destOrd="0" presId="urn:microsoft.com/office/officeart/2005/8/layout/process1"/>
    <dgm:cxn modelId="{B2DE163C-C51E-4F06-AB86-2386D3FB19A7}" type="presParOf" srcId="{07317B2C-7D51-46E4-AB96-00D0131420A2}" destId="{7CE5B49F-9844-4A69-8578-56C912288FB9}" srcOrd="10" destOrd="0" presId="urn:microsoft.com/office/officeart/2005/8/layout/process1"/>
    <dgm:cxn modelId="{376CE584-1960-42CB-86B6-82B7397CC4FE}" type="presParOf" srcId="{07317B2C-7D51-46E4-AB96-00D0131420A2}" destId="{F375E9A9-AA6C-462A-B725-BF8357FBFB4A}" srcOrd="11" destOrd="0" presId="urn:microsoft.com/office/officeart/2005/8/layout/process1"/>
    <dgm:cxn modelId="{C791109E-E697-4BFD-A8F3-748A23269732}" type="presParOf" srcId="{F375E9A9-AA6C-462A-B725-BF8357FBFB4A}" destId="{833A7634-0125-408A-BB52-CDD969C0C62A}" srcOrd="0" destOrd="0" presId="urn:microsoft.com/office/officeart/2005/8/layout/process1"/>
    <dgm:cxn modelId="{7C1C6806-98FE-4E15-81E9-649B15167E03}" type="presParOf" srcId="{07317B2C-7D51-46E4-AB96-00D0131420A2}" destId="{A0E63267-A397-4C62-966F-C1B21C244722}" srcOrd="12" destOrd="0" presId="urn:microsoft.com/office/officeart/2005/8/layout/process1"/>
    <dgm:cxn modelId="{2A8824BF-F524-474C-8151-EE564206CF7F}" type="presParOf" srcId="{07317B2C-7D51-46E4-AB96-00D0131420A2}" destId="{BB486F25-5658-4E87-87B4-71DD4BE5BE39}" srcOrd="13" destOrd="0" presId="urn:microsoft.com/office/officeart/2005/8/layout/process1"/>
    <dgm:cxn modelId="{0D3071FF-426D-49EC-BCDB-45385F79077F}" type="presParOf" srcId="{BB486F25-5658-4E87-87B4-71DD4BE5BE39}" destId="{96EF44EF-15CF-4374-9081-DBC14649DC5C}" srcOrd="0" destOrd="0" presId="urn:microsoft.com/office/officeart/2005/8/layout/process1"/>
    <dgm:cxn modelId="{724CC7CC-2FCF-482D-8A0B-C5559BB15E75}" type="presParOf" srcId="{07317B2C-7D51-46E4-AB96-00D0131420A2}" destId="{ADAEF00A-7268-41D4-A205-E119AD39FAE2}" srcOrd="14" destOrd="0" presId="urn:microsoft.com/office/officeart/2005/8/layout/process1"/>
    <dgm:cxn modelId="{7849ED7B-A95E-4015-A3B9-7E4621133EB8}" type="presParOf" srcId="{07317B2C-7D51-46E4-AB96-00D0131420A2}" destId="{9845A1BE-99D2-4DA4-A4C3-AA33F56F406D}" srcOrd="15" destOrd="0" presId="urn:microsoft.com/office/officeart/2005/8/layout/process1"/>
    <dgm:cxn modelId="{DD7C8BC9-4AAB-420B-86A8-E15DE5B26A81}" type="presParOf" srcId="{9845A1BE-99D2-4DA4-A4C3-AA33F56F406D}" destId="{3D6793D9-9EBB-42CD-8F35-A38C37D97985}" srcOrd="0" destOrd="0" presId="urn:microsoft.com/office/officeart/2005/8/layout/process1"/>
    <dgm:cxn modelId="{A3FBD178-FB19-466C-A716-BE451A1D58F7}" type="presParOf" srcId="{07317B2C-7D51-46E4-AB96-00D0131420A2}" destId="{198487C1-5F28-4152-816E-FAA62D833FFB}" srcOrd="16" destOrd="0" presId="urn:microsoft.com/office/officeart/2005/8/layout/process1"/>
    <dgm:cxn modelId="{5EFAA285-7351-47EE-ADDF-AE34A60C6600}" type="presParOf" srcId="{07317B2C-7D51-46E4-AB96-00D0131420A2}" destId="{CB7CC7FE-A345-4CFD-AD90-8413476D9B8C}" srcOrd="17" destOrd="0" presId="urn:microsoft.com/office/officeart/2005/8/layout/process1"/>
    <dgm:cxn modelId="{EA513A0D-919D-401A-A2BB-4A58777ABCB5}" type="presParOf" srcId="{CB7CC7FE-A345-4CFD-AD90-8413476D9B8C}" destId="{CCFED46B-35CC-4025-A1CA-37FEB2446903}" srcOrd="0" destOrd="0" presId="urn:microsoft.com/office/officeart/2005/8/layout/process1"/>
    <dgm:cxn modelId="{5CE5C623-F916-4CA3-B6AF-5049814BF901}" type="presParOf" srcId="{07317B2C-7D51-46E4-AB96-00D0131420A2}" destId="{32D796BE-1286-40B4-8BFE-95F409857905}" srcOrd="1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0A1D6BF-9556-4C58-ABB1-FC4ADDA2F332}" type="doc">
      <dgm:prSet loTypeId="urn:microsoft.com/office/officeart/2005/8/layout/process1" loCatId="process" qsTypeId="urn:microsoft.com/office/officeart/2005/8/quickstyle/simple2" qsCatId="simple" csTypeId="urn:microsoft.com/office/officeart/2005/8/colors/accent5_2" csCatId="accent5" phldr="1"/>
      <dgm:spPr/>
    </dgm:pt>
    <dgm:pt modelId="{74CABE07-5686-4F30-90D5-B93B1C40D7F8}">
      <dgm:prSet custT="1"/>
      <dgm:spPr>
        <a:solidFill>
          <a:srgbClr val="002060"/>
        </a:solidFill>
      </dgm:spPr>
      <dgm:t>
        <a:bodyPr/>
        <a:lstStyle/>
        <a:p>
          <a:pPr algn="ctr"/>
          <a:r>
            <a:rPr lang="en-US" sz="1100" dirty="0">
              <a:solidFill>
                <a:schemeClr val="bg1"/>
              </a:solidFill>
              <a:latin typeface="+mj-lt"/>
              <a:cs typeface="Calibri Light" panose="020F0302020204030204" pitchFamily="34" charset="0"/>
            </a:rPr>
            <a:t>Review SAP extract based on Timeline</a:t>
          </a:r>
        </a:p>
      </dgm:t>
    </dgm:pt>
    <dgm:pt modelId="{86B4829F-58E1-4A05-B979-57C405245DD2}" type="parTrans" cxnId="{6F979C31-6540-4EB1-8052-DDB0F9387DEE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3A18C979-ACEB-4E59-99A0-664705646523}" type="sibTrans" cxnId="{6F979C31-6540-4EB1-8052-DDB0F9387DEE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0052BF3-42FE-44B1-A02E-A6495F2D8E92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ysClr val="windowText" lastClr="000000"/>
              </a:solidFill>
              <a:latin typeface="+mj-lt"/>
            </a:rPr>
            <a:t>Download PPS data and send to SAP QA</a:t>
          </a:r>
        </a:p>
      </dgm:t>
    </dgm:pt>
    <dgm:pt modelId="{3A791B0E-9BA1-4264-AC96-023302EA0A15}" type="parTrans" cxnId="{36058DC7-4B27-45E4-B835-24E4066FA57E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59D1A37-190B-411E-8849-B15F259202C5}" type="sibTrans" cxnId="{36058DC7-4B27-45E4-B835-24E4066FA57E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F6F48CD-8DD6-4B02-AD92-D364EC5A7EB8}">
      <dgm:prSet custT="1"/>
      <dgm:spPr>
        <a:solidFill>
          <a:srgbClr val="002060"/>
        </a:solidFill>
      </dgm:spPr>
      <dgm:t>
        <a:bodyPr/>
        <a:lstStyle/>
        <a:p>
          <a:r>
            <a:rPr lang="en-US" sz="1100" dirty="0">
              <a:solidFill>
                <a:schemeClr val="bg1"/>
              </a:solidFill>
              <a:latin typeface="+mj-lt"/>
            </a:rPr>
            <a:t>Extract Data from SAP</a:t>
          </a:r>
        </a:p>
      </dgm:t>
    </dgm:pt>
    <dgm:pt modelId="{B25C25D9-101B-489F-B046-D4B983E6B50B}" type="parTrans" cxnId="{87A35EAD-D8A7-4B9B-9066-F1BCAA108CC6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967B5BD4-546F-402B-A169-2EA69F347E03}" type="sibTrans" cxnId="{87A35EAD-D8A7-4B9B-9066-F1BCAA108CC6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F1EE50CC-343A-420C-B42D-0ECEA4615ED9}">
      <dgm:prSet custT="1"/>
      <dgm:spPr>
        <a:solidFill>
          <a:srgbClr val="002060"/>
        </a:solidFill>
        <a:ln>
          <a:solidFill>
            <a:schemeClr val="bg1"/>
          </a:solidFill>
        </a:ln>
      </dgm:spPr>
      <dgm:t>
        <a:bodyPr/>
        <a:lstStyle/>
        <a:p>
          <a:r>
            <a:rPr lang="en-US" sz="1100" dirty="0">
              <a:solidFill>
                <a:schemeClr val="bg1"/>
              </a:solidFill>
              <a:latin typeface="+mj-lt"/>
            </a:rPr>
            <a:t>Consolidate and Reconcile PPS &amp; SAP</a:t>
          </a:r>
        </a:p>
      </dgm:t>
    </dgm:pt>
    <dgm:pt modelId="{9DCE32A6-FF34-41EF-A6EF-467C5CFFB6AA}" type="parTrans" cxnId="{7BDF4058-518F-4538-9BC5-A832DF161003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6886965C-E3D7-4929-9A00-FBA19865F78A}" type="sibTrans" cxnId="{7BDF4058-518F-4538-9BC5-A832DF161003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0F831C04-D7EC-4095-83A0-422AA31BFFCC}">
      <dgm:prSet custT="1"/>
      <dgm:spPr>
        <a:solidFill>
          <a:srgbClr val="002060"/>
        </a:solidFill>
        <a:ln>
          <a:solidFill>
            <a:schemeClr val="bg1"/>
          </a:solidFill>
        </a:ln>
      </dgm:spPr>
      <dgm:t>
        <a:bodyPr/>
        <a:lstStyle/>
        <a:p>
          <a:r>
            <a:rPr lang="en-US" sz="1100" dirty="0">
              <a:solidFill>
                <a:schemeClr val="bg1"/>
              </a:solidFill>
              <a:latin typeface="+mj-lt"/>
            </a:rPr>
            <a:t>Send discrepancy to Payroll</a:t>
          </a:r>
        </a:p>
      </dgm:t>
    </dgm:pt>
    <dgm:pt modelId="{388BA342-6C4B-4BFC-A96C-F9504166AF3D}" type="parTrans" cxnId="{8475CADD-A7B6-48C3-819A-D96975CCDBC0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2F02925-D6B2-495C-B768-9FC746F43865}" type="sibTrans" cxnId="{8475CADD-A7B6-48C3-819A-D96975CCDBC0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5928B870-F85E-417E-ACBA-FE08C8803FBC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Review and send updated PPS Extract</a:t>
          </a:r>
        </a:p>
      </dgm:t>
    </dgm:pt>
    <dgm:pt modelId="{1AA69083-7BAC-44D1-B147-D213EECDEBE6}" type="parTrans" cxnId="{24FB08F9-EBAF-4E7D-AA43-44E2D3163B50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2BADB515-1335-4C8C-B44B-BCA47C41991F}" type="sibTrans" cxnId="{24FB08F9-EBAF-4E7D-AA43-44E2D3163B50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D9C94E74-FA23-4B75-8AEA-F9ACAD49E603}">
      <dgm:prSet custT="1"/>
      <dgm:spPr>
        <a:solidFill>
          <a:srgbClr val="002060"/>
        </a:solidFill>
        <a:ln>
          <a:solidFill>
            <a:schemeClr val="bg1"/>
          </a:solidFill>
        </a:ln>
      </dgm:spPr>
      <dgm:t>
        <a:bodyPr/>
        <a:lstStyle/>
        <a:p>
          <a:r>
            <a:rPr lang="en-US" sz="1100" dirty="0">
              <a:solidFill>
                <a:schemeClr val="bg1"/>
              </a:solidFill>
              <a:latin typeface="+mj-lt"/>
            </a:rPr>
            <a:t>Revalidate Recon File. Send to other team if necessary.</a:t>
          </a:r>
        </a:p>
      </dgm:t>
    </dgm:pt>
    <dgm:pt modelId="{8FF3293A-DA1F-435C-AF0C-4531A463E13A}" type="parTrans" cxnId="{5946C3EA-5C8D-4E2C-A036-F168316D6919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C0A34176-00F4-4D15-9845-B9C142822FA7}" type="sibTrans" cxnId="{5946C3EA-5C8D-4E2C-A036-F168316D6919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1177C127-E4EF-439C-9650-049D645F36D2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Review and Approve.</a:t>
          </a:r>
        </a:p>
      </dgm:t>
    </dgm:pt>
    <dgm:pt modelId="{42423A49-0BF2-4055-9AAC-439B5C04406B}" type="parTrans" cxnId="{4FEE0571-351C-424D-9B72-87C603C19D2F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2EA95CDB-C3EE-4BD0-85EB-D39E6F67298F}" type="sibTrans" cxnId="{4FEE0571-351C-424D-9B72-87C603C19D2F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29CB7EF4-56C8-4601-85D5-084A45DEF72C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Compliance  Audit Testing</a:t>
          </a:r>
        </a:p>
      </dgm:t>
    </dgm:pt>
    <dgm:pt modelId="{29DD3324-22BF-4FB3-9791-1FAD89DEBF28}" type="parTrans" cxnId="{6C4A121D-5783-4F05-A682-63CA9BEC5D71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A48F628D-EADC-4265-8D55-81B5564FDF81}" type="sibTrans" cxnId="{6C4A121D-5783-4F05-A682-63CA9BEC5D71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D126EFF4-A021-4E1E-A3DC-4538E8D7F1FB}">
      <dgm:prSet custT="1"/>
      <dgm:spPr>
        <a:solidFill>
          <a:srgbClr val="FFC000"/>
        </a:solidFill>
        <a:ln>
          <a:solidFill>
            <a:schemeClr val="accent2">
              <a:lumMod val="60000"/>
              <a:lumOff val="40000"/>
            </a:schemeClr>
          </a:solidFill>
        </a:ln>
      </dgm:spPr>
      <dgm:t>
        <a:bodyPr/>
        <a:lstStyle/>
        <a:p>
          <a:r>
            <a:rPr lang="en-US" sz="1100" dirty="0">
              <a:solidFill>
                <a:schemeClr val="tx1"/>
              </a:solidFill>
              <a:latin typeface="+mj-lt"/>
            </a:rPr>
            <a:t>Upload approved file to Compliance SharePoint.</a:t>
          </a:r>
        </a:p>
      </dgm:t>
    </dgm:pt>
    <dgm:pt modelId="{36DBD020-89E2-4EB9-B18C-3E40B730C84D}" type="parTrans" cxnId="{EFE7FA2D-C6BE-4DAE-BCD1-C42FD24EF146}">
      <dgm:prSet/>
      <dgm:spPr/>
      <dgm:t>
        <a:bodyPr/>
        <a:lstStyle/>
        <a:p>
          <a:endParaRPr lang="en-US" sz="1100">
            <a:latin typeface="+mj-lt"/>
          </a:endParaRPr>
        </a:p>
      </dgm:t>
    </dgm:pt>
    <dgm:pt modelId="{8E1CCADF-6F8E-4E79-A8CF-3CDE2B2AC05C}" type="sibTrans" cxnId="{EFE7FA2D-C6BE-4DAE-BCD1-C42FD24EF146}">
      <dgm:prSet custT="1"/>
      <dgm:spPr/>
      <dgm:t>
        <a:bodyPr/>
        <a:lstStyle/>
        <a:p>
          <a:endParaRPr lang="en-US" sz="1100">
            <a:latin typeface="+mj-lt"/>
          </a:endParaRPr>
        </a:p>
      </dgm:t>
    </dgm:pt>
    <dgm:pt modelId="{07317B2C-7D51-46E4-AB96-00D0131420A2}" type="pres">
      <dgm:prSet presAssocID="{10A1D6BF-9556-4C58-ABB1-FC4ADDA2F332}" presName="Name0" presStyleCnt="0">
        <dgm:presLayoutVars>
          <dgm:dir/>
          <dgm:resizeHandles val="exact"/>
        </dgm:presLayoutVars>
      </dgm:prSet>
      <dgm:spPr/>
    </dgm:pt>
    <dgm:pt modelId="{F1BBE60C-8A5C-4FD9-AD17-E7877E5AF7DA}" type="pres">
      <dgm:prSet presAssocID="{DF6F48CD-8DD6-4B02-AD92-D364EC5A7EB8}" presName="node" presStyleLbl="node1" presStyleIdx="0" presStyleCnt="10" custScaleX="93284">
        <dgm:presLayoutVars>
          <dgm:bulletEnabled val="1"/>
        </dgm:presLayoutVars>
      </dgm:prSet>
      <dgm:spPr/>
    </dgm:pt>
    <dgm:pt modelId="{3B2E98B6-E412-4416-8363-A5BB52B85926}" type="pres">
      <dgm:prSet presAssocID="{967B5BD4-546F-402B-A169-2EA69F347E03}" presName="sibTrans" presStyleLbl="sibTrans2D1" presStyleIdx="0" presStyleCnt="9"/>
      <dgm:spPr/>
    </dgm:pt>
    <dgm:pt modelId="{B24E661B-47FC-410F-BA17-7801B39D3B93}" type="pres">
      <dgm:prSet presAssocID="{967B5BD4-546F-402B-A169-2EA69F347E03}" presName="connectorText" presStyleLbl="sibTrans2D1" presStyleIdx="0" presStyleCnt="9"/>
      <dgm:spPr/>
    </dgm:pt>
    <dgm:pt modelId="{A1DB7877-1DFE-47C3-8C95-3E689AAB5ABB}" type="pres">
      <dgm:prSet presAssocID="{74CABE07-5686-4F30-90D5-B93B1C40D7F8}" presName="node" presStyleLbl="node1" presStyleIdx="1" presStyleCnt="10" custScaleX="114382">
        <dgm:presLayoutVars>
          <dgm:bulletEnabled val="1"/>
        </dgm:presLayoutVars>
      </dgm:prSet>
      <dgm:spPr/>
    </dgm:pt>
    <dgm:pt modelId="{F18066AD-5847-4535-A72B-B40BEDC7287B}" type="pres">
      <dgm:prSet presAssocID="{3A18C979-ACEB-4E59-99A0-664705646523}" presName="sibTrans" presStyleLbl="sibTrans2D1" presStyleIdx="1" presStyleCnt="9"/>
      <dgm:spPr/>
    </dgm:pt>
    <dgm:pt modelId="{C9192E46-5BE2-46F6-9C55-8D4692413BC8}" type="pres">
      <dgm:prSet presAssocID="{3A18C979-ACEB-4E59-99A0-664705646523}" presName="connectorText" presStyleLbl="sibTrans2D1" presStyleIdx="1" presStyleCnt="9"/>
      <dgm:spPr/>
    </dgm:pt>
    <dgm:pt modelId="{92DE2770-ACD7-46CD-8257-23C532E37E54}" type="pres">
      <dgm:prSet presAssocID="{D0052BF3-42FE-44B1-A02E-A6495F2D8E92}" presName="node" presStyleLbl="node1" presStyleIdx="2" presStyleCnt="10" custScaleX="115950">
        <dgm:presLayoutVars>
          <dgm:bulletEnabled val="1"/>
        </dgm:presLayoutVars>
      </dgm:prSet>
      <dgm:spPr/>
    </dgm:pt>
    <dgm:pt modelId="{3E1C6C36-669D-4367-A041-8A971A920BC1}" type="pres">
      <dgm:prSet presAssocID="{A59D1A37-190B-411E-8849-B15F259202C5}" presName="sibTrans" presStyleLbl="sibTrans2D1" presStyleIdx="2" presStyleCnt="9"/>
      <dgm:spPr/>
    </dgm:pt>
    <dgm:pt modelId="{E8FD01F1-3ADC-48D7-957E-D77468F92B31}" type="pres">
      <dgm:prSet presAssocID="{A59D1A37-190B-411E-8849-B15F259202C5}" presName="connectorText" presStyleLbl="sibTrans2D1" presStyleIdx="2" presStyleCnt="9"/>
      <dgm:spPr/>
    </dgm:pt>
    <dgm:pt modelId="{E0EADE50-04B1-4662-9529-0D4548734742}" type="pres">
      <dgm:prSet presAssocID="{F1EE50CC-343A-420C-B42D-0ECEA4615ED9}" presName="node" presStyleLbl="node1" presStyleIdx="3" presStyleCnt="10" custScaleX="103748">
        <dgm:presLayoutVars>
          <dgm:bulletEnabled val="1"/>
        </dgm:presLayoutVars>
      </dgm:prSet>
      <dgm:spPr/>
    </dgm:pt>
    <dgm:pt modelId="{32C16CE1-0F69-4AF4-AC7C-6D09D882B74F}" type="pres">
      <dgm:prSet presAssocID="{6886965C-E3D7-4929-9A00-FBA19865F78A}" presName="sibTrans" presStyleLbl="sibTrans2D1" presStyleIdx="3" presStyleCnt="9"/>
      <dgm:spPr/>
    </dgm:pt>
    <dgm:pt modelId="{9F2D4333-6F6F-4FC4-A847-C3E6B61F4537}" type="pres">
      <dgm:prSet presAssocID="{6886965C-E3D7-4929-9A00-FBA19865F78A}" presName="connectorText" presStyleLbl="sibTrans2D1" presStyleIdx="3" presStyleCnt="9"/>
      <dgm:spPr/>
    </dgm:pt>
    <dgm:pt modelId="{64407684-4E4C-4B3E-99FA-7F6A750CF057}" type="pres">
      <dgm:prSet presAssocID="{0F831C04-D7EC-4095-83A0-422AA31BFFCC}" presName="node" presStyleLbl="node1" presStyleIdx="4" presStyleCnt="10" custScaleX="113856">
        <dgm:presLayoutVars>
          <dgm:bulletEnabled val="1"/>
        </dgm:presLayoutVars>
      </dgm:prSet>
      <dgm:spPr/>
    </dgm:pt>
    <dgm:pt modelId="{E1D1D0BB-036A-4B8E-B728-5EBC12A3CBA7}" type="pres">
      <dgm:prSet presAssocID="{A2F02925-D6B2-495C-B768-9FC746F43865}" presName="sibTrans" presStyleLbl="sibTrans2D1" presStyleIdx="4" presStyleCnt="9"/>
      <dgm:spPr/>
    </dgm:pt>
    <dgm:pt modelId="{CA613C40-DD50-43F8-9323-924B5C3ADBF8}" type="pres">
      <dgm:prSet presAssocID="{A2F02925-D6B2-495C-B768-9FC746F43865}" presName="connectorText" presStyleLbl="sibTrans2D1" presStyleIdx="4" presStyleCnt="9"/>
      <dgm:spPr/>
    </dgm:pt>
    <dgm:pt modelId="{7CE5B49F-9844-4A69-8578-56C912288FB9}" type="pres">
      <dgm:prSet presAssocID="{5928B870-F85E-417E-ACBA-FE08C8803FBC}" presName="node" presStyleLbl="node1" presStyleIdx="5" presStyleCnt="10" custScaleX="115093">
        <dgm:presLayoutVars>
          <dgm:bulletEnabled val="1"/>
        </dgm:presLayoutVars>
      </dgm:prSet>
      <dgm:spPr/>
    </dgm:pt>
    <dgm:pt modelId="{F375E9A9-AA6C-462A-B725-BF8357FBFB4A}" type="pres">
      <dgm:prSet presAssocID="{2BADB515-1335-4C8C-B44B-BCA47C41991F}" presName="sibTrans" presStyleLbl="sibTrans2D1" presStyleIdx="5" presStyleCnt="9"/>
      <dgm:spPr/>
    </dgm:pt>
    <dgm:pt modelId="{833A7634-0125-408A-BB52-CDD969C0C62A}" type="pres">
      <dgm:prSet presAssocID="{2BADB515-1335-4C8C-B44B-BCA47C41991F}" presName="connectorText" presStyleLbl="sibTrans2D1" presStyleIdx="5" presStyleCnt="9"/>
      <dgm:spPr/>
    </dgm:pt>
    <dgm:pt modelId="{A0E63267-A397-4C62-966F-C1B21C244722}" type="pres">
      <dgm:prSet presAssocID="{D9C94E74-FA23-4B75-8AEA-F9ACAD49E603}" presName="node" presStyleLbl="node1" presStyleIdx="6" presStyleCnt="10">
        <dgm:presLayoutVars>
          <dgm:bulletEnabled val="1"/>
        </dgm:presLayoutVars>
      </dgm:prSet>
      <dgm:spPr/>
    </dgm:pt>
    <dgm:pt modelId="{BB486F25-5658-4E87-87B4-71DD4BE5BE39}" type="pres">
      <dgm:prSet presAssocID="{C0A34176-00F4-4D15-9845-B9C142822FA7}" presName="sibTrans" presStyleLbl="sibTrans2D1" presStyleIdx="6" presStyleCnt="9"/>
      <dgm:spPr/>
    </dgm:pt>
    <dgm:pt modelId="{96EF44EF-15CF-4374-9081-DBC14649DC5C}" type="pres">
      <dgm:prSet presAssocID="{C0A34176-00F4-4D15-9845-B9C142822FA7}" presName="connectorText" presStyleLbl="sibTrans2D1" presStyleIdx="6" presStyleCnt="9"/>
      <dgm:spPr/>
    </dgm:pt>
    <dgm:pt modelId="{ADAEF00A-7268-41D4-A205-E119AD39FAE2}" type="pres">
      <dgm:prSet presAssocID="{1177C127-E4EF-439C-9650-049D645F36D2}" presName="node" presStyleLbl="node1" presStyleIdx="7" presStyleCnt="10">
        <dgm:presLayoutVars>
          <dgm:bulletEnabled val="1"/>
        </dgm:presLayoutVars>
      </dgm:prSet>
      <dgm:spPr/>
    </dgm:pt>
    <dgm:pt modelId="{9845A1BE-99D2-4DA4-A4C3-AA33F56F406D}" type="pres">
      <dgm:prSet presAssocID="{2EA95CDB-C3EE-4BD0-85EB-D39E6F67298F}" presName="sibTrans" presStyleLbl="sibTrans2D1" presStyleIdx="7" presStyleCnt="9"/>
      <dgm:spPr/>
    </dgm:pt>
    <dgm:pt modelId="{3D6793D9-9EBB-42CD-8F35-A38C37D97985}" type="pres">
      <dgm:prSet presAssocID="{2EA95CDB-C3EE-4BD0-85EB-D39E6F67298F}" presName="connectorText" presStyleLbl="sibTrans2D1" presStyleIdx="7" presStyleCnt="9"/>
      <dgm:spPr/>
    </dgm:pt>
    <dgm:pt modelId="{198487C1-5F28-4152-816E-FAA62D833FFB}" type="pres">
      <dgm:prSet presAssocID="{D126EFF4-A021-4E1E-A3DC-4538E8D7F1FB}" presName="node" presStyleLbl="node1" presStyleIdx="8" presStyleCnt="10">
        <dgm:presLayoutVars>
          <dgm:bulletEnabled val="1"/>
        </dgm:presLayoutVars>
      </dgm:prSet>
      <dgm:spPr/>
    </dgm:pt>
    <dgm:pt modelId="{CB7CC7FE-A345-4CFD-AD90-8413476D9B8C}" type="pres">
      <dgm:prSet presAssocID="{8E1CCADF-6F8E-4E79-A8CF-3CDE2B2AC05C}" presName="sibTrans" presStyleLbl="sibTrans2D1" presStyleIdx="8" presStyleCnt="9"/>
      <dgm:spPr/>
    </dgm:pt>
    <dgm:pt modelId="{CCFED46B-35CC-4025-A1CA-37FEB2446903}" type="pres">
      <dgm:prSet presAssocID="{8E1CCADF-6F8E-4E79-A8CF-3CDE2B2AC05C}" presName="connectorText" presStyleLbl="sibTrans2D1" presStyleIdx="8" presStyleCnt="9"/>
      <dgm:spPr/>
    </dgm:pt>
    <dgm:pt modelId="{32D796BE-1286-40B4-8BFE-95F409857905}" type="pres">
      <dgm:prSet presAssocID="{29CB7EF4-56C8-4601-85D5-084A45DEF72C}" presName="node" presStyleLbl="node1" presStyleIdx="9" presStyleCnt="10">
        <dgm:presLayoutVars>
          <dgm:bulletEnabled val="1"/>
        </dgm:presLayoutVars>
      </dgm:prSet>
      <dgm:spPr/>
    </dgm:pt>
  </dgm:ptLst>
  <dgm:cxnLst>
    <dgm:cxn modelId="{7A7C0E02-57EE-4D8A-9ACB-3CB768D8332D}" type="presOf" srcId="{C0A34176-00F4-4D15-9845-B9C142822FA7}" destId="{BB486F25-5658-4E87-87B4-71DD4BE5BE39}" srcOrd="0" destOrd="0" presId="urn:microsoft.com/office/officeart/2005/8/layout/process1"/>
    <dgm:cxn modelId="{C6AAA30A-54B4-4E0B-9C12-55EB9BDB182F}" type="presOf" srcId="{2EA95CDB-C3EE-4BD0-85EB-D39E6F67298F}" destId="{3D6793D9-9EBB-42CD-8F35-A38C37D97985}" srcOrd="1" destOrd="0" presId="urn:microsoft.com/office/officeart/2005/8/layout/process1"/>
    <dgm:cxn modelId="{7AB2BF0C-5663-43A8-81E3-4F0A401DD338}" type="presOf" srcId="{8E1CCADF-6F8E-4E79-A8CF-3CDE2B2AC05C}" destId="{CB7CC7FE-A345-4CFD-AD90-8413476D9B8C}" srcOrd="0" destOrd="0" presId="urn:microsoft.com/office/officeart/2005/8/layout/process1"/>
    <dgm:cxn modelId="{07261F15-1601-4027-AD04-F9F99C134359}" type="presOf" srcId="{3A18C979-ACEB-4E59-99A0-664705646523}" destId="{F18066AD-5847-4535-A72B-B40BEDC7287B}" srcOrd="0" destOrd="0" presId="urn:microsoft.com/office/officeart/2005/8/layout/process1"/>
    <dgm:cxn modelId="{6C4A121D-5783-4F05-A682-63CA9BEC5D71}" srcId="{10A1D6BF-9556-4C58-ABB1-FC4ADDA2F332}" destId="{29CB7EF4-56C8-4601-85D5-084A45DEF72C}" srcOrd="9" destOrd="0" parTransId="{29DD3324-22BF-4FB3-9791-1FAD89DEBF28}" sibTransId="{A48F628D-EADC-4265-8D55-81B5564FDF81}"/>
    <dgm:cxn modelId="{9C2E981F-B381-4776-923D-B5F339A46751}" type="presOf" srcId="{C0A34176-00F4-4D15-9845-B9C142822FA7}" destId="{96EF44EF-15CF-4374-9081-DBC14649DC5C}" srcOrd="1" destOrd="0" presId="urn:microsoft.com/office/officeart/2005/8/layout/process1"/>
    <dgm:cxn modelId="{779D592D-CA89-49E0-9EF9-9BE59BF1019D}" type="presOf" srcId="{3A18C979-ACEB-4E59-99A0-664705646523}" destId="{C9192E46-5BE2-46F6-9C55-8D4692413BC8}" srcOrd="1" destOrd="0" presId="urn:microsoft.com/office/officeart/2005/8/layout/process1"/>
    <dgm:cxn modelId="{EFE7FA2D-C6BE-4DAE-BCD1-C42FD24EF146}" srcId="{10A1D6BF-9556-4C58-ABB1-FC4ADDA2F332}" destId="{D126EFF4-A021-4E1E-A3DC-4538E8D7F1FB}" srcOrd="8" destOrd="0" parTransId="{36DBD020-89E2-4EB9-B18C-3E40B730C84D}" sibTransId="{8E1CCADF-6F8E-4E79-A8CF-3CDE2B2AC05C}"/>
    <dgm:cxn modelId="{6F979C31-6540-4EB1-8052-DDB0F9387DEE}" srcId="{10A1D6BF-9556-4C58-ABB1-FC4ADDA2F332}" destId="{74CABE07-5686-4F30-90D5-B93B1C40D7F8}" srcOrd="1" destOrd="0" parTransId="{86B4829F-58E1-4A05-B979-57C405245DD2}" sibTransId="{3A18C979-ACEB-4E59-99A0-664705646523}"/>
    <dgm:cxn modelId="{8C758F37-D358-4E9D-94DA-D9A172285E33}" type="presOf" srcId="{A59D1A37-190B-411E-8849-B15F259202C5}" destId="{E8FD01F1-3ADC-48D7-957E-D77468F92B31}" srcOrd="1" destOrd="0" presId="urn:microsoft.com/office/officeart/2005/8/layout/process1"/>
    <dgm:cxn modelId="{DFDB3F5E-DD15-4174-87CE-25B0EEB35D84}" type="presOf" srcId="{967B5BD4-546F-402B-A169-2EA69F347E03}" destId="{3B2E98B6-E412-4416-8363-A5BB52B85926}" srcOrd="0" destOrd="0" presId="urn:microsoft.com/office/officeart/2005/8/layout/process1"/>
    <dgm:cxn modelId="{4972CF60-1063-478E-9BB3-53080DF980EC}" type="presOf" srcId="{0F831C04-D7EC-4095-83A0-422AA31BFFCC}" destId="{64407684-4E4C-4B3E-99FA-7F6A750CF057}" srcOrd="0" destOrd="0" presId="urn:microsoft.com/office/officeart/2005/8/layout/process1"/>
    <dgm:cxn modelId="{672C7649-F4EC-4CE1-9DBB-D84BCBE219F9}" type="presOf" srcId="{74CABE07-5686-4F30-90D5-B93B1C40D7F8}" destId="{A1DB7877-1DFE-47C3-8C95-3E689AAB5ABB}" srcOrd="0" destOrd="0" presId="urn:microsoft.com/office/officeart/2005/8/layout/process1"/>
    <dgm:cxn modelId="{C2F2AE4A-5FB1-4C02-8D93-1EC4CE2C8E35}" type="presOf" srcId="{967B5BD4-546F-402B-A169-2EA69F347E03}" destId="{B24E661B-47FC-410F-BA17-7801B39D3B93}" srcOrd="1" destOrd="0" presId="urn:microsoft.com/office/officeart/2005/8/layout/process1"/>
    <dgm:cxn modelId="{7A8FDD6E-4AFA-4934-B2C9-B93D6750564D}" type="presOf" srcId="{A2F02925-D6B2-495C-B768-9FC746F43865}" destId="{CA613C40-DD50-43F8-9323-924B5C3ADBF8}" srcOrd="1" destOrd="0" presId="urn:microsoft.com/office/officeart/2005/8/layout/process1"/>
    <dgm:cxn modelId="{4FEE0571-351C-424D-9B72-87C603C19D2F}" srcId="{10A1D6BF-9556-4C58-ABB1-FC4ADDA2F332}" destId="{1177C127-E4EF-439C-9650-049D645F36D2}" srcOrd="7" destOrd="0" parTransId="{42423A49-0BF2-4055-9AAC-439B5C04406B}" sibTransId="{2EA95CDB-C3EE-4BD0-85EB-D39E6F67298F}"/>
    <dgm:cxn modelId="{18404251-CE1A-45FC-AEAA-87CF31E47950}" type="presOf" srcId="{29CB7EF4-56C8-4601-85D5-084A45DEF72C}" destId="{32D796BE-1286-40B4-8BFE-95F409857905}" srcOrd="0" destOrd="0" presId="urn:microsoft.com/office/officeart/2005/8/layout/process1"/>
    <dgm:cxn modelId="{49BF2F52-7749-4365-AA93-F9529792D652}" type="presOf" srcId="{A2F02925-D6B2-495C-B768-9FC746F43865}" destId="{E1D1D0BB-036A-4B8E-B728-5EBC12A3CBA7}" srcOrd="0" destOrd="0" presId="urn:microsoft.com/office/officeart/2005/8/layout/process1"/>
    <dgm:cxn modelId="{A39D4376-2A93-46FF-B2F3-ED9041FBC058}" type="presOf" srcId="{2BADB515-1335-4C8C-B44B-BCA47C41991F}" destId="{F375E9A9-AA6C-462A-B725-BF8357FBFB4A}" srcOrd="0" destOrd="0" presId="urn:microsoft.com/office/officeart/2005/8/layout/process1"/>
    <dgm:cxn modelId="{40C17577-EA30-465F-A13F-9F5880D3FC40}" type="presOf" srcId="{D126EFF4-A021-4E1E-A3DC-4538E8D7F1FB}" destId="{198487C1-5F28-4152-816E-FAA62D833FFB}" srcOrd="0" destOrd="0" presId="urn:microsoft.com/office/officeart/2005/8/layout/process1"/>
    <dgm:cxn modelId="{7BDF4058-518F-4538-9BC5-A832DF161003}" srcId="{10A1D6BF-9556-4C58-ABB1-FC4ADDA2F332}" destId="{F1EE50CC-343A-420C-B42D-0ECEA4615ED9}" srcOrd="3" destOrd="0" parTransId="{9DCE32A6-FF34-41EF-A6EF-467C5CFFB6AA}" sibTransId="{6886965C-E3D7-4929-9A00-FBA19865F78A}"/>
    <dgm:cxn modelId="{20029C8B-ED5F-49AA-BF6E-F5072EF9DAA0}" type="presOf" srcId="{F1EE50CC-343A-420C-B42D-0ECEA4615ED9}" destId="{E0EADE50-04B1-4662-9529-0D4548734742}" srcOrd="0" destOrd="0" presId="urn:microsoft.com/office/officeart/2005/8/layout/process1"/>
    <dgm:cxn modelId="{9029888D-C390-41A3-A502-205B61676E03}" type="presOf" srcId="{D9C94E74-FA23-4B75-8AEA-F9ACAD49E603}" destId="{A0E63267-A397-4C62-966F-C1B21C244722}" srcOrd="0" destOrd="0" presId="urn:microsoft.com/office/officeart/2005/8/layout/process1"/>
    <dgm:cxn modelId="{F936BF97-35F1-4651-847D-853CE3A0EFB3}" type="presOf" srcId="{5928B870-F85E-417E-ACBA-FE08C8803FBC}" destId="{7CE5B49F-9844-4A69-8578-56C912288FB9}" srcOrd="0" destOrd="0" presId="urn:microsoft.com/office/officeart/2005/8/layout/process1"/>
    <dgm:cxn modelId="{1D78D59C-8B5A-4D0E-B481-6002EA68CB9F}" type="presOf" srcId="{10A1D6BF-9556-4C58-ABB1-FC4ADDA2F332}" destId="{07317B2C-7D51-46E4-AB96-00D0131420A2}" srcOrd="0" destOrd="0" presId="urn:microsoft.com/office/officeart/2005/8/layout/process1"/>
    <dgm:cxn modelId="{2A73239D-EC14-4424-BB43-4860402BCD2A}" type="presOf" srcId="{1177C127-E4EF-439C-9650-049D645F36D2}" destId="{ADAEF00A-7268-41D4-A205-E119AD39FAE2}" srcOrd="0" destOrd="0" presId="urn:microsoft.com/office/officeart/2005/8/layout/process1"/>
    <dgm:cxn modelId="{87A35EAD-D8A7-4B9B-9066-F1BCAA108CC6}" srcId="{10A1D6BF-9556-4C58-ABB1-FC4ADDA2F332}" destId="{DF6F48CD-8DD6-4B02-AD92-D364EC5A7EB8}" srcOrd="0" destOrd="0" parTransId="{B25C25D9-101B-489F-B046-D4B983E6B50B}" sibTransId="{967B5BD4-546F-402B-A169-2EA69F347E03}"/>
    <dgm:cxn modelId="{13439BC2-B424-436F-9246-FEA9C8A9F544}" type="presOf" srcId="{2EA95CDB-C3EE-4BD0-85EB-D39E6F67298F}" destId="{9845A1BE-99D2-4DA4-A4C3-AA33F56F406D}" srcOrd="0" destOrd="0" presId="urn:microsoft.com/office/officeart/2005/8/layout/process1"/>
    <dgm:cxn modelId="{B0B359C3-3889-4417-A080-6D1E41CBD4A2}" type="presOf" srcId="{8E1CCADF-6F8E-4E79-A8CF-3CDE2B2AC05C}" destId="{CCFED46B-35CC-4025-A1CA-37FEB2446903}" srcOrd="1" destOrd="0" presId="urn:microsoft.com/office/officeart/2005/8/layout/process1"/>
    <dgm:cxn modelId="{36058DC7-4B27-45E4-B835-24E4066FA57E}" srcId="{10A1D6BF-9556-4C58-ABB1-FC4ADDA2F332}" destId="{D0052BF3-42FE-44B1-A02E-A6495F2D8E92}" srcOrd="2" destOrd="0" parTransId="{3A791B0E-9BA1-4264-AC96-023302EA0A15}" sibTransId="{A59D1A37-190B-411E-8849-B15F259202C5}"/>
    <dgm:cxn modelId="{A699FACB-9B14-49BD-9942-F4BEA8F50585}" type="presOf" srcId="{D0052BF3-42FE-44B1-A02E-A6495F2D8E92}" destId="{92DE2770-ACD7-46CD-8257-23C532E37E54}" srcOrd="0" destOrd="0" presId="urn:microsoft.com/office/officeart/2005/8/layout/process1"/>
    <dgm:cxn modelId="{00C2E1D0-3726-4D29-BB2A-487E85E61D67}" type="presOf" srcId="{6886965C-E3D7-4929-9A00-FBA19865F78A}" destId="{32C16CE1-0F69-4AF4-AC7C-6D09D882B74F}" srcOrd="0" destOrd="0" presId="urn:microsoft.com/office/officeart/2005/8/layout/process1"/>
    <dgm:cxn modelId="{8475CADD-A7B6-48C3-819A-D96975CCDBC0}" srcId="{10A1D6BF-9556-4C58-ABB1-FC4ADDA2F332}" destId="{0F831C04-D7EC-4095-83A0-422AA31BFFCC}" srcOrd="4" destOrd="0" parTransId="{388BA342-6C4B-4BFC-A96C-F9504166AF3D}" sibTransId="{A2F02925-D6B2-495C-B768-9FC746F43865}"/>
    <dgm:cxn modelId="{DDD851E6-A8E4-44B6-A157-A7B6DC86D717}" type="presOf" srcId="{2BADB515-1335-4C8C-B44B-BCA47C41991F}" destId="{833A7634-0125-408A-BB52-CDD969C0C62A}" srcOrd="1" destOrd="0" presId="urn:microsoft.com/office/officeart/2005/8/layout/process1"/>
    <dgm:cxn modelId="{056F60E8-A764-4AAA-8B3D-E20BCBD820FE}" type="presOf" srcId="{DF6F48CD-8DD6-4B02-AD92-D364EC5A7EB8}" destId="{F1BBE60C-8A5C-4FD9-AD17-E7877E5AF7DA}" srcOrd="0" destOrd="0" presId="urn:microsoft.com/office/officeart/2005/8/layout/process1"/>
    <dgm:cxn modelId="{5946C3EA-5C8D-4E2C-A036-F168316D6919}" srcId="{10A1D6BF-9556-4C58-ABB1-FC4ADDA2F332}" destId="{D9C94E74-FA23-4B75-8AEA-F9ACAD49E603}" srcOrd="6" destOrd="0" parTransId="{8FF3293A-DA1F-435C-AF0C-4531A463E13A}" sibTransId="{C0A34176-00F4-4D15-9845-B9C142822FA7}"/>
    <dgm:cxn modelId="{24FB08F9-EBAF-4E7D-AA43-44E2D3163B50}" srcId="{10A1D6BF-9556-4C58-ABB1-FC4ADDA2F332}" destId="{5928B870-F85E-417E-ACBA-FE08C8803FBC}" srcOrd="5" destOrd="0" parTransId="{1AA69083-7BAC-44D1-B147-D213EECDEBE6}" sibTransId="{2BADB515-1335-4C8C-B44B-BCA47C41991F}"/>
    <dgm:cxn modelId="{902373FC-B3BE-42B0-874D-87EF14F26882}" type="presOf" srcId="{A59D1A37-190B-411E-8849-B15F259202C5}" destId="{3E1C6C36-669D-4367-A041-8A971A920BC1}" srcOrd="0" destOrd="0" presId="urn:microsoft.com/office/officeart/2005/8/layout/process1"/>
    <dgm:cxn modelId="{4B84EEFC-A638-4A8A-A7E3-27B0824D2C85}" type="presOf" srcId="{6886965C-E3D7-4929-9A00-FBA19865F78A}" destId="{9F2D4333-6F6F-4FC4-A847-C3E6B61F4537}" srcOrd="1" destOrd="0" presId="urn:microsoft.com/office/officeart/2005/8/layout/process1"/>
    <dgm:cxn modelId="{E40A3D47-E96F-4E15-BFB3-209644885A2C}" type="presParOf" srcId="{07317B2C-7D51-46E4-AB96-00D0131420A2}" destId="{F1BBE60C-8A5C-4FD9-AD17-E7877E5AF7DA}" srcOrd="0" destOrd="0" presId="urn:microsoft.com/office/officeart/2005/8/layout/process1"/>
    <dgm:cxn modelId="{CE06065A-4ACD-476D-8055-ED0FB6084B23}" type="presParOf" srcId="{07317B2C-7D51-46E4-AB96-00D0131420A2}" destId="{3B2E98B6-E412-4416-8363-A5BB52B85926}" srcOrd="1" destOrd="0" presId="urn:microsoft.com/office/officeart/2005/8/layout/process1"/>
    <dgm:cxn modelId="{7D998EE7-0066-445B-91C7-48B4A1D27FB8}" type="presParOf" srcId="{3B2E98B6-E412-4416-8363-A5BB52B85926}" destId="{B24E661B-47FC-410F-BA17-7801B39D3B93}" srcOrd="0" destOrd="0" presId="urn:microsoft.com/office/officeart/2005/8/layout/process1"/>
    <dgm:cxn modelId="{6FD7AF3E-E1BB-4330-A302-DF973EAE56EA}" type="presParOf" srcId="{07317B2C-7D51-46E4-AB96-00D0131420A2}" destId="{A1DB7877-1DFE-47C3-8C95-3E689AAB5ABB}" srcOrd="2" destOrd="0" presId="urn:microsoft.com/office/officeart/2005/8/layout/process1"/>
    <dgm:cxn modelId="{5DDD3B70-049B-4C74-8BC2-5AEF9E9B9F2E}" type="presParOf" srcId="{07317B2C-7D51-46E4-AB96-00D0131420A2}" destId="{F18066AD-5847-4535-A72B-B40BEDC7287B}" srcOrd="3" destOrd="0" presId="urn:microsoft.com/office/officeart/2005/8/layout/process1"/>
    <dgm:cxn modelId="{8E218DA2-33A5-4CF9-BA60-D47E186E2502}" type="presParOf" srcId="{F18066AD-5847-4535-A72B-B40BEDC7287B}" destId="{C9192E46-5BE2-46F6-9C55-8D4692413BC8}" srcOrd="0" destOrd="0" presId="urn:microsoft.com/office/officeart/2005/8/layout/process1"/>
    <dgm:cxn modelId="{0F463594-ED28-4153-9896-02B86DEEDEA3}" type="presParOf" srcId="{07317B2C-7D51-46E4-AB96-00D0131420A2}" destId="{92DE2770-ACD7-46CD-8257-23C532E37E54}" srcOrd="4" destOrd="0" presId="urn:microsoft.com/office/officeart/2005/8/layout/process1"/>
    <dgm:cxn modelId="{0C3BE2A0-B0AE-43ED-BF3B-E3097DDF79FC}" type="presParOf" srcId="{07317B2C-7D51-46E4-AB96-00D0131420A2}" destId="{3E1C6C36-669D-4367-A041-8A971A920BC1}" srcOrd="5" destOrd="0" presId="urn:microsoft.com/office/officeart/2005/8/layout/process1"/>
    <dgm:cxn modelId="{E7C7C5EE-B683-4068-82FB-DC9126A041EF}" type="presParOf" srcId="{3E1C6C36-669D-4367-A041-8A971A920BC1}" destId="{E8FD01F1-3ADC-48D7-957E-D77468F92B31}" srcOrd="0" destOrd="0" presId="urn:microsoft.com/office/officeart/2005/8/layout/process1"/>
    <dgm:cxn modelId="{364A42D1-C353-4C73-81AF-FAFB3E9D3953}" type="presParOf" srcId="{07317B2C-7D51-46E4-AB96-00D0131420A2}" destId="{E0EADE50-04B1-4662-9529-0D4548734742}" srcOrd="6" destOrd="0" presId="urn:microsoft.com/office/officeart/2005/8/layout/process1"/>
    <dgm:cxn modelId="{8516CC62-2E7D-417B-8F1F-DF7D9182AA21}" type="presParOf" srcId="{07317B2C-7D51-46E4-AB96-00D0131420A2}" destId="{32C16CE1-0F69-4AF4-AC7C-6D09D882B74F}" srcOrd="7" destOrd="0" presId="urn:microsoft.com/office/officeart/2005/8/layout/process1"/>
    <dgm:cxn modelId="{BD168220-74C0-49CE-8B6B-24CEA0DFE59B}" type="presParOf" srcId="{32C16CE1-0F69-4AF4-AC7C-6D09D882B74F}" destId="{9F2D4333-6F6F-4FC4-A847-C3E6B61F4537}" srcOrd="0" destOrd="0" presId="urn:microsoft.com/office/officeart/2005/8/layout/process1"/>
    <dgm:cxn modelId="{7288F71B-3A96-4328-8A97-3C6FB5B5FCF4}" type="presParOf" srcId="{07317B2C-7D51-46E4-AB96-00D0131420A2}" destId="{64407684-4E4C-4B3E-99FA-7F6A750CF057}" srcOrd="8" destOrd="0" presId="urn:microsoft.com/office/officeart/2005/8/layout/process1"/>
    <dgm:cxn modelId="{8828B8C7-C874-4B68-A0C2-1B4E3B172A59}" type="presParOf" srcId="{07317B2C-7D51-46E4-AB96-00D0131420A2}" destId="{E1D1D0BB-036A-4B8E-B728-5EBC12A3CBA7}" srcOrd="9" destOrd="0" presId="urn:microsoft.com/office/officeart/2005/8/layout/process1"/>
    <dgm:cxn modelId="{E1487EFF-4573-41D8-AEF1-9D0BE6B34420}" type="presParOf" srcId="{E1D1D0BB-036A-4B8E-B728-5EBC12A3CBA7}" destId="{CA613C40-DD50-43F8-9323-924B5C3ADBF8}" srcOrd="0" destOrd="0" presId="urn:microsoft.com/office/officeart/2005/8/layout/process1"/>
    <dgm:cxn modelId="{B2DE163C-C51E-4F06-AB86-2386D3FB19A7}" type="presParOf" srcId="{07317B2C-7D51-46E4-AB96-00D0131420A2}" destId="{7CE5B49F-9844-4A69-8578-56C912288FB9}" srcOrd="10" destOrd="0" presId="urn:microsoft.com/office/officeart/2005/8/layout/process1"/>
    <dgm:cxn modelId="{376CE584-1960-42CB-86B6-82B7397CC4FE}" type="presParOf" srcId="{07317B2C-7D51-46E4-AB96-00D0131420A2}" destId="{F375E9A9-AA6C-462A-B725-BF8357FBFB4A}" srcOrd="11" destOrd="0" presId="urn:microsoft.com/office/officeart/2005/8/layout/process1"/>
    <dgm:cxn modelId="{C791109E-E697-4BFD-A8F3-748A23269732}" type="presParOf" srcId="{F375E9A9-AA6C-462A-B725-BF8357FBFB4A}" destId="{833A7634-0125-408A-BB52-CDD969C0C62A}" srcOrd="0" destOrd="0" presId="urn:microsoft.com/office/officeart/2005/8/layout/process1"/>
    <dgm:cxn modelId="{7C1C6806-98FE-4E15-81E9-649B15167E03}" type="presParOf" srcId="{07317B2C-7D51-46E4-AB96-00D0131420A2}" destId="{A0E63267-A397-4C62-966F-C1B21C244722}" srcOrd="12" destOrd="0" presId="urn:microsoft.com/office/officeart/2005/8/layout/process1"/>
    <dgm:cxn modelId="{2A8824BF-F524-474C-8151-EE564206CF7F}" type="presParOf" srcId="{07317B2C-7D51-46E4-AB96-00D0131420A2}" destId="{BB486F25-5658-4E87-87B4-71DD4BE5BE39}" srcOrd="13" destOrd="0" presId="urn:microsoft.com/office/officeart/2005/8/layout/process1"/>
    <dgm:cxn modelId="{0D3071FF-426D-49EC-BCDB-45385F79077F}" type="presParOf" srcId="{BB486F25-5658-4E87-87B4-71DD4BE5BE39}" destId="{96EF44EF-15CF-4374-9081-DBC14649DC5C}" srcOrd="0" destOrd="0" presId="urn:microsoft.com/office/officeart/2005/8/layout/process1"/>
    <dgm:cxn modelId="{724CC7CC-2FCF-482D-8A0B-C5559BB15E75}" type="presParOf" srcId="{07317B2C-7D51-46E4-AB96-00D0131420A2}" destId="{ADAEF00A-7268-41D4-A205-E119AD39FAE2}" srcOrd="14" destOrd="0" presId="urn:microsoft.com/office/officeart/2005/8/layout/process1"/>
    <dgm:cxn modelId="{7849ED7B-A95E-4015-A3B9-7E4621133EB8}" type="presParOf" srcId="{07317B2C-7D51-46E4-AB96-00D0131420A2}" destId="{9845A1BE-99D2-4DA4-A4C3-AA33F56F406D}" srcOrd="15" destOrd="0" presId="urn:microsoft.com/office/officeart/2005/8/layout/process1"/>
    <dgm:cxn modelId="{DD7C8BC9-4AAB-420B-86A8-E15DE5B26A81}" type="presParOf" srcId="{9845A1BE-99D2-4DA4-A4C3-AA33F56F406D}" destId="{3D6793D9-9EBB-42CD-8F35-A38C37D97985}" srcOrd="0" destOrd="0" presId="urn:microsoft.com/office/officeart/2005/8/layout/process1"/>
    <dgm:cxn modelId="{A3FBD178-FB19-466C-A716-BE451A1D58F7}" type="presParOf" srcId="{07317B2C-7D51-46E4-AB96-00D0131420A2}" destId="{198487C1-5F28-4152-816E-FAA62D833FFB}" srcOrd="16" destOrd="0" presId="urn:microsoft.com/office/officeart/2005/8/layout/process1"/>
    <dgm:cxn modelId="{5EFAA285-7351-47EE-ADDF-AE34A60C6600}" type="presParOf" srcId="{07317B2C-7D51-46E4-AB96-00D0131420A2}" destId="{CB7CC7FE-A345-4CFD-AD90-8413476D9B8C}" srcOrd="17" destOrd="0" presId="urn:microsoft.com/office/officeart/2005/8/layout/process1"/>
    <dgm:cxn modelId="{EA513A0D-919D-401A-A2BB-4A58777ABCB5}" type="presParOf" srcId="{CB7CC7FE-A345-4CFD-AD90-8413476D9B8C}" destId="{CCFED46B-35CC-4025-A1CA-37FEB2446903}" srcOrd="0" destOrd="0" presId="urn:microsoft.com/office/officeart/2005/8/layout/process1"/>
    <dgm:cxn modelId="{5CE5C623-F916-4CA3-B6AF-5049814BF901}" type="presParOf" srcId="{07317B2C-7D51-46E4-AB96-00D0131420A2}" destId="{32D796BE-1286-40B4-8BFE-95F409857905}" srcOrd="1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1BBE60C-8A5C-4FD9-AD17-E7877E5AF7DA}">
      <dsp:nvSpPr>
        <dsp:cNvPr id="0" name=""/>
        <dsp:cNvSpPr/>
      </dsp:nvSpPr>
      <dsp:spPr>
        <a:xfrm>
          <a:off x="9930" y="482931"/>
          <a:ext cx="780577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ysClr val="windowText" lastClr="000000"/>
              </a:solidFill>
              <a:latin typeface="+mj-lt"/>
            </a:rPr>
            <a:t>Extract Data from SAP</a:t>
          </a:r>
        </a:p>
      </dsp:txBody>
      <dsp:txXfrm>
        <a:off x="32792" y="505793"/>
        <a:ext cx="734853" cy="976164"/>
      </dsp:txXfrm>
    </dsp:sp>
    <dsp:sp modelId="{3B2E98B6-E412-4416-8363-A5BB52B85926}">
      <dsp:nvSpPr>
        <dsp:cNvPr id="0" name=""/>
        <dsp:cNvSpPr/>
      </dsp:nvSpPr>
      <dsp:spPr>
        <a:xfrm>
          <a:off x="874185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874185" y="931619"/>
        <a:ext cx="124177" cy="124512"/>
      </dsp:txXfrm>
    </dsp:sp>
    <dsp:sp modelId="{A1DB7877-1DFE-47C3-8C95-3E689AAB5ABB}">
      <dsp:nvSpPr>
        <dsp:cNvPr id="0" name=""/>
        <dsp:cNvSpPr/>
      </dsp:nvSpPr>
      <dsp:spPr>
        <a:xfrm>
          <a:off x="1125217" y="482931"/>
          <a:ext cx="957120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  <a:cs typeface="Calibri Light" panose="020F0302020204030204" pitchFamily="34" charset="0"/>
            </a:rPr>
            <a:t>Review SAP extract based on Timeline</a:t>
          </a:r>
        </a:p>
      </dsp:txBody>
      <dsp:txXfrm>
        <a:off x="1153250" y="510964"/>
        <a:ext cx="901054" cy="965822"/>
      </dsp:txXfrm>
    </dsp:sp>
    <dsp:sp modelId="{F18066AD-5847-4535-A72B-B40BEDC7287B}">
      <dsp:nvSpPr>
        <dsp:cNvPr id="0" name=""/>
        <dsp:cNvSpPr/>
      </dsp:nvSpPr>
      <dsp:spPr>
        <a:xfrm>
          <a:off x="2166015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2166015" y="931619"/>
        <a:ext cx="124177" cy="124512"/>
      </dsp:txXfrm>
    </dsp:sp>
    <dsp:sp modelId="{92DE2770-ACD7-46CD-8257-23C532E37E54}">
      <dsp:nvSpPr>
        <dsp:cNvPr id="0" name=""/>
        <dsp:cNvSpPr/>
      </dsp:nvSpPr>
      <dsp:spPr>
        <a:xfrm>
          <a:off x="2417048" y="482931"/>
          <a:ext cx="970240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Download PPS data and send to SAP QA</a:t>
          </a:r>
        </a:p>
      </dsp:txBody>
      <dsp:txXfrm>
        <a:off x="2445465" y="511348"/>
        <a:ext cx="913406" cy="965054"/>
      </dsp:txXfrm>
    </dsp:sp>
    <dsp:sp modelId="{3E1C6C36-669D-4367-A041-8A971A920BC1}">
      <dsp:nvSpPr>
        <dsp:cNvPr id="0" name=""/>
        <dsp:cNvSpPr/>
      </dsp:nvSpPr>
      <dsp:spPr>
        <a:xfrm>
          <a:off x="3470966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3470966" y="931619"/>
        <a:ext cx="124177" cy="124512"/>
      </dsp:txXfrm>
    </dsp:sp>
    <dsp:sp modelId="{E0EADE50-04B1-4662-9529-0D4548734742}">
      <dsp:nvSpPr>
        <dsp:cNvPr id="0" name=""/>
        <dsp:cNvSpPr/>
      </dsp:nvSpPr>
      <dsp:spPr>
        <a:xfrm>
          <a:off x="3721999" y="482931"/>
          <a:ext cx="868137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Consolidate and Reconcile PPS &amp; SAP</a:t>
          </a:r>
        </a:p>
      </dsp:txBody>
      <dsp:txXfrm>
        <a:off x="3747426" y="508358"/>
        <a:ext cx="817283" cy="971034"/>
      </dsp:txXfrm>
    </dsp:sp>
    <dsp:sp modelId="{32C16CE1-0F69-4AF4-AC7C-6D09D882B74F}">
      <dsp:nvSpPr>
        <dsp:cNvPr id="0" name=""/>
        <dsp:cNvSpPr/>
      </dsp:nvSpPr>
      <dsp:spPr>
        <a:xfrm>
          <a:off x="4673814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4673814" y="931619"/>
        <a:ext cx="124177" cy="124512"/>
      </dsp:txXfrm>
    </dsp:sp>
    <dsp:sp modelId="{64407684-4E4C-4B3E-99FA-7F6A750CF057}">
      <dsp:nvSpPr>
        <dsp:cNvPr id="0" name=""/>
        <dsp:cNvSpPr/>
      </dsp:nvSpPr>
      <dsp:spPr>
        <a:xfrm>
          <a:off x="4924846" y="482931"/>
          <a:ext cx="952718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Send discrepancy to Payroll</a:t>
          </a:r>
        </a:p>
      </dsp:txBody>
      <dsp:txXfrm>
        <a:off x="4952750" y="510835"/>
        <a:ext cx="896910" cy="966080"/>
      </dsp:txXfrm>
    </dsp:sp>
    <dsp:sp modelId="{E1D1D0BB-036A-4B8E-B728-5EBC12A3CBA7}">
      <dsp:nvSpPr>
        <dsp:cNvPr id="0" name=""/>
        <dsp:cNvSpPr/>
      </dsp:nvSpPr>
      <dsp:spPr>
        <a:xfrm>
          <a:off x="5961243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5961243" y="931619"/>
        <a:ext cx="124177" cy="124512"/>
      </dsp:txXfrm>
    </dsp:sp>
    <dsp:sp modelId="{7CE5B49F-9844-4A69-8578-56C912288FB9}">
      <dsp:nvSpPr>
        <dsp:cNvPr id="0" name=""/>
        <dsp:cNvSpPr/>
      </dsp:nvSpPr>
      <dsp:spPr>
        <a:xfrm>
          <a:off x="6212275" y="482931"/>
          <a:ext cx="963069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Review and send updated PPS Extract</a:t>
          </a:r>
        </a:p>
      </dsp:txBody>
      <dsp:txXfrm>
        <a:off x="6240482" y="511138"/>
        <a:ext cx="906655" cy="965474"/>
      </dsp:txXfrm>
    </dsp:sp>
    <dsp:sp modelId="{F375E9A9-AA6C-462A-B725-BF8357FBFB4A}">
      <dsp:nvSpPr>
        <dsp:cNvPr id="0" name=""/>
        <dsp:cNvSpPr/>
      </dsp:nvSpPr>
      <dsp:spPr>
        <a:xfrm>
          <a:off x="7259022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7259022" y="931619"/>
        <a:ext cx="124177" cy="124512"/>
      </dsp:txXfrm>
    </dsp:sp>
    <dsp:sp modelId="{A0E63267-A397-4C62-966F-C1B21C244722}">
      <dsp:nvSpPr>
        <dsp:cNvPr id="0" name=""/>
        <dsp:cNvSpPr/>
      </dsp:nvSpPr>
      <dsp:spPr>
        <a:xfrm>
          <a:off x="7510055" y="482931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Revalidate Recon File. Send to other team if necessary.</a:t>
          </a:r>
        </a:p>
      </dsp:txBody>
      <dsp:txXfrm>
        <a:off x="7534563" y="507439"/>
        <a:ext cx="787759" cy="972872"/>
      </dsp:txXfrm>
    </dsp:sp>
    <dsp:sp modelId="{BB486F25-5658-4E87-87B4-71DD4BE5BE39}">
      <dsp:nvSpPr>
        <dsp:cNvPr id="0" name=""/>
        <dsp:cNvSpPr/>
      </dsp:nvSpPr>
      <dsp:spPr>
        <a:xfrm>
          <a:off x="8430508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8430508" y="931619"/>
        <a:ext cx="124177" cy="124512"/>
      </dsp:txXfrm>
    </dsp:sp>
    <dsp:sp modelId="{ADAEF00A-7268-41D4-A205-E119AD39FAE2}">
      <dsp:nvSpPr>
        <dsp:cNvPr id="0" name=""/>
        <dsp:cNvSpPr/>
      </dsp:nvSpPr>
      <dsp:spPr>
        <a:xfrm>
          <a:off x="8681540" y="482931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Review and Approve.</a:t>
          </a:r>
        </a:p>
      </dsp:txBody>
      <dsp:txXfrm>
        <a:off x="8706048" y="507439"/>
        <a:ext cx="787759" cy="972872"/>
      </dsp:txXfrm>
    </dsp:sp>
    <dsp:sp modelId="{9845A1BE-99D2-4DA4-A4C3-AA33F56F406D}">
      <dsp:nvSpPr>
        <dsp:cNvPr id="0" name=""/>
        <dsp:cNvSpPr/>
      </dsp:nvSpPr>
      <dsp:spPr>
        <a:xfrm>
          <a:off x="9601993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9601993" y="931619"/>
        <a:ext cx="124177" cy="124512"/>
      </dsp:txXfrm>
    </dsp:sp>
    <dsp:sp modelId="{198487C1-5F28-4152-816E-FAA62D833FFB}">
      <dsp:nvSpPr>
        <dsp:cNvPr id="0" name=""/>
        <dsp:cNvSpPr/>
      </dsp:nvSpPr>
      <dsp:spPr>
        <a:xfrm>
          <a:off x="9853026" y="482931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Upload approved file to Compliance SharePoint.</a:t>
          </a:r>
        </a:p>
      </dsp:txBody>
      <dsp:txXfrm>
        <a:off x="9877534" y="507439"/>
        <a:ext cx="787759" cy="972872"/>
      </dsp:txXfrm>
    </dsp:sp>
    <dsp:sp modelId="{CB7CC7FE-A345-4CFD-AD90-8413476D9B8C}">
      <dsp:nvSpPr>
        <dsp:cNvPr id="0" name=""/>
        <dsp:cNvSpPr/>
      </dsp:nvSpPr>
      <dsp:spPr>
        <a:xfrm>
          <a:off x="10773478" y="890115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10773478" y="931619"/>
        <a:ext cx="124177" cy="124512"/>
      </dsp:txXfrm>
    </dsp:sp>
    <dsp:sp modelId="{32D796BE-1286-40B4-8BFE-95F409857905}">
      <dsp:nvSpPr>
        <dsp:cNvPr id="0" name=""/>
        <dsp:cNvSpPr/>
      </dsp:nvSpPr>
      <dsp:spPr>
        <a:xfrm>
          <a:off x="11024511" y="482931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Compliance  Audit Testing</a:t>
          </a:r>
        </a:p>
      </dsp:txBody>
      <dsp:txXfrm>
        <a:off x="11049019" y="507439"/>
        <a:ext cx="787759" cy="97287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1BBE60C-8A5C-4FD9-AD17-E7877E5AF7DA}">
      <dsp:nvSpPr>
        <dsp:cNvPr id="0" name=""/>
        <dsp:cNvSpPr/>
      </dsp:nvSpPr>
      <dsp:spPr>
        <a:xfrm>
          <a:off x="9930" y="757540"/>
          <a:ext cx="780577" cy="1021888"/>
        </a:xfrm>
        <a:prstGeom prst="roundRect">
          <a:avLst>
            <a:gd name="adj" fmla="val 10000"/>
          </a:avLst>
        </a:prstGeom>
        <a:solidFill>
          <a:srgbClr val="002060"/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bg1"/>
              </a:solidFill>
              <a:latin typeface="+mj-lt"/>
            </a:rPr>
            <a:t>Extract Data from SAP</a:t>
          </a:r>
        </a:p>
      </dsp:txBody>
      <dsp:txXfrm>
        <a:off x="32792" y="780402"/>
        <a:ext cx="734853" cy="976164"/>
      </dsp:txXfrm>
    </dsp:sp>
    <dsp:sp modelId="{3B2E98B6-E412-4416-8363-A5BB52B85926}">
      <dsp:nvSpPr>
        <dsp:cNvPr id="0" name=""/>
        <dsp:cNvSpPr/>
      </dsp:nvSpPr>
      <dsp:spPr>
        <a:xfrm>
          <a:off x="874185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874185" y="1206228"/>
        <a:ext cx="124177" cy="124512"/>
      </dsp:txXfrm>
    </dsp:sp>
    <dsp:sp modelId="{A1DB7877-1DFE-47C3-8C95-3E689AAB5ABB}">
      <dsp:nvSpPr>
        <dsp:cNvPr id="0" name=""/>
        <dsp:cNvSpPr/>
      </dsp:nvSpPr>
      <dsp:spPr>
        <a:xfrm>
          <a:off x="1125217" y="757540"/>
          <a:ext cx="957120" cy="1021888"/>
        </a:xfrm>
        <a:prstGeom prst="roundRect">
          <a:avLst>
            <a:gd name="adj" fmla="val 10000"/>
          </a:avLst>
        </a:prstGeom>
        <a:solidFill>
          <a:srgbClr val="002060"/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bg1"/>
              </a:solidFill>
              <a:latin typeface="+mj-lt"/>
              <a:cs typeface="Calibri Light" panose="020F0302020204030204" pitchFamily="34" charset="0"/>
            </a:rPr>
            <a:t>Review SAP extract based on Timeline</a:t>
          </a:r>
        </a:p>
      </dsp:txBody>
      <dsp:txXfrm>
        <a:off x="1153250" y="785573"/>
        <a:ext cx="901054" cy="965822"/>
      </dsp:txXfrm>
    </dsp:sp>
    <dsp:sp modelId="{F18066AD-5847-4535-A72B-B40BEDC7287B}">
      <dsp:nvSpPr>
        <dsp:cNvPr id="0" name=""/>
        <dsp:cNvSpPr/>
      </dsp:nvSpPr>
      <dsp:spPr>
        <a:xfrm>
          <a:off x="2166015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2166015" y="1206228"/>
        <a:ext cx="124177" cy="124512"/>
      </dsp:txXfrm>
    </dsp:sp>
    <dsp:sp modelId="{92DE2770-ACD7-46CD-8257-23C532E37E54}">
      <dsp:nvSpPr>
        <dsp:cNvPr id="0" name=""/>
        <dsp:cNvSpPr/>
      </dsp:nvSpPr>
      <dsp:spPr>
        <a:xfrm>
          <a:off x="2417048" y="757540"/>
          <a:ext cx="970240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ysClr val="windowText" lastClr="000000"/>
              </a:solidFill>
              <a:latin typeface="+mj-lt"/>
            </a:rPr>
            <a:t>Download PPS data and send to SAP QA</a:t>
          </a:r>
        </a:p>
      </dsp:txBody>
      <dsp:txXfrm>
        <a:off x="2445465" y="785957"/>
        <a:ext cx="913406" cy="965054"/>
      </dsp:txXfrm>
    </dsp:sp>
    <dsp:sp modelId="{3E1C6C36-669D-4367-A041-8A971A920BC1}">
      <dsp:nvSpPr>
        <dsp:cNvPr id="0" name=""/>
        <dsp:cNvSpPr/>
      </dsp:nvSpPr>
      <dsp:spPr>
        <a:xfrm>
          <a:off x="3470966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3470966" y="1206228"/>
        <a:ext cx="124177" cy="124512"/>
      </dsp:txXfrm>
    </dsp:sp>
    <dsp:sp modelId="{E0EADE50-04B1-4662-9529-0D4548734742}">
      <dsp:nvSpPr>
        <dsp:cNvPr id="0" name=""/>
        <dsp:cNvSpPr/>
      </dsp:nvSpPr>
      <dsp:spPr>
        <a:xfrm>
          <a:off x="3721999" y="757540"/>
          <a:ext cx="868137" cy="1021888"/>
        </a:xfrm>
        <a:prstGeom prst="roundRect">
          <a:avLst>
            <a:gd name="adj" fmla="val 10000"/>
          </a:avLst>
        </a:prstGeom>
        <a:solidFill>
          <a:srgbClr val="002060"/>
        </a:solidFill>
        <a:ln w="38100" cap="flat" cmpd="sng" algn="ctr">
          <a:solidFill>
            <a:schemeClr val="bg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bg1"/>
              </a:solidFill>
              <a:latin typeface="+mj-lt"/>
            </a:rPr>
            <a:t>Consolidate and Reconcile PPS &amp; SAP</a:t>
          </a:r>
        </a:p>
      </dsp:txBody>
      <dsp:txXfrm>
        <a:off x="3747426" y="782967"/>
        <a:ext cx="817283" cy="971034"/>
      </dsp:txXfrm>
    </dsp:sp>
    <dsp:sp modelId="{32C16CE1-0F69-4AF4-AC7C-6D09D882B74F}">
      <dsp:nvSpPr>
        <dsp:cNvPr id="0" name=""/>
        <dsp:cNvSpPr/>
      </dsp:nvSpPr>
      <dsp:spPr>
        <a:xfrm>
          <a:off x="4673814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4673814" y="1206228"/>
        <a:ext cx="124177" cy="124512"/>
      </dsp:txXfrm>
    </dsp:sp>
    <dsp:sp modelId="{64407684-4E4C-4B3E-99FA-7F6A750CF057}">
      <dsp:nvSpPr>
        <dsp:cNvPr id="0" name=""/>
        <dsp:cNvSpPr/>
      </dsp:nvSpPr>
      <dsp:spPr>
        <a:xfrm>
          <a:off x="4924846" y="757540"/>
          <a:ext cx="952718" cy="1021888"/>
        </a:xfrm>
        <a:prstGeom prst="roundRect">
          <a:avLst>
            <a:gd name="adj" fmla="val 10000"/>
          </a:avLst>
        </a:prstGeom>
        <a:solidFill>
          <a:srgbClr val="002060"/>
        </a:solidFill>
        <a:ln w="38100" cap="flat" cmpd="sng" algn="ctr">
          <a:solidFill>
            <a:schemeClr val="bg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bg1"/>
              </a:solidFill>
              <a:latin typeface="+mj-lt"/>
            </a:rPr>
            <a:t>Send discrepancy to Payroll</a:t>
          </a:r>
        </a:p>
      </dsp:txBody>
      <dsp:txXfrm>
        <a:off x="4952750" y="785444"/>
        <a:ext cx="896910" cy="966080"/>
      </dsp:txXfrm>
    </dsp:sp>
    <dsp:sp modelId="{E1D1D0BB-036A-4B8E-B728-5EBC12A3CBA7}">
      <dsp:nvSpPr>
        <dsp:cNvPr id="0" name=""/>
        <dsp:cNvSpPr/>
      </dsp:nvSpPr>
      <dsp:spPr>
        <a:xfrm>
          <a:off x="5961243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5961243" y="1206228"/>
        <a:ext cx="124177" cy="124512"/>
      </dsp:txXfrm>
    </dsp:sp>
    <dsp:sp modelId="{7CE5B49F-9844-4A69-8578-56C912288FB9}">
      <dsp:nvSpPr>
        <dsp:cNvPr id="0" name=""/>
        <dsp:cNvSpPr/>
      </dsp:nvSpPr>
      <dsp:spPr>
        <a:xfrm>
          <a:off x="6212275" y="757540"/>
          <a:ext cx="963069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Review and send updated PPS Extract</a:t>
          </a:r>
        </a:p>
      </dsp:txBody>
      <dsp:txXfrm>
        <a:off x="6240482" y="785747"/>
        <a:ext cx="906655" cy="965474"/>
      </dsp:txXfrm>
    </dsp:sp>
    <dsp:sp modelId="{F375E9A9-AA6C-462A-B725-BF8357FBFB4A}">
      <dsp:nvSpPr>
        <dsp:cNvPr id="0" name=""/>
        <dsp:cNvSpPr/>
      </dsp:nvSpPr>
      <dsp:spPr>
        <a:xfrm>
          <a:off x="7259022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7259022" y="1206228"/>
        <a:ext cx="124177" cy="124512"/>
      </dsp:txXfrm>
    </dsp:sp>
    <dsp:sp modelId="{A0E63267-A397-4C62-966F-C1B21C244722}">
      <dsp:nvSpPr>
        <dsp:cNvPr id="0" name=""/>
        <dsp:cNvSpPr/>
      </dsp:nvSpPr>
      <dsp:spPr>
        <a:xfrm>
          <a:off x="7510055" y="757540"/>
          <a:ext cx="836775" cy="1021888"/>
        </a:xfrm>
        <a:prstGeom prst="roundRect">
          <a:avLst>
            <a:gd name="adj" fmla="val 10000"/>
          </a:avLst>
        </a:prstGeom>
        <a:solidFill>
          <a:srgbClr val="002060"/>
        </a:solidFill>
        <a:ln w="38100" cap="flat" cmpd="sng" algn="ctr">
          <a:solidFill>
            <a:schemeClr val="bg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bg1"/>
              </a:solidFill>
              <a:latin typeface="+mj-lt"/>
            </a:rPr>
            <a:t>Revalidate Recon File. Send to other team if necessary.</a:t>
          </a:r>
        </a:p>
      </dsp:txBody>
      <dsp:txXfrm>
        <a:off x="7534563" y="782048"/>
        <a:ext cx="787759" cy="972872"/>
      </dsp:txXfrm>
    </dsp:sp>
    <dsp:sp modelId="{BB486F25-5658-4E87-87B4-71DD4BE5BE39}">
      <dsp:nvSpPr>
        <dsp:cNvPr id="0" name=""/>
        <dsp:cNvSpPr/>
      </dsp:nvSpPr>
      <dsp:spPr>
        <a:xfrm>
          <a:off x="8430508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8430508" y="1206228"/>
        <a:ext cx="124177" cy="124512"/>
      </dsp:txXfrm>
    </dsp:sp>
    <dsp:sp modelId="{ADAEF00A-7268-41D4-A205-E119AD39FAE2}">
      <dsp:nvSpPr>
        <dsp:cNvPr id="0" name=""/>
        <dsp:cNvSpPr/>
      </dsp:nvSpPr>
      <dsp:spPr>
        <a:xfrm>
          <a:off x="8681540" y="757540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Review and Approve.</a:t>
          </a:r>
        </a:p>
      </dsp:txBody>
      <dsp:txXfrm>
        <a:off x="8706048" y="782048"/>
        <a:ext cx="787759" cy="972872"/>
      </dsp:txXfrm>
    </dsp:sp>
    <dsp:sp modelId="{9845A1BE-99D2-4DA4-A4C3-AA33F56F406D}">
      <dsp:nvSpPr>
        <dsp:cNvPr id="0" name=""/>
        <dsp:cNvSpPr/>
      </dsp:nvSpPr>
      <dsp:spPr>
        <a:xfrm>
          <a:off x="9601993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9601993" y="1206228"/>
        <a:ext cx="124177" cy="124512"/>
      </dsp:txXfrm>
    </dsp:sp>
    <dsp:sp modelId="{198487C1-5F28-4152-816E-FAA62D833FFB}">
      <dsp:nvSpPr>
        <dsp:cNvPr id="0" name=""/>
        <dsp:cNvSpPr/>
      </dsp:nvSpPr>
      <dsp:spPr>
        <a:xfrm>
          <a:off x="9853026" y="757540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Upload approved file to Compliance SharePoint.</a:t>
          </a:r>
        </a:p>
      </dsp:txBody>
      <dsp:txXfrm>
        <a:off x="9877534" y="782048"/>
        <a:ext cx="787759" cy="972872"/>
      </dsp:txXfrm>
    </dsp:sp>
    <dsp:sp modelId="{CB7CC7FE-A345-4CFD-AD90-8413476D9B8C}">
      <dsp:nvSpPr>
        <dsp:cNvPr id="0" name=""/>
        <dsp:cNvSpPr/>
      </dsp:nvSpPr>
      <dsp:spPr>
        <a:xfrm>
          <a:off x="10773478" y="1164724"/>
          <a:ext cx="177396" cy="207520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>
            <a:latin typeface="+mj-lt"/>
          </a:endParaRPr>
        </a:p>
      </dsp:txBody>
      <dsp:txXfrm>
        <a:off x="10773478" y="1206228"/>
        <a:ext cx="124177" cy="124512"/>
      </dsp:txXfrm>
    </dsp:sp>
    <dsp:sp modelId="{32D796BE-1286-40B4-8BFE-95F409857905}">
      <dsp:nvSpPr>
        <dsp:cNvPr id="0" name=""/>
        <dsp:cNvSpPr/>
      </dsp:nvSpPr>
      <dsp:spPr>
        <a:xfrm>
          <a:off x="11024511" y="757540"/>
          <a:ext cx="836775" cy="1021888"/>
        </a:xfrm>
        <a:prstGeom prst="roundRect">
          <a:avLst>
            <a:gd name="adj" fmla="val 10000"/>
          </a:avLst>
        </a:prstGeom>
        <a:solidFill>
          <a:srgbClr val="FFC000"/>
        </a:solidFill>
        <a:ln w="38100" cap="flat" cmpd="sng" algn="ctr">
          <a:solidFill>
            <a:schemeClr val="accent2">
              <a:lumMod val="60000"/>
              <a:lumOff val="40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 dirty="0">
              <a:solidFill>
                <a:schemeClr val="tx1"/>
              </a:solidFill>
              <a:latin typeface="+mj-lt"/>
            </a:rPr>
            <a:t>Compliance  Audit Testing</a:t>
          </a:r>
        </a:p>
      </dsp:txBody>
      <dsp:txXfrm>
        <a:off x="11049019" y="782048"/>
        <a:ext cx="787759" cy="97287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5" Type="http://schemas.openxmlformats.org/officeDocument/2006/relationships/image" Target="../media/image5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34636</xdr:rowOff>
    </xdr:from>
    <xdr:to>
      <xdr:col>19</xdr:col>
      <xdr:colOff>588854</xdr:colOff>
      <xdr:row>9</xdr:row>
      <xdr:rowOff>180887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123825</xdr:colOff>
      <xdr:row>8</xdr:row>
      <xdr:rowOff>180975</xdr:rowOff>
    </xdr:from>
    <xdr:to>
      <xdr:col>19</xdr:col>
      <xdr:colOff>542925</xdr:colOff>
      <xdr:row>10</xdr:row>
      <xdr:rowOff>66675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123825" y="2022475"/>
          <a:ext cx="11825288" cy="346075"/>
          <a:chOff x="46300" y="3108677"/>
          <a:chExt cx="12271738" cy="320323"/>
        </a:xfrm>
      </xdr:grpSpPr>
      <xdr:sp macro="" textlink="">
        <xdr:nvSpPr>
          <xdr:cNvPr id="35" name="TextBox 23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 txBox="1"/>
        </xdr:nvSpPr>
        <xdr:spPr>
          <a:xfrm>
            <a:off x="46300" y="3152001"/>
            <a:ext cx="97286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/>
              <a:t>SAP QA POC</a:t>
            </a:r>
          </a:p>
        </xdr:txBody>
      </xdr:sp>
      <xdr:sp macro="" textlink="">
        <xdr:nvSpPr>
          <xdr:cNvPr id="36" name="TextBox 2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/>
        </xdr:nvSpPr>
        <xdr:spPr>
          <a:xfrm>
            <a:off x="1231564" y="3152001"/>
            <a:ext cx="114986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/>
              <a:t>SAP QA POC</a:t>
            </a:r>
          </a:p>
        </xdr:txBody>
      </xdr:sp>
      <xdr:sp macro="" textlink="">
        <xdr:nvSpPr>
          <xdr:cNvPr id="37" name="TextBox 2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 txBox="1"/>
        </xdr:nvSpPr>
        <xdr:spPr>
          <a:xfrm>
            <a:off x="2615496" y="3152000"/>
            <a:ext cx="97286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Payroll</a:t>
            </a:r>
          </a:p>
        </xdr:txBody>
      </xdr:sp>
      <xdr:sp macro="" textlink="">
        <xdr:nvSpPr>
          <xdr:cNvPr id="38" name="TextBox 2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 txBox="1"/>
        </xdr:nvSpPr>
        <xdr:spPr>
          <a:xfrm>
            <a:off x="4443920" y="3110568"/>
            <a:ext cx="1543193" cy="2617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/>
              <a:t>SAP QA POC</a:t>
            </a:r>
          </a:p>
        </xdr:txBody>
      </xdr:sp>
      <xdr:sp macro="" textlink="">
        <xdr:nvSpPr>
          <xdr:cNvPr id="39" name="TextBox 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6477961" y="3108677"/>
            <a:ext cx="114986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Payroll</a:t>
            </a:r>
          </a:p>
        </xdr:txBody>
      </xdr:sp>
      <xdr:sp macro="" textlink="">
        <xdr:nvSpPr>
          <xdr:cNvPr id="40" name="TextBox 30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 txBox="1"/>
        </xdr:nvSpPr>
        <xdr:spPr>
          <a:xfrm>
            <a:off x="7562743" y="3108677"/>
            <a:ext cx="114986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/>
              <a:t>SAP QA POC</a:t>
            </a:r>
          </a:p>
        </xdr:txBody>
      </xdr:sp>
      <xdr:sp macro="" textlink="">
        <xdr:nvSpPr>
          <xdr:cNvPr id="41" name="TextBox 31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 txBox="1"/>
        </xdr:nvSpPr>
        <xdr:spPr>
          <a:xfrm>
            <a:off x="8834977" y="3122171"/>
            <a:ext cx="97286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SAP LEAD</a:t>
            </a:r>
          </a:p>
        </xdr:txBody>
      </xdr:sp>
      <xdr:sp macro="" textlink="">
        <xdr:nvSpPr>
          <xdr:cNvPr id="42" name="TextBox 32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/>
        </xdr:nvSpPr>
        <xdr:spPr>
          <a:xfrm>
            <a:off x="10026575" y="3123501"/>
            <a:ext cx="114986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/>
              <a:t>SAP QA POC</a:t>
            </a:r>
          </a:p>
        </xdr:txBody>
      </xdr:sp>
      <xdr:sp macro="" textlink="">
        <xdr:nvSpPr>
          <xdr:cNvPr id="43" name="TextBox 33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11168174" y="3108678"/>
            <a:ext cx="114986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CROSS OPS</a:t>
            </a:r>
          </a:p>
        </xdr:txBody>
      </xdr:sp>
    </xdr:grpSp>
    <xdr:clientData/>
  </xdr:twoCellAnchor>
  <xdr:twoCellAnchor>
    <xdr:from>
      <xdr:col>0</xdr:col>
      <xdr:colOff>123825</xdr:colOff>
      <xdr:row>9</xdr:row>
      <xdr:rowOff>226001</xdr:rowOff>
    </xdr:from>
    <xdr:to>
      <xdr:col>19</xdr:col>
      <xdr:colOff>588854</xdr:colOff>
      <xdr:row>21</xdr:row>
      <xdr:rowOff>720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71438</xdr:colOff>
      <xdr:row>12</xdr:row>
      <xdr:rowOff>31750</xdr:rowOff>
    </xdr:from>
    <xdr:to>
      <xdr:col>4</xdr:col>
      <xdr:colOff>150812</xdr:colOff>
      <xdr:row>18</xdr:row>
      <xdr:rowOff>166687</xdr:rowOff>
    </xdr:to>
    <xdr:sp macro="" textlink="">
      <xdr:nvSpPr>
        <xdr:cNvPr id="44" name="Rounded Rectangle 132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1438" y="7627938"/>
          <a:ext cx="2325687" cy="1516062"/>
        </a:xfrm>
        <a:prstGeom prst="roundRect">
          <a:avLst/>
        </a:prstGeom>
        <a:noFill/>
        <a:ln w="9525" cap="flat" cmpd="sng" algn="ctr">
          <a:solidFill>
            <a:srgbClr val="271D8C"/>
          </a:solidFill>
          <a:prstDash val="dash"/>
          <a:headEnd type="none" w="med" len="med"/>
          <a:tailEnd type="none" w="med" len="med"/>
        </a:ln>
        <a:effectLst/>
      </xdr:spPr>
      <xdr:txBody>
        <a:bodyPr vert="horz" wrap="square" lIns="82296" tIns="41148" rIns="82296" bIns="41148" numCol="1" rtlCol="0" anchor="b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lnSpc>
              <a:spcPct val="80000"/>
            </a:lnSpc>
            <a:spcBef>
              <a:spcPct val="0"/>
            </a:spcBef>
            <a:spcAft>
              <a:spcPct val="0"/>
            </a:spcAft>
          </a:pPr>
          <a:endParaRPr lang="en-US" sz="630" kern="0">
            <a:solidFill>
              <a:srgbClr val="000000"/>
            </a:solidFill>
            <a:latin typeface="Calibri" panose="020F0502020204030204" pitchFamily="34" charset="0"/>
            <a:ea typeface="Lucida Grande" charset="0"/>
            <a:cs typeface="Lucida Grande" charset="0"/>
          </a:endParaRPr>
        </a:p>
      </xdr:txBody>
    </xdr:sp>
    <xdr:clientData/>
  </xdr:twoCellAnchor>
  <xdr:twoCellAnchor>
    <xdr:from>
      <xdr:col>6</xdr:col>
      <xdr:colOff>293688</xdr:colOff>
      <xdr:row>12</xdr:row>
      <xdr:rowOff>39688</xdr:rowOff>
    </xdr:from>
    <xdr:to>
      <xdr:col>10</xdr:col>
      <xdr:colOff>182563</xdr:colOff>
      <xdr:row>18</xdr:row>
      <xdr:rowOff>174625</xdr:rowOff>
    </xdr:to>
    <xdr:sp macro="" textlink="">
      <xdr:nvSpPr>
        <xdr:cNvPr id="45" name="Rounded Rectangle 13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3762376" y="7635876"/>
          <a:ext cx="2325687" cy="1516062"/>
        </a:xfrm>
        <a:prstGeom prst="roundRect">
          <a:avLst/>
        </a:prstGeom>
        <a:noFill/>
        <a:ln w="9525" cap="flat" cmpd="sng" algn="ctr">
          <a:solidFill>
            <a:srgbClr val="271D8C"/>
          </a:solidFill>
          <a:prstDash val="dash"/>
          <a:headEnd type="none" w="med" len="med"/>
          <a:tailEnd type="none" w="med" len="med"/>
        </a:ln>
        <a:effectLst/>
      </xdr:spPr>
      <xdr:txBody>
        <a:bodyPr vert="horz" wrap="square" lIns="82296" tIns="41148" rIns="82296" bIns="41148" numCol="1" rtlCol="0" anchor="b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lnSpc>
              <a:spcPct val="80000"/>
            </a:lnSpc>
            <a:spcBef>
              <a:spcPct val="0"/>
            </a:spcBef>
            <a:spcAft>
              <a:spcPct val="0"/>
            </a:spcAft>
          </a:pPr>
          <a:endParaRPr lang="en-US" sz="630" kern="0">
            <a:solidFill>
              <a:srgbClr val="000000"/>
            </a:solidFill>
            <a:latin typeface="Calibri" panose="020F0502020204030204" pitchFamily="34" charset="0"/>
            <a:ea typeface="Lucida Grande" charset="0"/>
            <a:cs typeface="Lucida Grande" charset="0"/>
          </a:endParaRPr>
        </a:p>
      </xdr:txBody>
    </xdr:sp>
    <xdr:clientData/>
  </xdr:twoCellAnchor>
  <xdr:twoCellAnchor>
    <xdr:from>
      <xdr:col>14</xdr:col>
      <xdr:colOff>373063</xdr:colOff>
      <xdr:row>11</xdr:row>
      <xdr:rowOff>222250</xdr:rowOff>
    </xdr:from>
    <xdr:to>
      <xdr:col>16</xdr:col>
      <xdr:colOff>198438</xdr:colOff>
      <xdr:row>18</xdr:row>
      <xdr:rowOff>114265</xdr:rowOff>
    </xdr:to>
    <xdr:sp macro="" textlink="">
      <xdr:nvSpPr>
        <xdr:cNvPr id="46" name="Rounded Rectangle 132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8723313" y="7588250"/>
          <a:ext cx="1047750" cy="1503328"/>
        </a:xfrm>
        <a:prstGeom prst="roundRect">
          <a:avLst/>
        </a:prstGeom>
        <a:noFill/>
        <a:ln w="12700" cap="flat" cmpd="sng" algn="ctr">
          <a:solidFill>
            <a:schemeClr val="accent6">
              <a:lumMod val="75000"/>
            </a:schemeClr>
          </a:solidFill>
          <a:prstDash val="dash"/>
          <a:headEnd type="none" w="med" len="med"/>
          <a:tailEnd type="none" w="med" len="med"/>
        </a:ln>
        <a:effectLst/>
      </xdr:spPr>
      <xdr:txBody>
        <a:bodyPr vert="horz" wrap="square" lIns="82296" tIns="41148" rIns="82296" bIns="41148" numCol="1" rtlCol="0" anchor="b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lnSpc>
              <a:spcPct val="80000"/>
            </a:lnSpc>
            <a:spcBef>
              <a:spcPct val="0"/>
            </a:spcBef>
            <a:spcAft>
              <a:spcPct val="0"/>
            </a:spcAft>
          </a:pPr>
          <a:endParaRPr lang="en-US" sz="800" kern="0">
            <a:solidFill>
              <a:srgbClr val="000000"/>
            </a:solidFill>
            <a:latin typeface="+mn-lt"/>
            <a:ea typeface="Lucida Grande" charset="0"/>
            <a:cs typeface="Lucida Grande" charset="0"/>
          </a:endParaRPr>
        </a:p>
      </xdr:txBody>
    </xdr:sp>
    <xdr:clientData/>
  </xdr:twoCellAnchor>
  <xdr:twoCellAnchor>
    <xdr:from>
      <xdr:col>14</xdr:col>
      <xdr:colOff>214312</xdr:colOff>
      <xdr:row>12</xdr:row>
      <xdr:rowOff>39687</xdr:rowOff>
    </xdr:from>
    <xdr:to>
      <xdr:col>16</xdr:col>
      <xdr:colOff>349491</xdr:colOff>
      <xdr:row>12</xdr:row>
      <xdr:rowOff>181571</xdr:rowOff>
    </xdr:to>
    <xdr:sp macro="" textlink="">
      <xdr:nvSpPr>
        <xdr:cNvPr id="47" name="TextBox 3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8564562" y="7635875"/>
          <a:ext cx="1357554" cy="141884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 kern="0">
              <a:solidFill>
                <a:schemeClr val="accent6">
                  <a:lumMod val="50000"/>
                </a:schemeClr>
              </a:solidFill>
              <a:latin typeface="+mn-lt"/>
              <a:ea typeface="Lucida Grande" charset="0"/>
              <a:cs typeface="Lucida Grande" charset="0"/>
            </a:rPr>
            <a:t>Eliminated</a:t>
          </a:r>
        </a:p>
      </xdr:txBody>
    </xdr:sp>
    <xdr:clientData/>
  </xdr:twoCellAnchor>
  <xdr:twoCellAnchor>
    <xdr:from>
      <xdr:col>16</xdr:col>
      <xdr:colOff>357188</xdr:colOff>
      <xdr:row>11</xdr:row>
      <xdr:rowOff>174625</xdr:rowOff>
    </xdr:from>
    <xdr:to>
      <xdr:col>18</xdr:col>
      <xdr:colOff>103188</xdr:colOff>
      <xdr:row>18</xdr:row>
      <xdr:rowOff>79374</xdr:rowOff>
    </xdr:to>
    <xdr:sp macro="" textlink="">
      <xdr:nvSpPr>
        <xdr:cNvPr id="48" name="Rounded Rectangle 132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 bwMode="auto">
        <a:xfrm>
          <a:off x="9929813" y="7540625"/>
          <a:ext cx="968375" cy="1516062"/>
        </a:xfrm>
        <a:prstGeom prst="roundRect">
          <a:avLst/>
        </a:prstGeom>
        <a:noFill/>
        <a:ln w="9525" cap="flat" cmpd="sng" algn="ctr">
          <a:solidFill>
            <a:srgbClr val="271D8C"/>
          </a:solidFill>
          <a:prstDash val="dash"/>
          <a:headEnd type="none" w="med" len="med"/>
          <a:tailEnd type="none" w="med" len="med"/>
        </a:ln>
        <a:effectLst/>
      </xdr:spPr>
      <xdr:txBody>
        <a:bodyPr vert="horz" wrap="square" lIns="82296" tIns="41148" rIns="82296" bIns="41148" numCol="1" rtlCol="0" anchor="b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lnSpc>
              <a:spcPct val="80000"/>
            </a:lnSpc>
            <a:spcBef>
              <a:spcPct val="0"/>
            </a:spcBef>
            <a:spcAft>
              <a:spcPct val="0"/>
            </a:spcAft>
          </a:pPr>
          <a:endParaRPr lang="en-US" sz="630" kern="0">
            <a:solidFill>
              <a:srgbClr val="000000"/>
            </a:solidFill>
            <a:latin typeface="Calibri" panose="020F0502020204030204" pitchFamily="34" charset="0"/>
            <a:ea typeface="Lucida Grande" charset="0"/>
            <a:cs typeface="Lucida Grande" charset="0"/>
          </a:endParaRPr>
        </a:p>
      </xdr:txBody>
    </xdr:sp>
    <xdr:clientData/>
  </xdr:twoCellAnchor>
  <xdr:twoCellAnchor>
    <xdr:from>
      <xdr:col>16</xdr:col>
      <xdr:colOff>349251</xdr:colOff>
      <xdr:row>12</xdr:row>
      <xdr:rowOff>23812</xdr:rowOff>
    </xdr:from>
    <xdr:to>
      <xdr:col>18</xdr:col>
      <xdr:colOff>16713</xdr:colOff>
      <xdr:row>12</xdr:row>
      <xdr:rowOff>148527</xdr:rowOff>
    </xdr:to>
    <xdr:sp macro="" textlink="">
      <xdr:nvSpPr>
        <xdr:cNvPr id="49" name="TextBox 36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9921876" y="7620000"/>
          <a:ext cx="889837" cy="1247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 kern="0">
              <a:solidFill>
                <a:srgbClr val="003344"/>
              </a:solidFill>
              <a:latin typeface="+mn-lt"/>
              <a:ea typeface="Lucida Grande" charset="0"/>
              <a:cs typeface="Lucida Grande" charset="0"/>
            </a:rPr>
            <a:t>Automated </a:t>
          </a:r>
        </a:p>
      </xdr:txBody>
    </xdr:sp>
    <xdr:clientData/>
  </xdr:twoCellAnchor>
  <xdr:twoCellAnchor>
    <xdr:from>
      <xdr:col>1</xdr:col>
      <xdr:colOff>174625</xdr:colOff>
      <xdr:row>12</xdr:row>
      <xdr:rowOff>87312</xdr:rowOff>
    </xdr:from>
    <xdr:to>
      <xdr:col>3</xdr:col>
      <xdr:colOff>64337</xdr:colOff>
      <xdr:row>12</xdr:row>
      <xdr:rowOff>212027</xdr:rowOff>
    </xdr:to>
    <xdr:sp macro="" textlink="">
      <xdr:nvSpPr>
        <xdr:cNvPr id="50" name="TextBox 3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785813" y="7683500"/>
          <a:ext cx="889837" cy="1247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 kern="0">
              <a:solidFill>
                <a:srgbClr val="003344"/>
              </a:solidFill>
              <a:latin typeface="+mn-lt"/>
              <a:ea typeface="Lucida Grande" charset="0"/>
              <a:cs typeface="Lucida Grande" charset="0"/>
            </a:rPr>
            <a:t>Automated </a:t>
          </a:r>
        </a:p>
      </xdr:txBody>
    </xdr:sp>
    <xdr:clientData/>
  </xdr:twoCellAnchor>
  <xdr:twoCellAnchor>
    <xdr:from>
      <xdr:col>7</xdr:col>
      <xdr:colOff>428626</xdr:colOff>
      <xdr:row>12</xdr:row>
      <xdr:rowOff>111124</xdr:rowOff>
    </xdr:from>
    <xdr:to>
      <xdr:col>9</xdr:col>
      <xdr:colOff>104025</xdr:colOff>
      <xdr:row>13</xdr:row>
      <xdr:rowOff>5652</xdr:rowOff>
    </xdr:to>
    <xdr:sp macro="" textlink="">
      <xdr:nvSpPr>
        <xdr:cNvPr id="51" name="TextBox 3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4508501" y="7707312"/>
          <a:ext cx="889837" cy="1247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 kern="0">
              <a:solidFill>
                <a:srgbClr val="003344"/>
              </a:solidFill>
              <a:latin typeface="+mn-lt"/>
              <a:ea typeface="Lucida Grande" charset="0"/>
              <a:cs typeface="Lucida Grande" charset="0"/>
            </a:rPr>
            <a:t>Automated </a:t>
          </a:r>
        </a:p>
      </xdr:txBody>
    </xdr:sp>
    <xdr:clientData/>
  </xdr:twoCellAnchor>
  <xdr:twoCellAnchor>
    <xdr:from>
      <xdr:col>12</xdr:col>
      <xdr:colOff>428625</xdr:colOff>
      <xdr:row>12</xdr:row>
      <xdr:rowOff>7937</xdr:rowOff>
    </xdr:from>
    <xdr:to>
      <xdr:col>14</xdr:col>
      <xdr:colOff>174625</xdr:colOff>
      <xdr:row>18</xdr:row>
      <xdr:rowOff>142874</xdr:rowOff>
    </xdr:to>
    <xdr:sp macro="" textlink="">
      <xdr:nvSpPr>
        <xdr:cNvPr id="64" name="Rounded Rectangle 132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 bwMode="auto">
        <a:xfrm>
          <a:off x="7556500" y="7604125"/>
          <a:ext cx="968375" cy="1516062"/>
        </a:xfrm>
        <a:prstGeom prst="roundRect">
          <a:avLst/>
        </a:prstGeom>
        <a:noFill/>
        <a:ln w="9525" cap="flat" cmpd="sng" algn="ctr">
          <a:solidFill>
            <a:srgbClr val="271D8C"/>
          </a:solidFill>
          <a:prstDash val="dash"/>
          <a:headEnd type="none" w="med" len="med"/>
          <a:tailEnd type="none" w="med" len="med"/>
        </a:ln>
        <a:effectLst/>
      </xdr:spPr>
      <xdr:txBody>
        <a:bodyPr vert="horz" wrap="square" lIns="82296" tIns="41148" rIns="82296" bIns="41148" numCol="1" rtlCol="0" anchor="b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lnSpc>
              <a:spcPct val="80000"/>
            </a:lnSpc>
            <a:spcBef>
              <a:spcPct val="0"/>
            </a:spcBef>
            <a:spcAft>
              <a:spcPct val="0"/>
            </a:spcAft>
          </a:pPr>
          <a:endParaRPr lang="en-US" sz="630" kern="0">
            <a:solidFill>
              <a:srgbClr val="000000"/>
            </a:solidFill>
            <a:latin typeface="Calibri" panose="020F0502020204030204" pitchFamily="34" charset="0"/>
            <a:ea typeface="Lucida Grande" charset="0"/>
            <a:cs typeface="Lucida Grande" charset="0"/>
          </a:endParaRPr>
        </a:p>
      </xdr:txBody>
    </xdr:sp>
    <xdr:clientData/>
  </xdr:twoCellAnchor>
  <xdr:twoCellAnchor>
    <xdr:from>
      <xdr:col>12</xdr:col>
      <xdr:colOff>492126</xdr:colOff>
      <xdr:row>12</xdr:row>
      <xdr:rowOff>119062</xdr:rowOff>
    </xdr:from>
    <xdr:to>
      <xdr:col>14</xdr:col>
      <xdr:colOff>159588</xdr:colOff>
      <xdr:row>13</xdr:row>
      <xdr:rowOff>13590</xdr:rowOff>
    </xdr:to>
    <xdr:sp macro="" textlink="">
      <xdr:nvSpPr>
        <xdr:cNvPr id="65" name="TextBox 36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620001" y="7715250"/>
          <a:ext cx="889837" cy="1247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 kern="0">
              <a:solidFill>
                <a:srgbClr val="003344"/>
              </a:solidFill>
              <a:latin typeface="+mn-lt"/>
              <a:ea typeface="Lucida Grande" charset="0"/>
              <a:cs typeface="Lucida Grande" charset="0"/>
            </a:rPr>
            <a:t>Automated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6</xdr:row>
      <xdr:rowOff>114300</xdr:rowOff>
    </xdr:from>
    <xdr:to>
      <xdr:col>17</xdr:col>
      <xdr:colOff>19050</xdr:colOff>
      <xdr:row>17</xdr:row>
      <xdr:rowOff>85725</xdr:rowOff>
    </xdr:to>
    <xdr:sp macro="" textlink="">
      <xdr:nvSpPr>
        <xdr:cNvPr id="314" name="Rectangle: Rounded Corners 313">
          <a:extLst>
            <a:ext uri="{FF2B5EF4-FFF2-40B4-BE49-F238E27FC236}">
              <a16:creationId xmlns:a16="http://schemas.microsoft.com/office/drawing/2014/main" id="{1559EC58-D9A9-4E8C-81E3-8534C77DF182}"/>
            </a:ext>
          </a:extLst>
        </xdr:cNvPr>
        <xdr:cNvSpPr/>
      </xdr:nvSpPr>
      <xdr:spPr>
        <a:xfrm>
          <a:off x="8791575" y="1085850"/>
          <a:ext cx="1590675" cy="17526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161925</xdr:colOff>
      <xdr:row>6</xdr:row>
      <xdr:rowOff>114300</xdr:rowOff>
    </xdr:from>
    <xdr:to>
      <xdr:col>14</xdr:col>
      <xdr:colOff>66675</xdr:colOff>
      <xdr:row>17</xdr:row>
      <xdr:rowOff>95250</xdr:rowOff>
    </xdr:to>
    <xdr:sp macro="" textlink="">
      <xdr:nvSpPr>
        <xdr:cNvPr id="317" name="Rectangle: Rounded Corners 316">
          <a:extLst>
            <a:ext uri="{FF2B5EF4-FFF2-40B4-BE49-F238E27FC236}">
              <a16:creationId xmlns:a16="http://schemas.microsoft.com/office/drawing/2014/main" id="{68BEA4F5-F989-4390-8FA8-93D4EE884F4A}"/>
            </a:ext>
          </a:extLst>
        </xdr:cNvPr>
        <xdr:cNvSpPr/>
      </xdr:nvSpPr>
      <xdr:spPr>
        <a:xfrm>
          <a:off x="6257925" y="1085850"/>
          <a:ext cx="2343150" cy="176212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371476</xdr:colOff>
      <xdr:row>6</xdr:row>
      <xdr:rowOff>95250</xdr:rowOff>
    </xdr:from>
    <xdr:to>
      <xdr:col>8</xdr:col>
      <xdr:colOff>133351</xdr:colOff>
      <xdr:row>17</xdr:row>
      <xdr:rowOff>76200</xdr:rowOff>
    </xdr:to>
    <xdr:sp macro="" textlink="">
      <xdr:nvSpPr>
        <xdr:cNvPr id="322" name="Rectangle: Rounded Corners 321">
          <a:extLst>
            <a:ext uri="{FF2B5EF4-FFF2-40B4-BE49-F238E27FC236}">
              <a16:creationId xmlns:a16="http://schemas.microsoft.com/office/drawing/2014/main" id="{546B0E82-4775-4FF4-88C0-49B374034CED}"/>
            </a:ext>
          </a:extLst>
        </xdr:cNvPr>
        <xdr:cNvSpPr/>
      </xdr:nvSpPr>
      <xdr:spPr>
        <a:xfrm>
          <a:off x="981076" y="1066800"/>
          <a:ext cx="4029075" cy="17621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590550</xdr:colOff>
      <xdr:row>2</xdr:row>
      <xdr:rowOff>0</xdr:rowOff>
    </xdr:from>
    <xdr:to>
      <xdr:col>10</xdr:col>
      <xdr:colOff>28575</xdr:colOff>
      <xdr:row>10</xdr:row>
      <xdr:rowOff>28575</xdr:rowOff>
    </xdr:to>
    <xdr:sp macro="" textlink="">
      <xdr:nvSpPr>
        <xdr:cNvPr id="327" name="Rectangle: Rounded Corners 326">
          <a:extLst>
            <a:ext uri="{FF2B5EF4-FFF2-40B4-BE49-F238E27FC236}">
              <a16:creationId xmlns:a16="http://schemas.microsoft.com/office/drawing/2014/main" id="{4C232BCF-C919-44F1-8234-F8F8A468D8B8}"/>
            </a:ext>
          </a:extLst>
        </xdr:cNvPr>
        <xdr:cNvSpPr/>
      </xdr:nvSpPr>
      <xdr:spPr>
        <a:xfrm>
          <a:off x="5467350" y="323850"/>
          <a:ext cx="657225" cy="1323975"/>
        </a:xfrm>
        <a:prstGeom prst="round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485775</xdr:colOff>
      <xdr:row>4</xdr:row>
      <xdr:rowOff>95250</xdr:rowOff>
    </xdr:from>
    <xdr:to>
      <xdr:col>10</xdr:col>
      <xdr:colOff>66674</xdr:colOff>
      <xdr:row>5</xdr:row>
      <xdr:rowOff>95250</xdr:rowOff>
    </xdr:to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6B30B96B-3E52-433B-A7FA-A76A2B24382F}"/>
            </a:ext>
          </a:extLst>
        </xdr:cNvPr>
        <xdr:cNvSpPr txBox="1"/>
      </xdr:nvSpPr>
      <xdr:spPr>
        <a:xfrm>
          <a:off x="5362575" y="742950"/>
          <a:ext cx="800099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aseline="0">
              <a:latin typeface="Segoe UI" panose="020B0502040204020203" pitchFamily="34" charset="0"/>
              <a:cs typeface="Segoe UI" panose="020B0502040204020203" pitchFamily="34" charset="0"/>
            </a:rPr>
            <a:t>Payroll Team</a:t>
          </a:r>
          <a:endParaRPr lang="en-US" sz="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19050</xdr:colOff>
      <xdr:row>10</xdr:row>
      <xdr:rowOff>38100</xdr:rowOff>
    </xdr:from>
    <xdr:to>
      <xdr:col>4</xdr:col>
      <xdr:colOff>23767</xdr:colOff>
      <xdr:row>14</xdr:row>
      <xdr:rowOff>97692</xdr:rowOff>
    </xdr:to>
    <xdr:pic>
      <xdr:nvPicPr>
        <xdr:cNvPr id="333" name="Graphic 332" descr="Monitor">
          <a:extLst>
            <a:ext uri="{FF2B5EF4-FFF2-40B4-BE49-F238E27FC236}">
              <a16:creationId xmlns:a16="http://schemas.microsoft.com/office/drawing/2014/main" id="{54B99EBC-0FD2-4A82-8C7C-BC8C7C0A9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47850" y="1657350"/>
          <a:ext cx="614317" cy="70729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76200</xdr:rowOff>
    </xdr:from>
    <xdr:to>
      <xdr:col>1</xdr:col>
      <xdr:colOff>95250</xdr:colOff>
      <xdr:row>13</xdr:row>
      <xdr:rowOff>66675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DFA8F622-3AE5-4D90-802D-79D519BF437A}"/>
            </a:ext>
          </a:extLst>
        </xdr:cNvPr>
        <xdr:cNvSpPr/>
      </xdr:nvSpPr>
      <xdr:spPr>
        <a:xfrm>
          <a:off x="0" y="1857375"/>
          <a:ext cx="7048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START</a:t>
          </a:r>
        </a:p>
      </xdr:txBody>
    </xdr:sp>
    <xdr:clientData/>
  </xdr:twoCellAnchor>
  <xdr:oneCellAnchor>
    <xdr:from>
      <xdr:col>1</xdr:col>
      <xdr:colOff>409575</xdr:colOff>
      <xdr:row>10</xdr:row>
      <xdr:rowOff>123825</xdr:rowOff>
    </xdr:from>
    <xdr:ext cx="553648" cy="533400"/>
    <xdr:pic>
      <xdr:nvPicPr>
        <xdr:cNvPr id="336" name="Graphic 335" descr="User">
          <a:extLst>
            <a:ext uri="{FF2B5EF4-FFF2-40B4-BE49-F238E27FC236}">
              <a16:creationId xmlns:a16="http://schemas.microsoft.com/office/drawing/2014/main" id="{D8E5394C-0D39-4890-B6C0-D32172D6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19175" y="1743075"/>
          <a:ext cx="553648" cy="533400"/>
        </a:xfrm>
        <a:prstGeom prst="rect">
          <a:avLst/>
        </a:prstGeom>
      </xdr:spPr>
    </xdr:pic>
    <xdr:clientData/>
  </xdr:oneCellAnchor>
  <xdr:twoCellAnchor>
    <xdr:from>
      <xdr:col>1</xdr:col>
      <xdr:colOff>333376</xdr:colOff>
      <xdr:row>13</xdr:row>
      <xdr:rowOff>104774</xdr:rowOff>
    </xdr:from>
    <xdr:to>
      <xdr:col>2</xdr:col>
      <xdr:colOff>381000</xdr:colOff>
      <xdr:row>14</xdr:row>
      <xdr:rowOff>104775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BC7D02EC-D8BE-48AD-A730-C93EB5BCFD7D}"/>
            </a:ext>
          </a:extLst>
        </xdr:cNvPr>
        <xdr:cNvSpPr txBox="1"/>
      </xdr:nvSpPr>
      <xdr:spPr>
        <a:xfrm>
          <a:off x="942976" y="2209799"/>
          <a:ext cx="657224" cy="1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USER</a:t>
          </a:r>
        </a:p>
      </xdr:txBody>
    </xdr:sp>
    <xdr:clientData/>
  </xdr:twoCellAnchor>
  <xdr:twoCellAnchor>
    <xdr:from>
      <xdr:col>1</xdr:col>
      <xdr:colOff>95250</xdr:colOff>
      <xdr:row>12</xdr:row>
      <xdr:rowOff>66675</xdr:rowOff>
    </xdr:from>
    <xdr:to>
      <xdr:col>1</xdr:col>
      <xdr:colOff>409575</xdr:colOff>
      <xdr:row>12</xdr:row>
      <xdr:rowOff>71438</xdr:rowOff>
    </xdr:to>
    <xdr:cxnSp macro="">
      <xdr:nvCxnSpPr>
        <xdr:cNvPr id="338" name="Connector: Elbow 90">
          <a:extLst>
            <a:ext uri="{FF2B5EF4-FFF2-40B4-BE49-F238E27FC236}">
              <a16:creationId xmlns:a16="http://schemas.microsoft.com/office/drawing/2014/main" id="{578D23C3-7952-4FC4-809A-8FBBB5A04CC0}"/>
            </a:ext>
          </a:extLst>
        </xdr:cNvPr>
        <xdr:cNvCxnSpPr>
          <a:stCxn id="334" idx="6"/>
          <a:endCxn id="336" idx="1"/>
        </xdr:cNvCxnSpPr>
      </xdr:nvCxnSpPr>
      <xdr:spPr>
        <a:xfrm flipV="1">
          <a:off x="704850" y="2009775"/>
          <a:ext cx="3143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10</xdr:row>
      <xdr:rowOff>123825</xdr:rowOff>
    </xdr:from>
    <xdr:to>
      <xdr:col>5</xdr:col>
      <xdr:colOff>457201</xdr:colOff>
      <xdr:row>14</xdr:row>
      <xdr:rowOff>1</xdr:rowOff>
    </xdr:to>
    <xdr:grpSp>
      <xdr:nvGrpSpPr>
        <xdr:cNvPr id="341" name="Group 340">
          <a:extLst>
            <a:ext uri="{FF2B5EF4-FFF2-40B4-BE49-F238E27FC236}">
              <a16:creationId xmlns:a16="http://schemas.microsoft.com/office/drawing/2014/main" id="{C0B9C5AA-D259-4ADF-8FD0-83D23E129DE8}"/>
            </a:ext>
          </a:extLst>
        </xdr:cNvPr>
        <xdr:cNvGrpSpPr/>
      </xdr:nvGrpSpPr>
      <xdr:grpSpPr>
        <a:xfrm rot="10800000">
          <a:off x="2962275" y="1752600"/>
          <a:ext cx="542926" cy="523876"/>
          <a:chOff x="10725150" y="1323975"/>
          <a:chExt cx="714375" cy="666750"/>
        </a:xfrm>
      </xdr:grpSpPr>
      <xdr:pic>
        <xdr:nvPicPr>
          <xdr:cNvPr id="342" name="Graphic 341" descr="Download">
            <a:extLst>
              <a:ext uri="{FF2B5EF4-FFF2-40B4-BE49-F238E27FC236}">
                <a16:creationId xmlns:a16="http://schemas.microsoft.com/office/drawing/2014/main" id="{F3DDDBFB-8033-4F20-86A2-DF55E36B9C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0800000">
            <a:off x="10802452" y="1381125"/>
            <a:ext cx="597864" cy="581020"/>
          </a:xfrm>
          <a:prstGeom prst="rect">
            <a:avLst/>
          </a:prstGeom>
        </xdr:spPr>
      </xdr:pic>
      <xdr:sp macro="" textlink="">
        <xdr:nvSpPr>
          <xdr:cNvPr id="343" name="Oval 342">
            <a:extLst>
              <a:ext uri="{FF2B5EF4-FFF2-40B4-BE49-F238E27FC236}">
                <a16:creationId xmlns:a16="http://schemas.microsoft.com/office/drawing/2014/main" id="{CBA1F988-BFF3-4AAD-9A5B-07EE3DAF4E4D}"/>
              </a:ext>
            </a:extLst>
          </xdr:cNvPr>
          <xdr:cNvSpPr/>
        </xdr:nvSpPr>
        <xdr:spPr>
          <a:xfrm>
            <a:off x="10725150" y="1323975"/>
            <a:ext cx="714375" cy="666750"/>
          </a:xfrm>
          <a:prstGeom prst="ellips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114301</xdr:colOff>
      <xdr:row>11</xdr:row>
      <xdr:rowOff>57150</xdr:rowOff>
    </xdr:from>
    <xdr:to>
      <xdr:col>3</xdr:col>
      <xdr:colOff>571501</xdr:colOff>
      <xdr:row>12</xdr:row>
      <xdr:rowOff>104775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BC88BCE4-414C-40A2-B246-65566EA3AB52}"/>
            </a:ext>
          </a:extLst>
        </xdr:cNvPr>
        <xdr:cNvSpPr txBox="1"/>
      </xdr:nvSpPr>
      <xdr:spPr>
        <a:xfrm>
          <a:off x="1943101" y="183832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SAP</a:t>
          </a:r>
        </a:p>
      </xdr:txBody>
    </xdr:sp>
    <xdr:clientData/>
  </xdr:twoCellAnchor>
  <xdr:twoCellAnchor>
    <xdr:from>
      <xdr:col>2</xdr:col>
      <xdr:colOff>552450</xdr:colOff>
      <xdr:row>14</xdr:row>
      <xdr:rowOff>0</xdr:rowOff>
    </xdr:from>
    <xdr:to>
      <xdr:col>4</xdr:col>
      <xdr:colOff>171450</xdr:colOff>
      <xdr:row>15</xdr:row>
      <xdr:rowOff>28575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2017F01F-221D-4B76-8B01-A6612B557CD2}"/>
            </a:ext>
          </a:extLst>
        </xdr:cNvPr>
        <xdr:cNvSpPr txBox="1"/>
      </xdr:nvSpPr>
      <xdr:spPr>
        <a:xfrm>
          <a:off x="1771650" y="2266950"/>
          <a:ext cx="8382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en-US" sz="800" baseline="0">
              <a:latin typeface="Segoe UI" panose="020B0502040204020203" pitchFamily="34" charset="0"/>
              <a:cs typeface="Segoe UI" panose="020B0502040204020203" pitchFamily="34" charset="0"/>
            </a:rPr>
            <a:t> LOGIN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123824</xdr:colOff>
      <xdr:row>14</xdr:row>
      <xdr:rowOff>38099</xdr:rowOff>
    </xdr:from>
    <xdr:to>
      <xdr:col>6</xdr:col>
      <xdr:colOff>190500</xdr:colOff>
      <xdr:row>15</xdr:row>
      <xdr:rowOff>133349</xdr:rowOff>
    </xdr:to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1983AB40-A3AB-4F84-BFE7-A83983170EF0}"/>
            </a:ext>
          </a:extLst>
        </xdr:cNvPr>
        <xdr:cNvSpPr txBox="1"/>
      </xdr:nvSpPr>
      <xdr:spPr>
        <a:xfrm>
          <a:off x="2562224" y="2305049"/>
          <a:ext cx="128587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DOWNLOAD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LIST (CDR)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353623</xdr:colOff>
      <xdr:row>12</xdr:row>
      <xdr:rowOff>66675</xdr:rowOff>
    </xdr:from>
    <xdr:to>
      <xdr:col>3</xdr:col>
      <xdr:colOff>19050</xdr:colOff>
      <xdr:row>12</xdr:row>
      <xdr:rowOff>67896</xdr:rowOff>
    </xdr:to>
    <xdr:cxnSp macro="">
      <xdr:nvCxnSpPr>
        <xdr:cNvPr id="350" name="Connector: Elbow 90">
          <a:extLst>
            <a:ext uri="{FF2B5EF4-FFF2-40B4-BE49-F238E27FC236}">
              <a16:creationId xmlns:a16="http://schemas.microsoft.com/office/drawing/2014/main" id="{4547DB33-CB18-4751-8E60-3BCE13586A13}"/>
            </a:ext>
          </a:extLst>
        </xdr:cNvPr>
        <xdr:cNvCxnSpPr>
          <a:stCxn id="336" idx="3"/>
          <a:endCxn id="333" idx="1"/>
        </xdr:cNvCxnSpPr>
      </xdr:nvCxnSpPr>
      <xdr:spPr>
        <a:xfrm>
          <a:off x="1572823" y="2009775"/>
          <a:ext cx="275027" cy="12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23767</xdr:colOff>
      <xdr:row>12</xdr:row>
      <xdr:rowOff>61913</xdr:rowOff>
    </xdr:from>
    <xdr:to>
      <xdr:col>4</xdr:col>
      <xdr:colOff>523875</xdr:colOff>
      <xdr:row>12</xdr:row>
      <xdr:rowOff>67896</xdr:rowOff>
    </xdr:to>
    <xdr:cxnSp macro="">
      <xdr:nvCxnSpPr>
        <xdr:cNvPr id="368" name="Connector: Elbow 90">
          <a:extLst>
            <a:ext uri="{FF2B5EF4-FFF2-40B4-BE49-F238E27FC236}">
              <a16:creationId xmlns:a16="http://schemas.microsoft.com/office/drawing/2014/main" id="{97541921-087F-4B00-8A66-DE33DCAB78D1}"/>
            </a:ext>
          </a:extLst>
        </xdr:cNvPr>
        <xdr:cNvCxnSpPr>
          <a:stCxn id="333" idx="3"/>
          <a:endCxn id="343" idx="6"/>
        </xdr:cNvCxnSpPr>
      </xdr:nvCxnSpPr>
      <xdr:spPr>
        <a:xfrm flipV="1">
          <a:off x="2462167" y="2005013"/>
          <a:ext cx="500108" cy="5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185738</xdr:colOff>
      <xdr:row>10</xdr:row>
      <xdr:rowOff>0</xdr:rowOff>
    </xdr:from>
    <xdr:to>
      <xdr:col>5</xdr:col>
      <xdr:colOff>185738</xdr:colOff>
      <xdr:row>10</xdr:row>
      <xdr:rowOff>123825</xdr:rowOff>
    </xdr:to>
    <xdr:cxnSp macro="">
      <xdr:nvCxnSpPr>
        <xdr:cNvPr id="369" name="Straight Connector 56">
          <a:extLst>
            <a:ext uri="{FF2B5EF4-FFF2-40B4-BE49-F238E27FC236}">
              <a16:creationId xmlns:a16="http://schemas.microsoft.com/office/drawing/2014/main" id="{2E91A8BF-D032-48D2-85D2-DD4DEE16C3E2}"/>
            </a:ext>
          </a:extLst>
        </xdr:cNvPr>
        <xdr:cNvCxnSpPr>
          <a:stCxn id="343" idx="4"/>
          <a:endCxn id="395" idx="2"/>
        </xdr:cNvCxnSpPr>
      </xdr:nvCxnSpPr>
      <xdr:spPr>
        <a:xfrm flipV="1">
          <a:off x="3233738" y="1619250"/>
          <a:ext cx="0" cy="123825"/>
        </a:xfrm>
        <a:prstGeom prst="straightConnector1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495301</xdr:colOff>
      <xdr:row>10</xdr:row>
      <xdr:rowOff>123825</xdr:rowOff>
    </xdr:from>
    <xdr:to>
      <xdr:col>7</xdr:col>
      <xdr:colOff>419101</xdr:colOff>
      <xdr:row>13</xdr:row>
      <xdr:rowOff>152400</xdr:rowOff>
    </xdr:to>
    <xdr:pic>
      <xdr:nvPicPr>
        <xdr:cNvPr id="370" name="Graphic 369" descr="Document">
          <a:extLst>
            <a:ext uri="{FF2B5EF4-FFF2-40B4-BE49-F238E27FC236}">
              <a16:creationId xmlns:a16="http://schemas.microsoft.com/office/drawing/2014/main" id="{984EED40-5267-431F-8CBD-EE4E17350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52901" y="1743075"/>
          <a:ext cx="533400" cy="514350"/>
        </a:xfrm>
        <a:prstGeom prst="rect">
          <a:avLst/>
        </a:prstGeom>
      </xdr:spPr>
    </xdr:pic>
    <xdr:clientData/>
  </xdr:twoCellAnchor>
  <xdr:twoCellAnchor>
    <xdr:from>
      <xdr:col>5</xdr:col>
      <xdr:colOff>457201</xdr:colOff>
      <xdr:row>12</xdr:row>
      <xdr:rowOff>57150</xdr:rowOff>
    </xdr:from>
    <xdr:to>
      <xdr:col>6</xdr:col>
      <xdr:colOff>495301</xdr:colOff>
      <xdr:row>12</xdr:row>
      <xdr:rowOff>61913</xdr:rowOff>
    </xdr:to>
    <xdr:cxnSp macro="">
      <xdr:nvCxnSpPr>
        <xdr:cNvPr id="372" name="Connector: Elbow 90">
          <a:extLst>
            <a:ext uri="{FF2B5EF4-FFF2-40B4-BE49-F238E27FC236}">
              <a16:creationId xmlns:a16="http://schemas.microsoft.com/office/drawing/2014/main" id="{A5DD82B2-8778-4AE6-B6D8-61EC36B7ABBB}"/>
            </a:ext>
          </a:extLst>
        </xdr:cNvPr>
        <xdr:cNvCxnSpPr>
          <a:stCxn id="343" idx="2"/>
          <a:endCxn id="370" idx="1"/>
        </xdr:cNvCxnSpPr>
      </xdr:nvCxnSpPr>
      <xdr:spPr>
        <a:xfrm flipV="1">
          <a:off x="3505201" y="2000250"/>
          <a:ext cx="6477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438149</xdr:colOff>
      <xdr:row>13</xdr:row>
      <xdr:rowOff>47624</xdr:rowOff>
    </xdr:from>
    <xdr:to>
      <xdr:col>7</xdr:col>
      <xdr:colOff>600075</xdr:colOff>
      <xdr:row>16</xdr:row>
      <xdr:rowOff>142875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7E6CE2-EB83-4C06-B9C3-A871410C2325}"/>
            </a:ext>
          </a:extLst>
        </xdr:cNvPr>
        <xdr:cNvSpPr txBox="1"/>
      </xdr:nvSpPr>
      <xdr:spPr>
        <a:xfrm>
          <a:off x="4095749" y="2152649"/>
          <a:ext cx="771526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SCRUB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&amp; </a:t>
          </a:r>
        </a:p>
        <a:p>
          <a:pPr algn="l"/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VALIDATE LIST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57150</xdr:colOff>
      <xdr:row>10</xdr:row>
      <xdr:rowOff>114300</xdr:rowOff>
    </xdr:from>
    <xdr:to>
      <xdr:col>9</xdr:col>
      <xdr:colOff>577704</xdr:colOff>
      <xdr:row>13</xdr:row>
      <xdr:rowOff>149702</xdr:rowOff>
    </xdr:to>
    <xdr:pic>
      <xdr:nvPicPr>
        <xdr:cNvPr id="375" name="Picture 374" descr="Image result for sharepoint icon">
          <a:extLst>
            <a:ext uri="{FF2B5EF4-FFF2-40B4-BE49-F238E27FC236}">
              <a16:creationId xmlns:a16="http://schemas.microsoft.com/office/drawing/2014/main" id="{AA0F407B-C42A-46BA-83A4-0A3AF7D1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733550"/>
          <a:ext cx="520554" cy="52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419101</xdr:colOff>
      <xdr:row>12</xdr:row>
      <xdr:rowOff>51039</xdr:rowOff>
    </xdr:from>
    <xdr:to>
      <xdr:col>9</xdr:col>
      <xdr:colOff>57150</xdr:colOff>
      <xdr:row>12</xdr:row>
      <xdr:rowOff>57150</xdr:rowOff>
    </xdr:to>
    <xdr:cxnSp macro="">
      <xdr:nvCxnSpPr>
        <xdr:cNvPr id="376" name="Connector: Elbow 90">
          <a:extLst>
            <a:ext uri="{FF2B5EF4-FFF2-40B4-BE49-F238E27FC236}">
              <a16:creationId xmlns:a16="http://schemas.microsoft.com/office/drawing/2014/main" id="{9DF16D51-09C6-4122-9CAA-C5CCD0EC3B75}"/>
            </a:ext>
          </a:extLst>
        </xdr:cNvPr>
        <xdr:cNvCxnSpPr>
          <a:stCxn id="370" idx="3"/>
          <a:endCxn id="375" idx="1"/>
        </xdr:cNvCxnSpPr>
      </xdr:nvCxnSpPr>
      <xdr:spPr>
        <a:xfrm flipV="1">
          <a:off x="4686301" y="1994139"/>
          <a:ext cx="857249" cy="61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10</xdr:row>
      <xdr:rowOff>123825</xdr:rowOff>
    </xdr:from>
    <xdr:to>
      <xdr:col>11</xdr:col>
      <xdr:colOff>438151</xdr:colOff>
      <xdr:row>14</xdr:row>
      <xdr:rowOff>1</xdr:rowOff>
    </xdr:to>
    <xdr:grpSp>
      <xdr:nvGrpSpPr>
        <xdr:cNvPr id="383" name="Group 382">
          <a:extLst>
            <a:ext uri="{FF2B5EF4-FFF2-40B4-BE49-F238E27FC236}">
              <a16:creationId xmlns:a16="http://schemas.microsoft.com/office/drawing/2014/main" id="{F6743C1D-BBC4-478C-8217-F5B6A5136818}"/>
            </a:ext>
          </a:extLst>
        </xdr:cNvPr>
        <xdr:cNvGrpSpPr/>
      </xdr:nvGrpSpPr>
      <xdr:grpSpPr>
        <a:xfrm rot="10800000">
          <a:off x="6600825" y="1752600"/>
          <a:ext cx="542926" cy="523876"/>
          <a:chOff x="10725150" y="1323975"/>
          <a:chExt cx="714375" cy="666750"/>
        </a:xfrm>
      </xdr:grpSpPr>
      <xdr:pic>
        <xdr:nvPicPr>
          <xdr:cNvPr id="385" name="Graphic 384" descr="Download">
            <a:extLst>
              <a:ext uri="{FF2B5EF4-FFF2-40B4-BE49-F238E27FC236}">
                <a16:creationId xmlns:a16="http://schemas.microsoft.com/office/drawing/2014/main" id="{E120415C-0945-4C52-A6A6-A27B8C926B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0800000">
            <a:off x="10802452" y="1381125"/>
            <a:ext cx="597864" cy="581020"/>
          </a:xfrm>
          <a:prstGeom prst="rect">
            <a:avLst/>
          </a:prstGeom>
        </xdr:spPr>
      </xdr:pic>
      <xdr:sp macro="" textlink="">
        <xdr:nvSpPr>
          <xdr:cNvPr id="386" name="Oval 385">
            <a:extLst>
              <a:ext uri="{FF2B5EF4-FFF2-40B4-BE49-F238E27FC236}">
                <a16:creationId xmlns:a16="http://schemas.microsoft.com/office/drawing/2014/main" id="{C7074BFA-7E18-462B-83B3-2878B01CA588}"/>
              </a:ext>
            </a:extLst>
          </xdr:cNvPr>
          <xdr:cNvSpPr/>
        </xdr:nvSpPr>
        <xdr:spPr>
          <a:xfrm>
            <a:off x="10725150" y="1323975"/>
            <a:ext cx="714375" cy="666750"/>
          </a:xfrm>
          <a:prstGeom prst="ellips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600075</xdr:colOff>
      <xdr:row>13</xdr:row>
      <xdr:rowOff>152400</xdr:rowOff>
    </xdr:from>
    <xdr:to>
      <xdr:col>12</xdr:col>
      <xdr:colOff>295275</xdr:colOff>
      <xdr:row>16</xdr:row>
      <xdr:rowOff>85725</xdr:rowOff>
    </xdr:to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8FF0B0BA-C126-414B-A175-7CC393F7B68C}"/>
            </a:ext>
          </a:extLst>
        </xdr:cNvPr>
        <xdr:cNvSpPr txBox="1"/>
      </xdr:nvSpPr>
      <xdr:spPr>
        <a:xfrm>
          <a:off x="6086475" y="2257425"/>
          <a:ext cx="15240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GE</a:t>
          </a:r>
          <a:r>
            <a:rPr lang="en-US" sz="800" baseline="0">
              <a:latin typeface="Segoe UI" panose="020B0502040204020203" pitchFamily="34" charset="0"/>
              <a:cs typeface="Segoe UI" panose="020B0502040204020203" pitchFamily="34" charset="0"/>
            </a:rPr>
            <a:t>T PPS REPORTS FROM SHAREPOINT</a:t>
          </a:r>
          <a:endParaRPr lang="en-US" sz="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9</xdr:col>
      <xdr:colOff>28575</xdr:colOff>
      <xdr:row>1</xdr:row>
      <xdr:rowOff>152400</xdr:rowOff>
    </xdr:from>
    <xdr:ext cx="553648" cy="533400"/>
    <xdr:pic>
      <xdr:nvPicPr>
        <xdr:cNvPr id="389" name="Graphic 388" descr="User">
          <a:extLst>
            <a:ext uri="{FF2B5EF4-FFF2-40B4-BE49-F238E27FC236}">
              <a16:creationId xmlns:a16="http://schemas.microsoft.com/office/drawing/2014/main" id="{0E959534-4C12-4B71-ACFA-0438A45F4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514975" y="314325"/>
          <a:ext cx="553648" cy="533400"/>
        </a:xfrm>
        <a:prstGeom prst="rect">
          <a:avLst/>
        </a:prstGeom>
      </xdr:spPr>
    </xdr:pic>
    <xdr:clientData/>
  </xdr:oneCellAnchor>
  <xdr:twoCellAnchor>
    <xdr:from>
      <xdr:col>9</xdr:col>
      <xdr:colOff>305399</xdr:colOff>
      <xdr:row>5</xdr:row>
      <xdr:rowOff>38100</xdr:rowOff>
    </xdr:from>
    <xdr:to>
      <xdr:col>9</xdr:col>
      <xdr:colOff>312013</xdr:colOff>
      <xdr:row>6</xdr:row>
      <xdr:rowOff>66675</xdr:rowOff>
    </xdr:to>
    <xdr:cxnSp macro="">
      <xdr:nvCxnSpPr>
        <xdr:cNvPr id="390" name="Connector: Elbow 90">
          <a:extLst>
            <a:ext uri="{FF2B5EF4-FFF2-40B4-BE49-F238E27FC236}">
              <a16:creationId xmlns:a16="http://schemas.microsoft.com/office/drawing/2014/main" id="{9D9B222F-D9DF-4F79-9719-B5BB49046351}"/>
            </a:ext>
          </a:extLst>
        </xdr:cNvPr>
        <xdr:cNvCxnSpPr>
          <a:stCxn id="389" idx="2"/>
          <a:endCxn id="391" idx="0"/>
        </xdr:cNvCxnSpPr>
      </xdr:nvCxnSpPr>
      <xdr:spPr>
        <a:xfrm>
          <a:off x="5791799" y="847725"/>
          <a:ext cx="6614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47625</xdr:colOff>
      <xdr:row>6</xdr:row>
      <xdr:rowOff>66675</xdr:rowOff>
    </xdr:from>
    <xdr:ext cx="528775" cy="472685"/>
    <xdr:pic>
      <xdr:nvPicPr>
        <xdr:cNvPr id="391" name="Graphic 390" descr="Document">
          <a:extLst>
            <a:ext uri="{FF2B5EF4-FFF2-40B4-BE49-F238E27FC236}">
              <a16:creationId xmlns:a16="http://schemas.microsoft.com/office/drawing/2014/main" id="{E52B7A56-146D-4264-9C9D-109F30A0C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34025" y="1038225"/>
          <a:ext cx="528775" cy="472685"/>
        </a:xfrm>
        <a:prstGeom prst="rect">
          <a:avLst/>
        </a:prstGeom>
      </xdr:spPr>
    </xdr:pic>
    <xdr:clientData/>
  </xdr:oneCellAnchor>
  <xdr:twoCellAnchor>
    <xdr:from>
      <xdr:col>9</xdr:col>
      <xdr:colOff>312013</xdr:colOff>
      <xdr:row>9</xdr:row>
      <xdr:rowOff>53585</xdr:rowOff>
    </xdr:from>
    <xdr:to>
      <xdr:col>9</xdr:col>
      <xdr:colOff>317427</xdr:colOff>
      <xdr:row>10</xdr:row>
      <xdr:rowOff>114300</xdr:rowOff>
    </xdr:to>
    <xdr:cxnSp macro="">
      <xdr:nvCxnSpPr>
        <xdr:cNvPr id="393" name="Straight Connector 56">
          <a:extLst>
            <a:ext uri="{FF2B5EF4-FFF2-40B4-BE49-F238E27FC236}">
              <a16:creationId xmlns:a16="http://schemas.microsoft.com/office/drawing/2014/main" id="{7F518962-3C71-4FF0-9C72-65ACB16925A5}"/>
            </a:ext>
          </a:extLst>
        </xdr:cNvPr>
        <xdr:cNvCxnSpPr>
          <a:stCxn id="391" idx="2"/>
          <a:endCxn id="375" idx="0"/>
        </xdr:cNvCxnSpPr>
      </xdr:nvCxnSpPr>
      <xdr:spPr>
        <a:xfrm rot="16200000" flipH="1">
          <a:off x="5689800" y="1619523"/>
          <a:ext cx="222640" cy="5414"/>
        </a:xfrm>
        <a:prstGeom prst="bentConnector3">
          <a:avLst>
            <a:gd name="adj1" fmla="val 50000"/>
          </a:avLst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6</xdr:row>
      <xdr:rowOff>9525</xdr:rowOff>
    </xdr:from>
    <xdr:to>
      <xdr:col>6</xdr:col>
      <xdr:colOff>314325</xdr:colOff>
      <xdr:row>10</xdr:row>
      <xdr:rowOff>0</xdr:rowOff>
    </xdr:to>
    <xdr:sp macro="" textlink="">
      <xdr:nvSpPr>
        <xdr:cNvPr id="395" name="Rectangle: Folded Corner 394">
          <a:extLst>
            <a:ext uri="{FF2B5EF4-FFF2-40B4-BE49-F238E27FC236}">
              <a16:creationId xmlns:a16="http://schemas.microsoft.com/office/drawing/2014/main" id="{98758869-8B84-4AAC-A501-42AB38E3760A}"/>
            </a:ext>
          </a:extLst>
        </xdr:cNvPr>
        <xdr:cNvSpPr/>
      </xdr:nvSpPr>
      <xdr:spPr>
        <a:xfrm>
          <a:off x="2495550" y="981075"/>
          <a:ext cx="1476375" cy="638175"/>
        </a:xfrm>
        <a:prstGeom prst="foldedCorner">
          <a:avLst>
            <a:gd name="adj" fmla="val 14371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1.ACTIVE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EMPLOYEES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2. WITHDRAWN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EMP.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US" sz="105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*</a:t>
          </a:r>
          <a:r>
            <a:rPr lang="en-US" sz="900" i="1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Excel Format</a:t>
          </a:r>
          <a:endParaRPr lang="en-US" sz="105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152214</xdr:colOff>
      <xdr:row>8</xdr:row>
      <xdr:rowOff>66676</xdr:rowOff>
    </xdr:from>
    <xdr:to>
      <xdr:col>11</xdr:col>
      <xdr:colOff>314326</xdr:colOff>
      <xdr:row>10</xdr:row>
      <xdr:rowOff>146281</xdr:rowOff>
    </xdr:to>
    <xdr:cxnSp macro="">
      <xdr:nvCxnSpPr>
        <xdr:cNvPr id="396" name="Straight Connector 56">
          <a:extLst>
            <a:ext uri="{FF2B5EF4-FFF2-40B4-BE49-F238E27FC236}">
              <a16:creationId xmlns:a16="http://schemas.microsoft.com/office/drawing/2014/main" id="{0A5C2299-7250-4A2C-9A77-2391CAFED7EB}"/>
            </a:ext>
          </a:extLst>
        </xdr:cNvPr>
        <xdr:cNvCxnSpPr>
          <a:stCxn id="385" idx="0"/>
          <a:endCxn id="398" idx="1"/>
        </xdr:cNvCxnSpPr>
      </xdr:nvCxnSpPr>
      <xdr:spPr>
        <a:xfrm rot="5400000" flipH="1" flipV="1">
          <a:off x="6737142" y="1482748"/>
          <a:ext cx="403455" cy="162112"/>
        </a:xfrm>
        <a:prstGeom prst="bentConnector2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47626</xdr:rowOff>
    </xdr:from>
    <xdr:to>
      <xdr:col>13</xdr:col>
      <xdr:colOff>238125</xdr:colOff>
      <xdr:row>10</xdr:row>
      <xdr:rowOff>85726</xdr:rowOff>
    </xdr:to>
    <xdr:sp macro="" textlink="">
      <xdr:nvSpPr>
        <xdr:cNvPr id="398" name="Rectangle: Folded Corner 397">
          <a:extLst>
            <a:ext uri="{FF2B5EF4-FFF2-40B4-BE49-F238E27FC236}">
              <a16:creationId xmlns:a16="http://schemas.microsoft.com/office/drawing/2014/main" id="{394AD1F7-7E5A-44A9-9CD4-FF10DB280115}"/>
            </a:ext>
          </a:extLst>
        </xdr:cNvPr>
        <xdr:cNvSpPr/>
      </xdr:nvSpPr>
      <xdr:spPr>
        <a:xfrm>
          <a:off x="7019925" y="1019176"/>
          <a:ext cx="1143000" cy="685800"/>
        </a:xfrm>
        <a:prstGeom prst="foldedCorner">
          <a:avLst>
            <a:gd name="adj" fmla="val 14371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1.PAYROLL</a:t>
          </a:r>
        </a:p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2.MOST RECENT HIRE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DATE</a:t>
          </a:r>
        </a:p>
        <a:p>
          <a:pPr algn="l"/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3.ORIGINAL HIRE DATE</a:t>
          </a:r>
          <a:endParaRPr lang="en-US" sz="105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577704</xdr:colOff>
      <xdr:row>12</xdr:row>
      <xdr:rowOff>51039</xdr:rowOff>
    </xdr:from>
    <xdr:to>
      <xdr:col>10</xdr:col>
      <xdr:colOff>504825</xdr:colOff>
      <xdr:row>12</xdr:row>
      <xdr:rowOff>61913</xdr:rowOff>
    </xdr:to>
    <xdr:cxnSp macro="">
      <xdr:nvCxnSpPr>
        <xdr:cNvPr id="399" name="Connector: Elbow 90">
          <a:extLst>
            <a:ext uri="{FF2B5EF4-FFF2-40B4-BE49-F238E27FC236}">
              <a16:creationId xmlns:a16="http://schemas.microsoft.com/office/drawing/2014/main" id="{BE715570-05AA-4038-97B5-35550DF28D4E}"/>
            </a:ext>
          </a:extLst>
        </xdr:cNvPr>
        <xdr:cNvCxnSpPr>
          <a:stCxn id="375" idx="3"/>
          <a:endCxn id="386" idx="6"/>
        </xdr:cNvCxnSpPr>
      </xdr:nvCxnSpPr>
      <xdr:spPr>
        <a:xfrm>
          <a:off x="6064104" y="1994139"/>
          <a:ext cx="536721" cy="10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15</xdr:row>
      <xdr:rowOff>114300</xdr:rowOff>
    </xdr:from>
    <xdr:to>
      <xdr:col>5</xdr:col>
      <xdr:colOff>323850</xdr:colOff>
      <xdr:row>17</xdr:row>
      <xdr:rowOff>66675</xdr:rowOff>
    </xdr:to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AA4069BD-91B3-4650-8855-25235C7B2319}"/>
            </a:ext>
          </a:extLst>
        </xdr:cNvPr>
        <xdr:cNvSpPr txBox="1"/>
      </xdr:nvSpPr>
      <xdr:spPr>
        <a:xfrm>
          <a:off x="2857500" y="2543175"/>
          <a:ext cx="514350" cy="2762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 1</a:t>
          </a:r>
          <a:endParaRPr lang="en-US" sz="900" b="1" i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12</xdr:col>
      <xdr:colOff>257175</xdr:colOff>
      <xdr:row>10</xdr:row>
      <xdr:rowOff>123825</xdr:rowOff>
    </xdr:from>
    <xdr:ext cx="597229" cy="533400"/>
    <xdr:pic>
      <xdr:nvPicPr>
        <xdr:cNvPr id="401" name="Graphic 400" descr="Document">
          <a:extLst>
            <a:ext uri="{FF2B5EF4-FFF2-40B4-BE49-F238E27FC236}">
              <a16:creationId xmlns:a16="http://schemas.microsoft.com/office/drawing/2014/main" id="{6F291C5C-AE06-4B72-9EDF-2313BC070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72375" y="1743075"/>
          <a:ext cx="597229" cy="533400"/>
        </a:xfrm>
        <a:prstGeom prst="rect">
          <a:avLst/>
        </a:prstGeom>
      </xdr:spPr>
    </xdr:pic>
    <xdr:clientData/>
  </xdr:oneCellAnchor>
  <xdr:twoCellAnchor>
    <xdr:from>
      <xdr:col>11</xdr:col>
      <xdr:colOff>438151</xdr:colOff>
      <xdr:row>12</xdr:row>
      <xdr:rowOff>61913</xdr:rowOff>
    </xdr:from>
    <xdr:to>
      <xdr:col>12</xdr:col>
      <xdr:colOff>257175</xdr:colOff>
      <xdr:row>12</xdr:row>
      <xdr:rowOff>66675</xdr:rowOff>
    </xdr:to>
    <xdr:cxnSp macro="">
      <xdr:nvCxnSpPr>
        <xdr:cNvPr id="408" name="Connector: Elbow 90">
          <a:extLst>
            <a:ext uri="{FF2B5EF4-FFF2-40B4-BE49-F238E27FC236}">
              <a16:creationId xmlns:a16="http://schemas.microsoft.com/office/drawing/2014/main" id="{ACD71F47-679F-4C4F-AB83-5E0FDA9755D2}"/>
            </a:ext>
          </a:extLst>
        </xdr:cNvPr>
        <xdr:cNvCxnSpPr>
          <a:stCxn id="386" idx="2"/>
          <a:endCxn id="401" idx="1"/>
        </xdr:cNvCxnSpPr>
      </xdr:nvCxnSpPr>
      <xdr:spPr>
        <a:xfrm>
          <a:off x="7143751" y="2005013"/>
          <a:ext cx="428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123823</xdr:colOff>
      <xdr:row>13</xdr:row>
      <xdr:rowOff>104774</xdr:rowOff>
    </xdr:from>
    <xdr:to>
      <xdr:col>13</xdr:col>
      <xdr:colOff>523875</xdr:colOff>
      <xdr:row>15</xdr:row>
      <xdr:rowOff>142875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16192153-AFDA-4EC4-B110-EF68A3C1EF24}"/>
            </a:ext>
          </a:extLst>
        </xdr:cNvPr>
        <xdr:cNvSpPr txBox="1"/>
      </xdr:nvSpPr>
      <xdr:spPr>
        <a:xfrm>
          <a:off x="7439023" y="2209799"/>
          <a:ext cx="1009652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CONSOLIDATE REPORTS,</a:t>
          </a:r>
        </a:p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SCRUB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&amp; VALIDATE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571500</xdr:colOff>
      <xdr:row>15</xdr:row>
      <xdr:rowOff>133350</xdr:rowOff>
    </xdr:from>
    <xdr:to>
      <xdr:col>12</xdr:col>
      <xdr:colOff>476250</xdr:colOff>
      <xdr:row>17</xdr:row>
      <xdr:rowOff>85725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3F5594E5-E322-4958-ADC4-C67D9E2A54BF}"/>
            </a:ext>
          </a:extLst>
        </xdr:cNvPr>
        <xdr:cNvSpPr txBox="1"/>
      </xdr:nvSpPr>
      <xdr:spPr>
        <a:xfrm>
          <a:off x="7277100" y="2562225"/>
          <a:ext cx="514350" cy="2762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 2</a:t>
          </a:r>
          <a:endParaRPr lang="en-US" sz="900" b="1" i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854404</xdr:colOff>
      <xdr:row>12</xdr:row>
      <xdr:rowOff>66675</xdr:rowOff>
    </xdr:from>
    <xdr:to>
      <xdr:col>14</xdr:col>
      <xdr:colOff>457200</xdr:colOff>
      <xdr:row>12</xdr:row>
      <xdr:rowOff>85725</xdr:rowOff>
    </xdr:to>
    <xdr:cxnSp macro="">
      <xdr:nvCxnSpPr>
        <xdr:cNvPr id="415" name="Connector: Elbow 90">
          <a:extLst>
            <a:ext uri="{FF2B5EF4-FFF2-40B4-BE49-F238E27FC236}">
              <a16:creationId xmlns:a16="http://schemas.microsoft.com/office/drawing/2014/main" id="{F854C070-3433-452D-A775-0E39A7193FE2}"/>
            </a:ext>
          </a:extLst>
        </xdr:cNvPr>
        <xdr:cNvCxnSpPr>
          <a:stCxn id="401" idx="3"/>
          <a:endCxn id="418" idx="1"/>
        </xdr:cNvCxnSpPr>
      </xdr:nvCxnSpPr>
      <xdr:spPr>
        <a:xfrm>
          <a:off x="7921954" y="2009775"/>
          <a:ext cx="1069646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10</xdr:row>
      <xdr:rowOff>133350</xdr:rowOff>
    </xdr:from>
    <xdr:to>
      <xdr:col>16</xdr:col>
      <xdr:colOff>390525</xdr:colOff>
      <xdr:row>14</xdr:row>
      <xdr:rowOff>38100</xdr:rowOff>
    </xdr:to>
    <xdr:grpSp>
      <xdr:nvGrpSpPr>
        <xdr:cNvPr id="416" name="Group 415">
          <a:extLst>
            <a:ext uri="{FF2B5EF4-FFF2-40B4-BE49-F238E27FC236}">
              <a16:creationId xmlns:a16="http://schemas.microsoft.com/office/drawing/2014/main" id="{893BB034-8360-436E-B04D-D1879896DF79}"/>
            </a:ext>
          </a:extLst>
        </xdr:cNvPr>
        <xdr:cNvGrpSpPr/>
      </xdr:nvGrpSpPr>
      <xdr:grpSpPr>
        <a:xfrm>
          <a:off x="8991600" y="1762125"/>
          <a:ext cx="1152525" cy="552450"/>
          <a:chOff x="9725025" y="1295399"/>
          <a:chExt cx="1323975" cy="657225"/>
        </a:xfrm>
      </xdr:grpSpPr>
      <xdr:pic>
        <xdr:nvPicPr>
          <xdr:cNvPr id="418" name="Graphic 417" descr="Checklist">
            <a:extLst>
              <a:ext uri="{FF2B5EF4-FFF2-40B4-BE49-F238E27FC236}">
                <a16:creationId xmlns:a16="http://schemas.microsoft.com/office/drawing/2014/main" id="{67C13105-2CED-49D0-8E9E-9FBBA4D0CB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9725025" y="1295399"/>
            <a:ext cx="676275" cy="657225"/>
          </a:xfrm>
          <a:prstGeom prst="rect">
            <a:avLst/>
          </a:prstGeom>
        </xdr:spPr>
      </xdr:pic>
      <xdr:pic>
        <xdr:nvPicPr>
          <xdr:cNvPr id="419" name="Graphic 418" descr="Contract">
            <a:extLst>
              <a:ext uri="{FF2B5EF4-FFF2-40B4-BE49-F238E27FC236}">
                <a16:creationId xmlns:a16="http://schemas.microsoft.com/office/drawing/2014/main" id="{077CF466-C7D7-4AB3-8FCC-27CBC696B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341750" y="1304925"/>
            <a:ext cx="707250" cy="62625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485773</xdr:colOff>
      <xdr:row>13</xdr:row>
      <xdr:rowOff>123824</xdr:rowOff>
    </xdr:from>
    <xdr:to>
      <xdr:col>16</xdr:col>
      <xdr:colOff>457200</xdr:colOff>
      <xdr:row>16</xdr:row>
      <xdr:rowOff>0</xdr:rowOff>
    </xdr:to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18CD651C-8A43-4A22-A4AE-3ECD6075693D}"/>
            </a:ext>
          </a:extLst>
        </xdr:cNvPr>
        <xdr:cNvSpPr txBox="1"/>
      </xdr:nvSpPr>
      <xdr:spPr>
        <a:xfrm>
          <a:off x="9020173" y="2228849"/>
          <a:ext cx="1190627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CONSOLIDATE &amp; VALIDATE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SAP vs PPS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161925</xdr:colOff>
      <xdr:row>10</xdr:row>
      <xdr:rowOff>142875</xdr:rowOff>
    </xdr:from>
    <xdr:to>
      <xdr:col>19</xdr:col>
      <xdr:colOff>72879</xdr:colOff>
      <xdr:row>14</xdr:row>
      <xdr:rowOff>16352</xdr:rowOff>
    </xdr:to>
    <xdr:pic>
      <xdr:nvPicPr>
        <xdr:cNvPr id="421" name="Picture 420" descr="Image result for sharepoint icon">
          <a:extLst>
            <a:ext uri="{FF2B5EF4-FFF2-40B4-BE49-F238E27FC236}">
              <a16:creationId xmlns:a16="http://schemas.microsoft.com/office/drawing/2014/main" id="{E4DE977E-D25D-42B5-9928-80F402330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762125"/>
          <a:ext cx="520554" cy="52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390525</xdr:colOff>
      <xdr:row>12</xdr:row>
      <xdr:rowOff>79614</xdr:rowOff>
    </xdr:from>
    <xdr:to>
      <xdr:col>18</xdr:col>
      <xdr:colOff>161925</xdr:colOff>
      <xdr:row>12</xdr:row>
      <xdr:rowOff>80714</xdr:rowOff>
    </xdr:to>
    <xdr:cxnSp macro="">
      <xdr:nvCxnSpPr>
        <xdr:cNvPr id="422" name="Connector: Elbow 90">
          <a:extLst>
            <a:ext uri="{FF2B5EF4-FFF2-40B4-BE49-F238E27FC236}">
              <a16:creationId xmlns:a16="http://schemas.microsoft.com/office/drawing/2014/main" id="{EAA717A4-119A-40A7-82AD-11DB82E49CC6}"/>
            </a:ext>
          </a:extLst>
        </xdr:cNvPr>
        <xdr:cNvCxnSpPr>
          <a:stCxn id="419" idx="3"/>
          <a:endCxn id="421" idx="1"/>
        </xdr:cNvCxnSpPr>
      </xdr:nvCxnSpPr>
      <xdr:spPr>
        <a:xfrm flipV="1">
          <a:off x="10144125" y="2022714"/>
          <a:ext cx="990600" cy="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1</xdr:row>
      <xdr:rowOff>114300</xdr:rowOff>
    </xdr:from>
    <xdr:to>
      <xdr:col>19</xdr:col>
      <xdr:colOff>123825</xdr:colOff>
      <xdr:row>9</xdr:row>
      <xdr:rowOff>142875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1E736B97-BA69-43D4-A5F1-D40E02762A2D}"/>
            </a:ext>
          </a:extLst>
        </xdr:cNvPr>
        <xdr:cNvSpPr/>
      </xdr:nvSpPr>
      <xdr:spPr>
        <a:xfrm>
          <a:off x="11049000" y="276225"/>
          <a:ext cx="657225" cy="1323975"/>
        </a:xfrm>
        <a:prstGeom prst="round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133350</xdr:colOff>
      <xdr:row>1</xdr:row>
      <xdr:rowOff>76200</xdr:rowOff>
    </xdr:from>
    <xdr:ext cx="553648" cy="533400"/>
    <xdr:pic>
      <xdr:nvPicPr>
        <xdr:cNvPr id="424" name="Graphic 423" descr="User">
          <a:extLst>
            <a:ext uri="{FF2B5EF4-FFF2-40B4-BE49-F238E27FC236}">
              <a16:creationId xmlns:a16="http://schemas.microsoft.com/office/drawing/2014/main" id="{78D8D358-52EC-4E26-A259-B38A1E335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106150" y="238125"/>
          <a:ext cx="553648" cy="533400"/>
        </a:xfrm>
        <a:prstGeom prst="rect">
          <a:avLst/>
        </a:prstGeom>
      </xdr:spPr>
    </xdr:pic>
    <xdr:clientData/>
  </xdr:oneCellAnchor>
  <xdr:oneCellAnchor>
    <xdr:from>
      <xdr:col>18</xdr:col>
      <xdr:colOff>152400</xdr:colOff>
      <xdr:row>5</xdr:row>
      <xdr:rowOff>152400</xdr:rowOff>
    </xdr:from>
    <xdr:ext cx="528775" cy="472685"/>
    <xdr:pic>
      <xdr:nvPicPr>
        <xdr:cNvPr id="425" name="Graphic 424" descr="Document">
          <a:extLst>
            <a:ext uri="{FF2B5EF4-FFF2-40B4-BE49-F238E27FC236}">
              <a16:creationId xmlns:a16="http://schemas.microsoft.com/office/drawing/2014/main" id="{AC1782B2-6B44-4164-881C-FB7FFCA38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125200" y="962025"/>
          <a:ext cx="528775" cy="472685"/>
        </a:xfrm>
        <a:prstGeom prst="rect">
          <a:avLst/>
        </a:prstGeom>
      </xdr:spPr>
    </xdr:pic>
    <xdr:clientData/>
  </xdr:oneCellAnchor>
  <xdr:twoCellAnchor>
    <xdr:from>
      <xdr:col>18</xdr:col>
      <xdr:colOff>410174</xdr:colOff>
      <xdr:row>4</xdr:row>
      <xdr:rowOff>123825</xdr:rowOff>
    </xdr:from>
    <xdr:to>
      <xdr:col>18</xdr:col>
      <xdr:colOff>416788</xdr:colOff>
      <xdr:row>5</xdr:row>
      <xdr:rowOff>152400</xdr:rowOff>
    </xdr:to>
    <xdr:cxnSp macro="">
      <xdr:nvCxnSpPr>
        <xdr:cNvPr id="426" name="Connector: Elbow 90">
          <a:extLst>
            <a:ext uri="{FF2B5EF4-FFF2-40B4-BE49-F238E27FC236}">
              <a16:creationId xmlns:a16="http://schemas.microsoft.com/office/drawing/2014/main" id="{52BABD3C-AE54-426A-9135-EC23C15CA88E}"/>
            </a:ext>
          </a:extLst>
        </xdr:cNvPr>
        <xdr:cNvCxnSpPr>
          <a:stCxn id="424" idx="2"/>
          <a:endCxn id="425" idx="0"/>
        </xdr:cNvCxnSpPr>
      </xdr:nvCxnSpPr>
      <xdr:spPr>
        <a:xfrm>
          <a:off x="11382974" y="771525"/>
          <a:ext cx="6614" cy="19050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416789</xdr:colOff>
      <xdr:row>8</xdr:row>
      <xdr:rowOff>139309</xdr:rowOff>
    </xdr:from>
    <xdr:to>
      <xdr:col>18</xdr:col>
      <xdr:colOff>422203</xdr:colOff>
      <xdr:row>10</xdr:row>
      <xdr:rowOff>142874</xdr:rowOff>
    </xdr:to>
    <xdr:cxnSp macro="">
      <xdr:nvCxnSpPr>
        <xdr:cNvPr id="427" name="Straight Connector 56">
          <a:extLst>
            <a:ext uri="{FF2B5EF4-FFF2-40B4-BE49-F238E27FC236}">
              <a16:creationId xmlns:a16="http://schemas.microsoft.com/office/drawing/2014/main" id="{DCE9BD41-BD55-4A9B-989E-DA77C45EEFDE}"/>
            </a:ext>
          </a:extLst>
        </xdr:cNvPr>
        <xdr:cNvCxnSpPr>
          <a:stCxn id="425" idx="2"/>
          <a:endCxn id="421" idx="0"/>
        </xdr:cNvCxnSpPr>
      </xdr:nvCxnSpPr>
      <xdr:spPr>
        <a:xfrm rot="16200000" flipH="1">
          <a:off x="11228588" y="1595710"/>
          <a:ext cx="327415" cy="5414"/>
        </a:xfrm>
        <a:prstGeom prst="bentConnector3">
          <a:avLst>
            <a:gd name="adj1" fmla="val 50000"/>
          </a:avLst>
        </a:prstGeom>
        <a:ln>
          <a:prstDash val="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4</xdr:row>
      <xdr:rowOff>0</xdr:rowOff>
    </xdr:from>
    <xdr:to>
      <xdr:col>19</xdr:col>
      <xdr:colOff>180974</xdr:colOff>
      <xdr:row>5</xdr:row>
      <xdr:rowOff>19050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1C4AFAD9-4913-4A6E-BE2A-29A5FDCE90C4}"/>
            </a:ext>
          </a:extLst>
        </xdr:cNvPr>
        <xdr:cNvSpPr txBox="1"/>
      </xdr:nvSpPr>
      <xdr:spPr>
        <a:xfrm>
          <a:off x="10963275" y="647700"/>
          <a:ext cx="800099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Payroll Team</a:t>
          </a:r>
        </a:p>
      </xdr:txBody>
    </xdr:sp>
    <xdr:clientData/>
  </xdr:twoCellAnchor>
  <xdr:twoCellAnchor>
    <xdr:from>
      <xdr:col>15</xdr:col>
      <xdr:colOff>247650</xdr:colOff>
      <xdr:row>15</xdr:row>
      <xdr:rowOff>142875</xdr:rowOff>
    </xdr:from>
    <xdr:to>
      <xdr:col>16</xdr:col>
      <xdr:colOff>152400</xdr:colOff>
      <xdr:row>17</xdr:row>
      <xdr:rowOff>95250</xdr:rowOff>
    </xdr:to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5BC237C-05FE-497E-AA3E-3E172A772CF0}"/>
            </a:ext>
          </a:extLst>
        </xdr:cNvPr>
        <xdr:cNvSpPr txBox="1"/>
      </xdr:nvSpPr>
      <xdr:spPr>
        <a:xfrm>
          <a:off x="9391650" y="2571750"/>
          <a:ext cx="514350" cy="2762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 3</a:t>
          </a:r>
          <a:endParaRPr lang="en-US" sz="900" b="1" i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466725</xdr:colOff>
      <xdr:row>11</xdr:row>
      <xdr:rowOff>76200</xdr:rowOff>
    </xdr:from>
    <xdr:to>
      <xdr:col>20</xdr:col>
      <xdr:colOff>152400</xdr:colOff>
      <xdr:row>13</xdr:row>
      <xdr:rowOff>76200</xdr:rowOff>
    </xdr:to>
    <xdr:sp macro="" textlink="">
      <xdr:nvSpPr>
        <xdr:cNvPr id="430" name="Flowchart: Connector 429">
          <a:extLst>
            <a:ext uri="{FF2B5EF4-FFF2-40B4-BE49-F238E27FC236}">
              <a16:creationId xmlns:a16="http://schemas.microsoft.com/office/drawing/2014/main" id="{685F60F6-C9CF-483B-8900-9832F01EE7D5}"/>
            </a:ext>
          </a:extLst>
        </xdr:cNvPr>
        <xdr:cNvSpPr/>
      </xdr:nvSpPr>
      <xdr:spPr>
        <a:xfrm>
          <a:off x="12049125" y="1857375"/>
          <a:ext cx="295275" cy="323850"/>
        </a:xfrm>
        <a:prstGeom prst="flowChartConnector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19</xdr:col>
      <xdr:colOff>72879</xdr:colOff>
      <xdr:row>12</xdr:row>
      <xdr:rowOff>76200</xdr:rowOff>
    </xdr:from>
    <xdr:to>
      <xdr:col>19</xdr:col>
      <xdr:colOff>466725</xdr:colOff>
      <xdr:row>12</xdr:row>
      <xdr:rowOff>79614</xdr:rowOff>
    </xdr:to>
    <xdr:cxnSp macro="">
      <xdr:nvCxnSpPr>
        <xdr:cNvPr id="431" name="Connector: Elbow 90">
          <a:extLst>
            <a:ext uri="{FF2B5EF4-FFF2-40B4-BE49-F238E27FC236}">
              <a16:creationId xmlns:a16="http://schemas.microsoft.com/office/drawing/2014/main" id="{5A01EE26-CBE4-424C-8B0B-CE7A2AF7628F}"/>
            </a:ext>
          </a:extLst>
        </xdr:cNvPr>
        <xdr:cNvCxnSpPr>
          <a:stCxn id="421" idx="3"/>
          <a:endCxn id="430" idx="2"/>
        </xdr:cNvCxnSpPr>
      </xdr:nvCxnSpPr>
      <xdr:spPr>
        <a:xfrm flipV="1">
          <a:off x="11655279" y="2019300"/>
          <a:ext cx="393846" cy="34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23</xdr:row>
      <xdr:rowOff>114300</xdr:rowOff>
    </xdr:from>
    <xdr:to>
      <xdr:col>2</xdr:col>
      <xdr:colOff>114300</xdr:colOff>
      <xdr:row>25</xdr:row>
      <xdr:rowOff>114300</xdr:rowOff>
    </xdr:to>
    <xdr:sp macro="" textlink="">
      <xdr:nvSpPr>
        <xdr:cNvPr id="432" name="Flowchart: Connector 431">
          <a:extLst>
            <a:ext uri="{FF2B5EF4-FFF2-40B4-BE49-F238E27FC236}">
              <a16:creationId xmlns:a16="http://schemas.microsoft.com/office/drawing/2014/main" id="{97E3AC9A-DE48-407F-951B-9B4B5E9D30CC}"/>
            </a:ext>
          </a:extLst>
        </xdr:cNvPr>
        <xdr:cNvSpPr/>
      </xdr:nvSpPr>
      <xdr:spPr>
        <a:xfrm>
          <a:off x="1038225" y="3838575"/>
          <a:ext cx="295275" cy="323850"/>
        </a:xfrm>
        <a:prstGeom prst="flowChartConnector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2</xdr:col>
      <xdr:colOff>276225</xdr:colOff>
      <xdr:row>19</xdr:row>
      <xdr:rowOff>9525</xdr:rowOff>
    </xdr:from>
    <xdr:to>
      <xdr:col>16</xdr:col>
      <xdr:colOff>285750</xdr:colOff>
      <xdr:row>29</xdr:row>
      <xdr:rowOff>152400</xdr:rowOff>
    </xdr:to>
    <xdr:sp macro="" textlink="">
      <xdr:nvSpPr>
        <xdr:cNvPr id="433" name="Rectangle: Rounded Corners 432">
          <a:extLst>
            <a:ext uri="{FF2B5EF4-FFF2-40B4-BE49-F238E27FC236}">
              <a16:creationId xmlns:a16="http://schemas.microsoft.com/office/drawing/2014/main" id="{3F3381B2-FA0C-4FC2-8B6E-CC5B949804A6}"/>
            </a:ext>
          </a:extLst>
        </xdr:cNvPr>
        <xdr:cNvSpPr/>
      </xdr:nvSpPr>
      <xdr:spPr>
        <a:xfrm>
          <a:off x="1495425" y="3086100"/>
          <a:ext cx="8543925" cy="176212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561974</xdr:colOff>
      <xdr:row>22</xdr:row>
      <xdr:rowOff>85725</xdr:rowOff>
    </xdr:from>
    <xdr:to>
      <xdr:col>4</xdr:col>
      <xdr:colOff>566691</xdr:colOff>
      <xdr:row>26</xdr:row>
      <xdr:rowOff>145317</xdr:rowOff>
    </xdr:to>
    <xdr:pic>
      <xdr:nvPicPr>
        <xdr:cNvPr id="434" name="Graphic 433" descr="Monitor">
          <a:extLst>
            <a:ext uri="{FF2B5EF4-FFF2-40B4-BE49-F238E27FC236}">
              <a16:creationId xmlns:a16="http://schemas.microsoft.com/office/drawing/2014/main" id="{9C645AB0-F17E-4591-AD37-32E85864A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90774" y="3648075"/>
          <a:ext cx="614317" cy="707292"/>
        </a:xfrm>
        <a:prstGeom prst="rect">
          <a:avLst/>
        </a:prstGeom>
      </xdr:spPr>
    </xdr:pic>
    <xdr:clientData/>
  </xdr:twoCellAnchor>
  <xdr:oneCellAnchor>
    <xdr:from>
      <xdr:col>2</xdr:col>
      <xdr:colOff>342899</xdr:colOff>
      <xdr:row>23</xdr:row>
      <xdr:rowOff>9525</xdr:rowOff>
    </xdr:from>
    <xdr:ext cx="553648" cy="533400"/>
    <xdr:pic>
      <xdr:nvPicPr>
        <xdr:cNvPr id="435" name="Graphic 434" descr="User">
          <a:extLst>
            <a:ext uri="{FF2B5EF4-FFF2-40B4-BE49-F238E27FC236}">
              <a16:creationId xmlns:a16="http://schemas.microsoft.com/office/drawing/2014/main" id="{19575E09-0B11-4BBC-AE39-C5DFF047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62099" y="3733800"/>
          <a:ext cx="553648" cy="533400"/>
        </a:xfrm>
        <a:prstGeom prst="rect">
          <a:avLst/>
        </a:prstGeom>
      </xdr:spPr>
    </xdr:pic>
    <xdr:clientData/>
  </xdr:oneCellAnchor>
  <xdr:twoCellAnchor>
    <xdr:from>
      <xdr:col>2</xdr:col>
      <xdr:colOff>266700</xdr:colOff>
      <xdr:row>25</xdr:row>
      <xdr:rowOff>152399</xdr:rowOff>
    </xdr:from>
    <xdr:to>
      <xdr:col>3</xdr:col>
      <xdr:colOff>247649</xdr:colOff>
      <xdr:row>26</xdr:row>
      <xdr:rowOff>152400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F4DD491D-6C95-449D-AFED-5BCCD55B4AEA}"/>
            </a:ext>
          </a:extLst>
        </xdr:cNvPr>
        <xdr:cNvSpPr txBox="1"/>
      </xdr:nvSpPr>
      <xdr:spPr>
        <a:xfrm>
          <a:off x="1485900" y="4200524"/>
          <a:ext cx="590549" cy="1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USER</a:t>
          </a:r>
        </a:p>
      </xdr:txBody>
    </xdr:sp>
    <xdr:clientData/>
  </xdr:twoCellAnchor>
  <xdr:twoCellAnchor>
    <xdr:from>
      <xdr:col>5</xdr:col>
      <xdr:colOff>457199</xdr:colOff>
      <xdr:row>23</xdr:row>
      <xdr:rowOff>9525</xdr:rowOff>
    </xdr:from>
    <xdr:to>
      <xdr:col>6</xdr:col>
      <xdr:colOff>390525</xdr:colOff>
      <xdr:row>26</xdr:row>
      <xdr:rowOff>47626</xdr:rowOff>
    </xdr:to>
    <xdr:grpSp>
      <xdr:nvGrpSpPr>
        <xdr:cNvPr id="437" name="Group 436">
          <a:extLst>
            <a:ext uri="{FF2B5EF4-FFF2-40B4-BE49-F238E27FC236}">
              <a16:creationId xmlns:a16="http://schemas.microsoft.com/office/drawing/2014/main" id="{2EE35FD4-2774-46B8-B95D-07FE10D1CD11}"/>
            </a:ext>
          </a:extLst>
        </xdr:cNvPr>
        <xdr:cNvGrpSpPr/>
      </xdr:nvGrpSpPr>
      <xdr:grpSpPr>
        <a:xfrm rot="10800000">
          <a:off x="3505199" y="3743325"/>
          <a:ext cx="542926" cy="523876"/>
          <a:chOff x="10725150" y="1323975"/>
          <a:chExt cx="714375" cy="666750"/>
        </a:xfrm>
      </xdr:grpSpPr>
      <xdr:pic>
        <xdr:nvPicPr>
          <xdr:cNvPr id="438" name="Graphic 437" descr="Download">
            <a:extLst>
              <a:ext uri="{FF2B5EF4-FFF2-40B4-BE49-F238E27FC236}">
                <a16:creationId xmlns:a16="http://schemas.microsoft.com/office/drawing/2014/main" id="{7E45081E-F2F3-4AA1-9665-5F0E754259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0800000">
            <a:off x="10802452" y="1381125"/>
            <a:ext cx="597864" cy="581020"/>
          </a:xfrm>
          <a:prstGeom prst="rect">
            <a:avLst/>
          </a:prstGeom>
        </xdr:spPr>
      </xdr:pic>
      <xdr:sp macro="" textlink="">
        <xdr:nvSpPr>
          <xdr:cNvPr id="439" name="Oval 438">
            <a:extLst>
              <a:ext uri="{FF2B5EF4-FFF2-40B4-BE49-F238E27FC236}">
                <a16:creationId xmlns:a16="http://schemas.microsoft.com/office/drawing/2014/main" id="{E58A8BC0-DCEC-4059-A257-1CB5EBF381AE}"/>
              </a:ext>
            </a:extLst>
          </xdr:cNvPr>
          <xdr:cNvSpPr/>
        </xdr:nvSpPr>
        <xdr:spPr>
          <a:xfrm>
            <a:off x="10725150" y="1323975"/>
            <a:ext cx="714375" cy="666750"/>
          </a:xfrm>
          <a:prstGeom prst="ellips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47625</xdr:colOff>
      <xdr:row>23</xdr:row>
      <xdr:rowOff>104775</xdr:rowOff>
    </xdr:from>
    <xdr:to>
      <xdr:col>4</xdr:col>
      <xdr:colOff>504825</xdr:colOff>
      <xdr:row>24</xdr:row>
      <xdr:rowOff>152400</xdr:rowOff>
    </xdr:to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312DCD3E-E875-4924-A16D-0EBE9E78EB45}"/>
            </a:ext>
          </a:extLst>
        </xdr:cNvPr>
        <xdr:cNvSpPr txBox="1"/>
      </xdr:nvSpPr>
      <xdr:spPr>
        <a:xfrm>
          <a:off x="2486025" y="3829050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SAP</a:t>
          </a:r>
        </a:p>
      </xdr:txBody>
    </xdr:sp>
    <xdr:clientData/>
  </xdr:twoCellAnchor>
  <xdr:twoCellAnchor>
    <xdr:from>
      <xdr:col>3</xdr:col>
      <xdr:colOff>419099</xdr:colOff>
      <xdr:row>26</xdr:row>
      <xdr:rowOff>47625</xdr:rowOff>
    </xdr:from>
    <xdr:to>
      <xdr:col>5</xdr:col>
      <xdr:colOff>104774</xdr:colOff>
      <xdr:row>27</xdr:row>
      <xdr:rowOff>76200</xdr:rowOff>
    </xdr:to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1C6FC9A8-D8E5-4784-9E87-6A647086629B}"/>
            </a:ext>
          </a:extLst>
        </xdr:cNvPr>
        <xdr:cNvSpPr txBox="1"/>
      </xdr:nvSpPr>
      <xdr:spPr>
        <a:xfrm>
          <a:off x="2247899" y="4257675"/>
          <a:ext cx="9048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en-US" sz="800" baseline="0">
              <a:latin typeface="Segoe UI" panose="020B0502040204020203" pitchFamily="34" charset="0"/>
              <a:cs typeface="Segoe UI" panose="020B0502040204020203" pitchFamily="34" charset="0"/>
            </a:rPr>
            <a:t> LOGIN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190498</xdr:colOff>
      <xdr:row>26</xdr:row>
      <xdr:rowOff>28574</xdr:rowOff>
    </xdr:from>
    <xdr:to>
      <xdr:col>7</xdr:col>
      <xdr:colOff>257174</xdr:colOff>
      <xdr:row>27</xdr:row>
      <xdr:rowOff>123824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D3C185EC-43E1-4FB8-8DA9-5A3E11A39F21}"/>
            </a:ext>
          </a:extLst>
        </xdr:cNvPr>
        <xdr:cNvSpPr txBox="1"/>
      </xdr:nvSpPr>
      <xdr:spPr>
        <a:xfrm>
          <a:off x="3238498" y="4238624"/>
          <a:ext cx="128587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DOWNLOAD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NEW LIST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566691</xdr:colOff>
      <xdr:row>24</xdr:row>
      <xdr:rowOff>109538</xdr:rowOff>
    </xdr:from>
    <xdr:to>
      <xdr:col>5</xdr:col>
      <xdr:colOff>457199</xdr:colOff>
      <xdr:row>24</xdr:row>
      <xdr:rowOff>115521</xdr:rowOff>
    </xdr:to>
    <xdr:cxnSp macro="">
      <xdr:nvCxnSpPr>
        <xdr:cNvPr id="444" name="Connector: Elbow 90">
          <a:extLst>
            <a:ext uri="{FF2B5EF4-FFF2-40B4-BE49-F238E27FC236}">
              <a16:creationId xmlns:a16="http://schemas.microsoft.com/office/drawing/2014/main" id="{DC28EA97-D160-45B4-BC78-DB0F7A9A2F5F}"/>
            </a:ext>
          </a:extLst>
        </xdr:cNvPr>
        <xdr:cNvCxnSpPr>
          <a:stCxn id="434" idx="3"/>
          <a:endCxn id="439" idx="6"/>
        </xdr:cNvCxnSpPr>
      </xdr:nvCxnSpPr>
      <xdr:spPr>
        <a:xfrm flipV="1">
          <a:off x="3005091" y="3995738"/>
          <a:ext cx="500108" cy="5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119062</xdr:colOff>
      <xdr:row>22</xdr:row>
      <xdr:rowOff>76200</xdr:rowOff>
    </xdr:from>
    <xdr:to>
      <xdr:col>6</xdr:col>
      <xdr:colOff>119063</xdr:colOff>
      <xdr:row>23</xdr:row>
      <xdr:rowOff>9525</xdr:rowOff>
    </xdr:to>
    <xdr:cxnSp macro="">
      <xdr:nvCxnSpPr>
        <xdr:cNvPr id="445" name="Straight Connector 56">
          <a:extLst>
            <a:ext uri="{FF2B5EF4-FFF2-40B4-BE49-F238E27FC236}">
              <a16:creationId xmlns:a16="http://schemas.microsoft.com/office/drawing/2014/main" id="{609B9D79-097E-449C-AAB3-C65118694301}"/>
            </a:ext>
          </a:extLst>
        </xdr:cNvPr>
        <xdr:cNvCxnSpPr>
          <a:stCxn id="439" idx="4"/>
          <a:endCxn id="450" idx="2"/>
        </xdr:cNvCxnSpPr>
      </xdr:nvCxnSpPr>
      <xdr:spPr>
        <a:xfrm flipV="1">
          <a:off x="3776662" y="3638550"/>
          <a:ext cx="1" cy="95250"/>
        </a:xfrm>
        <a:prstGeom prst="straightConnector1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23</xdr:row>
      <xdr:rowOff>9525</xdr:rowOff>
    </xdr:from>
    <xdr:to>
      <xdr:col>8</xdr:col>
      <xdr:colOff>352425</xdr:colOff>
      <xdr:row>26</xdr:row>
      <xdr:rowOff>38100</xdr:rowOff>
    </xdr:to>
    <xdr:pic>
      <xdr:nvPicPr>
        <xdr:cNvPr id="446" name="Graphic 445" descr="Document">
          <a:extLst>
            <a:ext uri="{FF2B5EF4-FFF2-40B4-BE49-F238E27FC236}">
              <a16:creationId xmlns:a16="http://schemas.microsoft.com/office/drawing/2014/main" id="{3881A61F-63D7-4DF6-B69D-DB0B5CEB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695825" y="3733800"/>
          <a:ext cx="533400" cy="514350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24</xdr:row>
      <xdr:rowOff>104775</xdr:rowOff>
    </xdr:from>
    <xdr:to>
      <xdr:col>7</xdr:col>
      <xdr:colOff>428625</xdr:colOff>
      <xdr:row>24</xdr:row>
      <xdr:rowOff>109538</xdr:rowOff>
    </xdr:to>
    <xdr:cxnSp macro="">
      <xdr:nvCxnSpPr>
        <xdr:cNvPr id="447" name="Connector: Elbow 90">
          <a:extLst>
            <a:ext uri="{FF2B5EF4-FFF2-40B4-BE49-F238E27FC236}">
              <a16:creationId xmlns:a16="http://schemas.microsoft.com/office/drawing/2014/main" id="{321D37C3-7EEE-4344-830D-7B417CC89AA8}"/>
            </a:ext>
          </a:extLst>
        </xdr:cNvPr>
        <xdr:cNvCxnSpPr>
          <a:stCxn id="439" idx="2"/>
          <a:endCxn id="446" idx="1"/>
        </xdr:cNvCxnSpPr>
      </xdr:nvCxnSpPr>
      <xdr:spPr>
        <a:xfrm flipV="1">
          <a:off x="4048125" y="3990975"/>
          <a:ext cx="6477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190497</xdr:colOff>
      <xdr:row>25</xdr:row>
      <xdr:rowOff>114298</xdr:rowOff>
    </xdr:from>
    <xdr:to>
      <xdr:col>9</xdr:col>
      <xdr:colOff>428624</xdr:colOff>
      <xdr:row>28</xdr:row>
      <xdr:rowOff>66674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2DE6CFC7-D693-4779-BCF8-0F7A0A83F9AC}"/>
            </a:ext>
          </a:extLst>
        </xdr:cNvPr>
        <xdr:cNvSpPr txBox="1"/>
      </xdr:nvSpPr>
      <xdr:spPr>
        <a:xfrm>
          <a:off x="4457697" y="4162423"/>
          <a:ext cx="1457327" cy="438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DO VALIDATION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&amp; LOOKUP ON THE UPDATED REPORT 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114300</xdr:colOff>
      <xdr:row>24</xdr:row>
      <xdr:rowOff>114300</xdr:rowOff>
    </xdr:from>
    <xdr:to>
      <xdr:col>2</xdr:col>
      <xdr:colOff>342899</xdr:colOff>
      <xdr:row>24</xdr:row>
      <xdr:rowOff>114300</xdr:rowOff>
    </xdr:to>
    <xdr:cxnSp macro="">
      <xdr:nvCxnSpPr>
        <xdr:cNvPr id="449" name="Connector: Elbow 90">
          <a:extLst>
            <a:ext uri="{FF2B5EF4-FFF2-40B4-BE49-F238E27FC236}">
              <a16:creationId xmlns:a16="http://schemas.microsoft.com/office/drawing/2014/main" id="{1D71DC2B-79D4-4B01-8FA8-0635DC466145}"/>
            </a:ext>
          </a:extLst>
        </xdr:cNvPr>
        <xdr:cNvCxnSpPr>
          <a:stCxn id="432" idx="6"/>
          <a:endCxn id="435" idx="1"/>
        </xdr:cNvCxnSpPr>
      </xdr:nvCxnSpPr>
      <xdr:spPr>
        <a:xfrm>
          <a:off x="1333500" y="4000500"/>
          <a:ext cx="22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18</xdr:row>
      <xdr:rowOff>85725</xdr:rowOff>
    </xdr:from>
    <xdr:to>
      <xdr:col>7</xdr:col>
      <xdr:colOff>247650</xdr:colOff>
      <xdr:row>22</xdr:row>
      <xdr:rowOff>76200</xdr:rowOff>
    </xdr:to>
    <xdr:sp macro="" textlink="">
      <xdr:nvSpPr>
        <xdr:cNvPr id="450" name="Rectangle: Folded Corner 449">
          <a:extLst>
            <a:ext uri="{FF2B5EF4-FFF2-40B4-BE49-F238E27FC236}">
              <a16:creationId xmlns:a16="http://schemas.microsoft.com/office/drawing/2014/main" id="{9C75C57B-F351-4162-B8B1-B92807DE9D8A}"/>
            </a:ext>
          </a:extLst>
        </xdr:cNvPr>
        <xdr:cNvSpPr/>
      </xdr:nvSpPr>
      <xdr:spPr>
        <a:xfrm>
          <a:off x="3038475" y="3000375"/>
          <a:ext cx="1476375" cy="638175"/>
        </a:xfrm>
        <a:prstGeom prst="foldedCorner">
          <a:avLst>
            <a:gd name="adj" fmla="val 14371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1 .PREVIOUS PERIOD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.</a:t>
          </a:r>
          <a:endParaRPr lang="en-US" sz="1050" baseline="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2. CURRENT PERIOD.</a:t>
          </a:r>
        </a:p>
        <a:p>
          <a:pPr algn="l"/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*</a:t>
          </a:r>
          <a:r>
            <a:rPr lang="en-US" sz="800" i="1" baseline="0">
              <a:solidFill>
                <a:schemeClr val="tx1">
                  <a:lumMod val="85000"/>
                  <a:lumOff val="1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Only those in the list; Reason for update Query;</a:t>
          </a:r>
          <a:endParaRPr lang="en-US" sz="500">
            <a:solidFill>
              <a:schemeClr val="tx1">
                <a:lumMod val="85000"/>
                <a:lumOff val="1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220272</xdr:colOff>
      <xdr:row>24</xdr:row>
      <xdr:rowOff>114300</xdr:rowOff>
    </xdr:from>
    <xdr:to>
      <xdr:col>3</xdr:col>
      <xdr:colOff>561974</xdr:colOff>
      <xdr:row>24</xdr:row>
      <xdr:rowOff>115521</xdr:rowOff>
    </xdr:to>
    <xdr:cxnSp macro="">
      <xdr:nvCxnSpPr>
        <xdr:cNvPr id="451" name="Connector: Elbow 90">
          <a:extLst>
            <a:ext uri="{FF2B5EF4-FFF2-40B4-BE49-F238E27FC236}">
              <a16:creationId xmlns:a16="http://schemas.microsoft.com/office/drawing/2014/main" id="{5B552DBB-DEED-4BDD-B2A0-E35F2667125C}"/>
            </a:ext>
          </a:extLst>
        </xdr:cNvPr>
        <xdr:cNvCxnSpPr>
          <a:stCxn id="435" idx="3"/>
          <a:endCxn id="434" idx="1"/>
        </xdr:cNvCxnSpPr>
      </xdr:nvCxnSpPr>
      <xdr:spPr>
        <a:xfrm>
          <a:off x="2049072" y="4000500"/>
          <a:ext cx="341702" cy="12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390525</xdr:colOff>
      <xdr:row>15</xdr:row>
      <xdr:rowOff>152400</xdr:rowOff>
    </xdr:from>
    <xdr:to>
      <xdr:col>19</xdr:col>
      <xdr:colOff>428625</xdr:colOff>
      <xdr:row>17</xdr:row>
      <xdr:rowOff>104775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5DB08D50-8DB4-4E6E-ABA5-961270ED77B3}"/>
            </a:ext>
          </a:extLst>
        </xdr:cNvPr>
        <xdr:cNvSpPr txBox="1"/>
      </xdr:nvSpPr>
      <xdr:spPr>
        <a:xfrm>
          <a:off x="11363325" y="2581275"/>
          <a:ext cx="647700" cy="2762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 4-5</a:t>
          </a:r>
          <a:endParaRPr lang="en-US" sz="900" b="1" i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466725</xdr:colOff>
      <xdr:row>23</xdr:row>
      <xdr:rowOff>66675</xdr:rowOff>
    </xdr:from>
    <xdr:to>
      <xdr:col>10</xdr:col>
      <xdr:colOff>400051</xdr:colOff>
      <xdr:row>26</xdr:row>
      <xdr:rowOff>104776</xdr:rowOff>
    </xdr:to>
    <xdr:grpSp>
      <xdr:nvGrpSpPr>
        <xdr:cNvPr id="453" name="Group 452">
          <a:extLst>
            <a:ext uri="{FF2B5EF4-FFF2-40B4-BE49-F238E27FC236}">
              <a16:creationId xmlns:a16="http://schemas.microsoft.com/office/drawing/2014/main" id="{620BF582-0E9A-47BF-9D8A-CBE58846B4DB}"/>
            </a:ext>
          </a:extLst>
        </xdr:cNvPr>
        <xdr:cNvGrpSpPr/>
      </xdr:nvGrpSpPr>
      <xdr:grpSpPr>
        <a:xfrm rot="10800000">
          <a:off x="5953125" y="3800475"/>
          <a:ext cx="542926" cy="523876"/>
          <a:chOff x="10725150" y="1323975"/>
          <a:chExt cx="714375" cy="666750"/>
        </a:xfrm>
      </xdr:grpSpPr>
      <xdr:pic>
        <xdr:nvPicPr>
          <xdr:cNvPr id="454" name="Graphic 453" descr="Download">
            <a:extLst>
              <a:ext uri="{FF2B5EF4-FFF2-40B4-BE49-F238E27FC236}">
                <a16:creationId xmlns:a16="http://schemas.microsoft.com/office/drawing/2014/main" id="{2CBFFDE8-171E-4769-BB0C-4FC4689CCF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0800000">
            <a:off x="10802452" y="1381125"/>
            <a:ext cx="597864" cy="581020"/>
          </a:xfrm>
          <a:prstGeom prst="rect">
            <a:avLst/>
          </a:prstGeom>
        </xdr:spPr>
      </xdr:pic>
      <xdr:sp macro="" textlink="">
        <xdr:nvSpPr>
          <xdr:cNvPr id="456" name="Oval 455">
            <a:extLst>
              <a:ext uri="{FF2B5EF4-FFF2-40B4-BE49-F238E27FC236}">
                <a16:creationId xmlns:a16="http://schemas.microsoft.com/office/drawing/2014/main" id="{3015E0BD-2D62-4EA3-BE1E-B17F1F30D072}"/>
              </a:ext>
            </a:extLst>
          </xdr:cNvPr>
          <xdr:cNvSpPr/>
        </xdr:nvSpPr>
        <xdr:spPr>
          <a:xfrm>
            <a:off x="10725150" y="1323975"/>
            <a:ext cx="714375" cy="666750"/>
          </a:xfrm>
          <a:prstGeom prst="ellips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11</xdr:col>
      <xdr:colOff>200024</xdr:colOff>
      <xdr:row>23</xdr:row>
      <xdr:rowOff>66675</xdr:rowOff>
    </xdr:from>
    <xdr:ext cx="597229" cy="533400"/>
    <xdr:pic>
      <xdr:nvPicPr>
        <xdr:cNvPr id="457" name="Graphic 456" descr="Document">
          <a:extLst>
            <a:ext uri="{FF2B5EF4-FFF2-40B4-BE49-F238E27FC236}">
              <a16:creationId xmlns:a16="http://schemas.microsoft.com/office/drawing/2014/main" id="{6ABB0680-70FC-4B2A-BA16-08256C70B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05624" y="3790950"/>
          <a:ext cx="597229" cy="533400"/>
        </a:xfrm>
        <a:prstGeom prst="rect">
          <a:avLst/>
        </a:prstGeom>
      </xdr:spPr>
    </xdr:pic>
    <xdr:clientData/>
  </xdr:oneCellAnchor>
  <xdr:twoCellAnchor>
    <xdr:from>
      <xdr:col>10</xdr:col>
      <xdr:colOff>400051</xdr:colOff>
      <xdr:row>25</xdr:row>
      <xdr:rowOff>4763</xdr:rowOff>
    </xdr:from>
    <xdr:to>
      <xdr:col>11</xdr:col>
      <xdr:colOff>200024</xdr:colOff>
      <xdr:row>25</xdr:row>
      <xdr:rowOff>9525</xdr:rowOff>
    </xdr:to>
    <xdr:cxnSp macro="">
      <xdr:nvCxnSpPr>
        <xdr:cNvPr id="465" name="Connector: Elbow 90">
          <a:extLst>
            <a:ext uri="{FF2B5EF4-FFF2-40B4-BE49-F238E27FC236}">
              <a16:creationId xmlns:a16="http://schemas.microsoft.com/office/drawing/2014/main" id="{16802E28-112D-4959-92CF-07D5F89BF8FF}"/>
            </a:ext>
          </a:extLst>
        </xdr:cNvPr>
        <xdr:cNvCxnSpPr>
          <a:stCxn id="456" idx="2"/>
          <a:endCxn id="457" idx="1"/>
        </xdr:cNvCxnSpPr>
      </xdr:nvCxnSpPr>
      <xdr:spPr>
        <a:xfrm>
          <a:off x="6496051" y="4052888"/>
          <a:ext cx="409573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25</xdr:row>
      <xdr:rowOff>4763</xdr:rowOff>
    </xdr:from>
    <xdr:to>
      <xdr:col>9</xdr:col>
      <xdr:colOff>466725</xdr:colOff>
      <xdr:row>25</xdr:row>
      <xdr:rowOff>19050</xdr:rowOff>
    </xdr:to>
    <xdr:cxnSp macro="">
      <xdr:nvCxnSpPr>
        <xdr:cNvPr id="466" name="Connector: Elbow 90">
          <a:extLst>
            <a:ext uri="{FF2B5EF4-FFF2-40B4-BE49-F238E27FC236}">
              <a16:creationId xmlns:a16="http://schemas.microsoft.com/office/drawing/2014/main" id="{66EBDC07-DD7A-4358-BA3C-7A4FF922C144}"/>
            </a:ext>
          </a:extLst>
        </xdr:cNvPr>
        <xdr:cNvCxnSpPr>
          <a:endCxn id="456" idx="6"/>
        </xdr:cNvCxnSpPr>
      </xdr:nvCxnSpPr>
      <xdr:spPr>
        <a:xfrm flipV="1">
          <a:off x="5114926" y="4052888"/>
          <a:ext cx="838199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114113</xdr:colOff>
      <xdr:row>14</xdr:row>
      <xdr:rowOff>16352</xdr:rowOff>
    </xdr:from>
    <xdr:to>
      <xdr:col>18</xdr:col>
      <xdr:colOff>422202</xdr:colOff>
      <xdr:row>23</xdr:row>
      <xdr:rowOff>89131</xdr:rowOff>
    </xdr:to>
    <xdr:cxnSp macro="">
      <xdr:nvCxnSpPr>
        <xdr:cNvPr id="467" name="Straight Connector 56">
          <a:extLst>
            <a:ext uri="{FF2B5EF4-FFF2-40B4-BE49-F238E27FC236}">
              <a16:creationId xmlns:a16="http://schemas.microsoft.com/office/drawing/2014/main" id="{833DD8F4-8859-4538-A476-AA70275C8B53}"/>
            </a:ext>
          </a:extLst>
        </xdr:cNvPr>
        <xdr:cNvCxnSpPr>
          <a:stCxn id="421" idx="2"/>
          <a:endCxn id="454" idx="0"/>
        </xdr:cNvCxnSpPr>
      </xdr:nvCxnSpPr>
      <xdr:spPr>
        <a:xfrm rot="5400000">
          <a:off x="8037506" y="455909"/>
          <a:ext cx="1530104" cy="5184889"/>
        </a:xfrm>
        <a:prstGeom prst="bentConnector3">
          <a:avLst>
            <a:gd name="adj1" fmla="val 50000"/>
          </a:avLst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26</xdr:row>
      <xdr:rowOff>66676</xdr:rowOff>
    </xdr:from>
    <xdr:to>
      <xdr:col>12</xdr:col>
      <xdr:colOff>619125</xdr:colOff>
      <xdr:row>29</xdr:row>
      <xdr:rowOff>19051</xdr:rowOff>
    </xdr:to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E20086-58C0-4276-BC18-7B774D18B4F9}"/>
            </a:ext>
          </a:extLst>
        </xdr:cNvPr>
        <xdr:cNvSpPr txBox="1"/>
      </xdr:nvSpPr>
      <xdr:spPr>
        <a:xfrm>
          <a:off x="5972175" y="4276726"/>
          <a:ext cx="19526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DOWNLOAD UPDATED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FILE FROM PPS; </a:t>
          </a:r>
        </a:p>
        <a:p>
          <a:pPr algn="l"/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RE-VALIDATE DISCREP LOGSHEET 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38100</xdr:colOff>
      <xdr:row>28</xdr:row>
      <xdr:rowOff>28575</xdr:rowOff>
    </xdr:from>
    <xdr:to>
      <xdr:col>9</xdr:col>
      <xdr:colOff>552450</xdr:colOff>
      <xdr:row>29</xdr:row>
      <xdr:rowOff>142875</xdr:rowOff>
    </xdr:to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775B96E1-23BE-46AA-90D8-50FFF57BE644}"/>
            </a:ext>
          </a:extLst>
        </xdr:cNvPr>
        <xdr:cNvSpPr txBox="1"/>
      </xdr:nvSpPr>
      <xdr:spPr>
        <a:xfrm>
          <a:off x="5524500" y="4562475"/>
          <a:ext cx="514350" cy="2762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 6</a:t>
          </a:r>
          <a:endParaRPr lang="en-US" sz="900" b="1" i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187653</xdr:colOff>
      <xdr:row>24</xdr:row>
      <xdr:rowOff>152400</xdr:rowOff>
    </xdr:from>
    <xdr:to>
      <xdr:col>14</xdr:col>
      <xdr:colOff>123825</xdr:colOff>
      <xdr:row>25</xdr:row>
      <xdr:rowOff>9525</xdr:rowOff>
    </xdr:to>
    <xdr:cxnSp macro="">
      <xdr:nvCxnSpPr>
        <xdr:cNvPr id="474" name="Connector: Elbow 90">
          <a:extLst>
            <a:ext uri="{FF2B5EF4-FFF2-40B4-BE49-F238E27FC236}">
              <a16:creationId xmlns:a16="http://schemas.microsoft.com/office/drawing/2014/main" id="{B590BC04-C609-4C78-BDC2-A7C6263FEE04}"/>
            </a:ext>
          </a:extLst>
        </xdr:cNvPr>
        <xdr:cNvCxnSpPr>
          <a:stCxn id="457" idx="3"/>
        </xdr:cNvCxnSpPr>
      </xdr:nvCxnSpPr>
      <xdr:spPr>
        <a:xfrm flipV="1">
          <a:off x="7502853" y="4048125"/>
          <a:ext cx="1155372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23</xdr:row>
      <xdr:rowOff>28575</xdr:rowOff>
    </xdr:from>
    <xdr:to>
      <xdr:col>15</xdr:col>
      <xdr:colOff>257175</xdr:colOff>
      <xdr:row>26</xdr:row>
      <xdr:rowOff>142875</xdr:rowOff>
    </xdr:to>
    <xdr:grpSp>
      <xdr:nvGrpSpPr>
        <xdr:cNvPr id="476" name="Group 475">
          <a:extLst>
            <a:ext uri="{FF2B5EF4-FFF2-40B4-BE49-F238E27FC236}">
              <a16:creationId xmlns:a16="http://schemas.microsoft.com/office/drawing/2014/main" id="{C4B42460-A152-4C4A-93A3-DCF5D4D3E433}"/>
            </a:ext>
          </a:extLst>
        </xdr:cNvPr>
        <xdr:cNvGrpSpPr/>
      </xdr:nvGrpSpPr>
      <xdr:grpSpPr>
        <a:xfrm>
          <a:off x="8820150" y="3762375"/>
          <a:ext cx="581025" cy="600075"/>
          <a:chOff x="10725150" y="1323975"/>
          <a:chExt cx="714375" cy="666750"/>
        </a:xfrm>
      </xdr:grpSpPr>
      <xdr:pic>
        <xdr:nvPicPr>
          <xdr:cNvPr id="477" name="Graphic 476" descr="Download">
            <a:extLst>
              <a:ext uri="{FF2B5EF4-FFF2-40B4-BE49-F238E27FC236}">
                <a16:creationId xmlns:a16="http://schemas.microsoft.com/office/drawing/2014/main" id="{EB105CFB-9289-4F64-8749-C75B87708A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0800000">
            <a:off x="10802452" y="1381125"/>
            <a:ext cx="597864" cy="581020"/>
          </a:xfrm>
          <a:prstGeom prst="rect">
            <a:avLst/>
          </a:prstGeom>
        </xdr:spPr>
      </xdr:pic>
      <xdr:sp macro="" textlink="">
        <xdr:nvSpPr>
          <xdr:cNvPr id="478" name="Oval 477">
            <a:extLst>
              <a:ext uri="{FF2B5EF4-FFF2-40B4-BE49-F238E27FC236}">
                <a16:creationId xmlns:a16="http://schemas.microsoft.com/office/drawing/2014/main" id="{ECD5B0E3-4A3D-46E0-85F0-E184BA9B346D}"/>
              </a:ext>
            </a:extLst>
          </xdr:cNvPr>
          <xdr:cNvSpPr/>
        </xdr:nvSpPr>
        <xdr:spPr>
          <a:xfrm>
            <a:off x="10725150" y="1323975"/>
            <a:ext cx="714375" cy="666750"/>
          </a:xfrm>
          <a:prstGeom prst="ellips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152399</xdr:colOff>
      <xdr:row>26</xdr:row>
      <xdr:rowOff>114301</xdr:rowOff>
    </xdr:from>
    <xdr:to>
      <xdr:col>16</xdr:col>
      <xdr:colOff>361950</xdr:colOff>
      <xdr:row>29</xdr:row>
      <xdr:rowOff>47626</xdr:rowOff>
    </xdr:to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DDE35BF-C7AE-434A-ACA1-8D50C531CA9E}"/>
            </a:ext>
          </a:extLst>
        </xdr:cNvPr>
        <xdr:cNvSpPr txBox="1"/>
      </xdr:nvSpPr>
      <xdr:spPr>
        <a:xfrm>
          <a:off x="8686799" y="4324351"/>
          <a:ext cx="1428751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i="0">
              <a:latin typeface="Segoe UI" panose="020B0502040204020203" pitchFamily="34" charset="0"/>
              <a:cs typeface="Segoe UI" panose="020B0502040204020203" pitchFamily="34" charset="0"/>
            </a:rPr>
            <a:t>UPLOAD TO SHAREPOINT;</a:t>
          </a:r>
          <a:r>
            <a:rPr lang="en-US" sz="800" i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en-US" sz="800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533400</xdr:colOff>
      <xdr:row>24</xdr:row>
      <xdr:rowOff>19050</xdr:rowOff>
    </xdr:from>
    <xdr:to>
      <xdr:col>17</xdr:col>
      <xdr:colOff>523875</xdr:colOff>
      <xdr:row>26</xdr:row>
      <xdr:rowOff>9525</xdr:rowOff>
    </xdr:to>
    <xdr:sp macro="" textlink="">
      <xdr:nvSpPr>
        <xdr:cNvPr id="481" name="Oval 480">
          <a:extLst>
            <a:ext uri="{FF2B5EF4-FFF2-40B4-BE49-F238E27FC236}">
              <a16:creationId xmlns:a16="http://schemas.microsoft.com/office/drawing/2014/main" id="{5B1C5C6C-B7C9-4406-9C73-60A169B5D99A}"/>
            </a:ext>
          </a:extLst>
        </xdr:cNvPr>
        <xdr:cNvSpPr/>
      </xdr:nvSpPr>
      <xdr:spPr>
        <a:xfrm>
          <a:off x="10287000" y="3905250"/>
          <a:ext cx="60007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END</a:t>
          </a:r>
        </a:p>
      </xdr:txBody>
    </xdr:sp>
    <xdr:clientData/>
  </xdr:twoCellAnchor>
  <xdr:twoCellAnchor>
    <xdr:from>
      <xdr:col>15</xdr:col>
      <xdr:colOff>257175</xdr:colOff>
      <xdr:row>25</xdr:row>
      <xdr:rowOff>4763</xdr:rowOff>
    </xdr:from>
    <xdr:to>
      <xdr:col>16</xdr:col>
      <xdr:colOff>533400</xdr:colOff>
      <xdr:row>25</xdr:row>
      <xdr:rowOff>14288</xdr:rowOff>
    </xdr:to>
    <xdr:cxnSp macro="">
      <xdr:nvCxnSpPr>
        <xdr:cNvPr id="482" name="Connector: Elbow 90">
          <a:extLst>
            <a:ext uri="{FF2B5EF4-FFF2-40B4-BE49-F238E27FC236}">
              <a16:creationId xmlns:a16="http://schemas.microsoft.com/office/drawing/2014/main" id="{AAD70A5D-3713-4009-A030-E67AD2C2ABCD}"/>
            </a:ext>
          </a:extLst>
        </xdr:cNvPr>
        <xdr:cNvCxnSpPr>
          <a:stCxn id="478" idx="6"/>
          <a:endCxn id="481" idx="2"/>
        </xdr:cNvCxnSpPr>
      </xdr:nvCxnSpPr>
      <xdr:spPr>
        <a:xfrm>
          <a:off x="9401175" y="4052888"/>
          <a:ext cx="885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576263</xdr:colOff>
      <xdr:row>18</xdr:row>
      <xdr:rowOff>133350</xdr:rowOff>
    </xdr:from>
    <xdr:to>
      <xdr:col>18</xdr:col>
      <xdr:colOff>428625</xdr:colOff>
      <xdr:row>23</xdr:row>
      <xdr:rowOff>28575</xdr:rowOff>
    </xdr:to>
    <xdr:cxnSp macro="">
      <xdr:nvCxnSpPr>
        <xdr:cNvPr id="483" name="Straight Connector 56">
          <a:extLst>
            <a:ext uri="{FF2B5EF4-FFF2-40B4-BE49-F238E27FC236}">
              <a16:creationId xmlns:a16="http://schemas.microsoft.com/office/drawing/2014/main" id="{48C7EE49-9218-417F-AA90-7886F4643766}"/>
            </a:ext>
          </a:extLst>
        </xdr:cNvPr>
        <xdr:cNvCxnSpPr>
          <a:stCxn id="478" idx="0"/>
        </xdr:cNvCxnSpPr>
      </xdr:nvCxnSpPr>
      <xdr:spPr>
        <a:xfrm rot="5400000" flipH="1" flipV="1">
          <a:off x="9903619" y="2255044"/>
          <a:ext cx="704850" cy="2290762"/>
        </a:xfrm>
        <a:prstGeom prst="bentConnector2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5</xdr:row>
          <xdr:rowOff>238125</xdr:rowOff>
        </xdr:from>
        <xdr:to>
          <xdr:col>6</xdr:col>
          <xdr:colOff>1000125</xdr:colOff>
          <xdr:row>5</xdr:row>
          <xdr:rowOff>590550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ts.accenture.com/sites/PDCAutomation/DocumentTemplates/Tech%20Master%20Templates/Forms/AllItems.aspx" TargetMode="External"/><Relationship Id="rId6" Type="http://schemas.openxmlformats.org/officeDocument/2006/relationships/image" Target="../media/image16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"/>
  <sheetViews>
    <sheetView showGridLines="0" tabSelected="1" workbookViewId="0">
      <selection activeCell="G14" sqref="G14"/>
    </sheetView>
  </sheetViews>
  <sheetFormatPr defaultColWidth="0" defaultRowHeight="12.75" zeroHeight="1" x14ac:dyDescent="0.2"/>
  <cols>
    <col min="1" max="1" width="3.7109375" customWidth="1"/>
    <col min="2" max="2" width="18.5703125" customWidth="1"/>
    <col min="3" max="3" width="17.28515625" customWidth="1"/>
    <col min="4" max="4" width="11.140625" bestFit="1" customWidth="1"/>
    <col min="5" max="5" width="11" bestFit="1" customWidth="1"/>
    <col min="6" max="8" width="9.140625" customWidth="1"/>
    <col min="9" max="16384" width="9.140625" hidden="1"/>
  </cols>
  <sheetData>
    <row r="1" spans="2:7" x14ac:dyDescent="0.2"/>
    <row r="2" spans="2:7" ht="18" x14ac:dyDescent="0.2">
      <c r="B2" s="20" t="s">
        <v>127</v>
      </c>
      <c r="C2" s="3"/>
      <c r="D2" s="3"/>
      <c r="E2" s="3"/>
      <c r="F2" s="3"/>
    </row>
    <row r="3" spans="2:7" ht="18" x14ac:dyDescent="0.25">
      <c r="B3" s="15"/>
      <c r="C3" s="3"/>
      <c r="D3" s="3"/>
      <c r="E3" s="3"/>
      <c r="F3" s="3"/>
    </row>
    <row r="4" spans="2:7" x14ac:dyDescent="0.2">
      <c r="B4" s="16" t="s">
        <v>34</v>
      </c>
      <c r="C4" s="17"/>
      <c r="D4" s="17"/>
      <c r="E4" s="17"/>
      <c r="F4" s="17"/>
      <c r="G4" s="18"/>
    </row>
    <row r="5" spans="2:7" x14ac:dyDescent="0.2">
      <c r="B5" s="3"/>
      <c r="C5" s="4"/>
      <c r="D5" s="3"/>
      <c r="E5" s="3"/>
      <c r="F5" s="3"/>
    </row>
    <row r="6" spans="2:7" x14ac:dyDescent="0.2">
      <c r="B6" s="5" t="s">
        <v>12</v>
      </c>
      <c r="C6" s="3"/>
      <c r="D6" s="3"/>
      <c r="E6" s="3"/>
      <c r="F6" s="3"/>
    </row>
    <row r="7" spans="2:7" x14ac:dyDescent="0.2">
      <c r="B7" s="6"/>
      <c r="C7" s="3"/>
      <c r="D7" s="3"/>
      <c r="E7" s="3"/>
      <c r="F7" s="3"/>
    </row>
    <row r="8" spans="2:7" ht="12.75" customHeight="1" x14ac:dyDescent="0.2">
      <c r="B8" s="117" t="s">
        <v>13</v>
      </c>
      <c r="C8" s="19" t="s">
        <v>14</v>
      </c>
      <c r="D8" s="117" t="s">
        <v>15</v>
      </c>
      <c r="E8" s="3"/>
      <c r="F8" s="3"/>
    </row>
    <row r="9" spans="2:7" x14ac:dyDescent="0.2">
      <c r="B9" s="118"/>
      <c r="C9" s="19" t="s">
        <v>16</v>
      </c>
      <c r="D9" s="118"/>
      <c r="E9" s="3"/>
      <c r="F9" s="3"/>
    </row>
    <row r="10" spans="2:7" x14ac:dyDescent="0.2">
      <c r="B10" s="9" t="s">
        <v>19</v>
      </c>
      <c r="C10" s="8" t="s">
        <v>17</v>
      </c>
      <c r="D10" s="9" t="s">
        <v>18</v>
      </c>
      <c r="E10" s="3"/>
      <c r="F10" s="3"/>
    </row>
    <row r="11" spans="2:7" x14ac:dyDescent="0.2">
      <c r="B11" s="7" t="s">
        <v>20</v>
      </c>
      <c r="C11" s="8" t="s">
        <v>21</v>
      </c>
      <c r="D11" s="9" t="s">
        <v>18</v>
      </c>
      <c r="E11" s="3"/>
      <c r="F11" s="3"/>
    </row>
    <row r="12" spans="2:7" x14ac:dyDescent="0.2">
      <c r="B12" s="7" t="s">
        <v>22</v>
      </c>
      <c r="C12" s="8" t="s">
        <v>21</v>
      </c>
      <c r="D12" s="9" t="s">
        <v>18</v>
      </c>
      <c r="E12" s="3"/>
      <c r="F12" s="3"/>
    </row>
    <row r="13" spans="2:7" x14ac:dyDescent="0.2">
      <c r="B13" s="3"/>
      <c r="C13" s="3"/>
      <c r="D13" s="3"/>
      <c r="E13" s="3"/>
      <c r="F13" s="3"/>
    </row>
    <row r="14" spans="2:7" x14ac:dyDescent="0.2">
      <c r="B14" s="5" t="s">
        <v>66</v>
      </c>
      <c r="C14" s="3"/>
      <c r="D14" s="3"/>
      <c r="E14" s="3"/>
      <c r="F14" s="3"/>
    </row>
    <row r="15" spans="2:7" x14ac:dyDescent="0.2"/>
    <row r="16" spans="2:7" x14ac:dyDescent="0.2"/>
    <row r="17" x14ac:dyDescent="0.2"/>
    <row r="18" ht="12" hidden="1" customHeight="1" x14ac:dyDescent="0.2"/>
    <row r="19" x14ac:dyDescent="0.2"/>
    <row r="20" hidden="1" x14ac:dyDescent="0.2"/>
    <row r="21" hidden="1" x14ac:dyDescent="0.2"/>
    <row r="22" hidden="1" x14ac:dyDescent="0.2"/>
    <row r="23" x14ac:dyDescent="0.2"/>
    <row r="24" x14ac:dyDescent="0.2"/>
    <row r="25" x14ac:dyDescent="0.2"/>
    <row r="26" x14ac:dyDescent="0.2"/>
    <row r="27" x14ac:dyDescent="0.2"/>
    <row r="28" x14ac:dyDescent="0.2"/>
  </sheetData>
  <mergeCells count="2">
    <mergeCell ref="B8:B9"/>
    <mergeCell ref="D8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B1:F57"/>
  <sheetViews>
    <sheetView showGridLines="0" zoomScale="118" zoomScaleNormal="118" workbookViewId="0">
      <pane ySplit="2" topLeftCell="A46" activePane="bottomLeft" state="frozen"/>
      <selection pane="bottomLeft" activeCell="F54" sqref="F54:F56"/>
    </sheetView>
  </sheetViews>
  <sheetFormatPr defaultColWidth="9.140625" defaultRowHeight="12.75" x14ac:dyDescent="0.2"/>
  <cols>
    <col min="1" max="1" width="2.5703125" style="1" customWidth="1"/>
    <col min="2" max="2" width="23.85546875" style="1" customWidth="1"/>
    <col min="3" max="3" width="44.5703125" style="27" customWidth="1"/>
    <col min="4" max="4" width="9.7109375" style="27" customWidth="1"/>
    <col min="5" max="5" width="24" style="27" bestFit="1" customWidth="1"/>
    <col min="6" max="6" width="27" style="27" bestFit="1" customWidth="1"/>
    <col min="7" max="8" width="9.140625" style="1" customWidth="1"/>
    <col min="9" max="16384" width="9.140625" style="1"/>
  </cols>
  <sheetData>
    <row r="1" spans="2:6" ht="10.5" customHeight="1" x14ac:dyDescent="0.2"/>
    <row r="2" spans="2:6" ht="12.75" customHeight="1" x14ac:dyDescent="0.2">
      <c r="B2" s="20" t="s">
        <v>62</v>
      </c>
      <c r="F2" s="28"/>
    </row>
    <row r="3" spans="2:6" ht="11.25" customHeight="1" x14ac:dyDescent="0.2">
      <c r="B3" s="20"/>
      <c r="F3" s="28"/>
    </row>
    <row r="4" spans="2:6" ht="25.5" customHeight="1" x14ac:dyDescent="0.2">
      <c r="B4" s="131" t="s">
        <v>63</v>
      </c>
      <c r="C4" s="131"/>
      <c r="D4" s="131"/>
      <c r="E4" s="131"/>
      <c r="F4" s="131"/>
    </row>
    <row r="5" spans="2:6" ht="11.25" customHeight="1" x14ac:dyDescent="0.2">
      <c r="B5" s="2"/>
      <c r="F5" s="28"/>
    </row>
    <row r="6" spans="2:6" ht="15" customHeight="1" x14ac:dyDescent="0.2">
      <c r="B6" s="29" t="s">
        <v>72</v>
      </c>
      <c r="C6" s="39"/>
      <c r="E6" s="144" t="s">
        <v>93</v>
      </c>
      <c r="F6" s="144"/>
    </row>
    <row r="7" spans="2:6" ht="15" customHeight="1" x14ac:dyDescent="0.2">
      <c r="B7" s="41" t="s">
        <v>0</v>
      </c>
      <c r="C7" s="33" t="s">
        <v>113</v>
      </c>
      <c r="E7" s="134"/>
      <c r="F7" s="135"/>
    </row>
    <row r="8" spans="2:6" ht="15" customHeight="1" x14ac:dyDescent="0.2">
      <c r="B8" s="41" t="s">
        <v>1</v>
      </c>
      <c r="C8" s="33" t="s">
        <v>115</v>
      </c>
      <c r="E8" s="136"/>
      <c r="F8" s="137"/>
    </row>
    <row r="9" spans="2:6" ht="15" customHeight="1" x14ac:dyDescent="0.2">
      <c r="B9" s="41" t="s">
        <v>2</v>
      </c>
      <c r="C9" s="33" t="s">
        <v>128</v>
      </c>
      <c r="E9" s="136"/>
      <c r="F9" s="137"/>
    </row>
    <row r="10" spans="2:6" ht="18" customHeight="1" x14ac:dyDescent="0.2">
      <c r="B10" s="41" t="s">
        <v>3</v>
      </c>
      <c r="C10" s="45" t="s">
        <v>203</v>
      </c>
      <c r="E10" s="136"/>
      <c r="F10" s="137"/>
    </row>
    <row r="11" spans="2:6" ht="15" customHeight="1" x14ac:dyDescent="0.2">
      <c r="B11" s="41" t="s">
        <v>4</v>
      </c>
      <c r="C11" s="66">
        <v>0.3</v>
      </c>
      <c r="E11" s="138"/>
      <c r="F11" s="139"/>
    </row>
    <row r="12" spans="2:6" x14ac:dyDescent="0.2">
      <c r="B12" s="41" t="s">
        <v>35</v>
      </c>
      <c r="C12" s="66">
        <v>148463</v>
      </c>
      <c r="E12" s="40"/>
      <c r="F12" s="40"/>
    </row>
    <row r="13" spans="2:6" x14ac:dyDescent="0.2">
      <c r="E13" s="40"/>
      <c r="F13" s="40"/>
    </row>
    <row r="14" spans="2:6" x14ac:dyDescent="0.2">
      <c r="B14" s="29" t="s">
        <v>73</v>
      </c>
      <c r="C14" s="39"/>
      <c r="E14" s="40"/>
      <c r="F14" s="40"/>
    </row>
    <row r="15" spans="2:6" x14ac:dyDescent="0.2">
      <c r="B15" s="41" t="s">
        <v>46</v>
      </c>
      <c r="C15" s="77" t="s">
        <v>126</v>
      </c>
      <c r="E15" s="40"/>
      <c r="F15" s="40"/>
    </row>
    <row r="16" spans="2:6" ht="36" x14ac:dyDescent="0.2">
      <c r="B16" s="41" t="s">
        <v>47</v>
      </c>
      <c r="C16" s="68" t="s">
        <v>132</v>
      </c>
      <c r="E16" s="40"/>
      <c r="F16" s="40"/>
    </row>
    <row r="17" spans="2:6" x14ac:dyDescent="0.2">
      <c r="B17" s="41" t="s">
        <v>49</v>
      </c>
      <c r="C17" s="46" t="s">
        <v>130</v>
      </c>
      <c r="E17" s="40"/>
      <c r="F17" s="40"/>
    </row>
    <row r="18" spans="2:6" x14ac:dyDescent="0.2">
      <c r="B18" s="41" t="s">
        <v>48</v>
      </c>
      <c r="C18" s="33" t="s">
        <v>129</v>
      </c>
      <c r="E18" s="40"/>
      <c r="F18" s="40"/>
    </row>
    <row r="19" spans="2:6" x14ac:dyDescent="0.2">
      <c r="B19" s="41" t="s">
        <v>52</v>
      </c>
      <c r="C19" s="33" t="s">
        <v>104</v>
      </c>
      <c r="E19" s="40"/>
      <c r="F19" s="40"/>
    </row>
    <row r="20" spans="2:6" x14ac:dyDescent="0.2">
      <c r="B20" s="41" t="s">
        <v>68</v>
      </c>
      <c r="C20" s="67">
        <v>43368</v>
      </c>
      <c r="E20" s="40"/>
      <c r="F20" s="40"/>
    </row>
    <row r="21" spans="2:6" x14ac:dyDescent="0.2">
      <c r="B21" s="41" t="s">
        <v>69</v>
      </c>
      <c r="C21" s="67">
        <v>43371</v>
      </c>
      <c r="E21" s="40"/>
      <c r="F21" s="40"/>
    </row>
    <row r="22" spans="2:6" x14ac:dyDescent="0.2">
      <c r="C22" s="1"/>
      <c r="E22" s="37"/>
      <c r="F22" s="37"/>
    </row>
    <row r="23" spans="2:6" ht="15" x14ac:dyDescent="0.2">
      <c r="B23" s="25" t="s">
        <v>10</v>
      </c>
      <c r="C23" s="29"/>
      <c r="D23" s="29"/>
      <c r="E23" s="29"/>
      <c r="F23" s="25"/>
    </row>
    <row r="24" spans="2:6" ht="47.25" customHeight="1" x14ac:dyDescent="0.2">
      <c r="B24" s="132" t="s">
        <v>204</v>
      </c>
      <c r="C24" s="133"/>
      <c r="D24" s="133"/>
      <c r="E24" s="133"/>
      <c r="F24" s="133"/>
    </row>
    <row r="25" spans="2:6" ht="4.5" customHeight="1" x14ac:dyDescent="0.2"/>
    <row r="26" spans="2:6" ht="15" x14ac:dyDescent="0.2">
      <c r="B26" s="25" t="s">
        <v>5</v>
      </c>
      <c r="C26" s="29"/>
      <c r="D26" s="29"/>
      <c r="E26" s="29"/>
      <c r="F26" s="25"/>
    </row>
    <row r="27" spans="2:6" s="94" customFormat="1" ht="15.75" customHeight="1" x14ac:dyDescent="0.2">
      <c r="B27" s="145" t="s">
        <v>205</v>
      </c>
      <c r="C27" s="146"/>
      <c r="D27" s="90"/>
      <c r="E27" s="90"/>
      <c r="F27" s="91"/>
    </row>
    <row r="28" spans="2:6" s="94" customFormat="1" ht="28.5" customHeight="1" x14ac:dyDescent="0.2">
      <c r="B28" s="97" t="s">
        <v>147</v>
      </c>
      <c r="C28" s="95"/>
      <c r="D28" s="95"/>
      <c r="E28" s="95"/>
      <c r="F28" s="96"/>
    </row>
    <row r="29" spans="2:6" ht="16.5" customHeight="1" x14ac:dyDescent="0.2"/>
    <row r="30" spans="2:6" ht="15" x14ac:dyDescent="0.2">
      <c r="B30" s="25" t="s">
        <v>81</v>
      </c>
      <c r="C30" s="29"/>
      <c r="D30" s="29"/>
      <c r="E30" s="29"/>
      <c r="F30" s="25"/>
    </row>
    <row r="31" spans="2:6" ht="53.25" customHeight="1" x14ac:dyDescent="0.2">
      <c r="B31" s="143" t="s">
        <v>141</v>
      </c>
      <c r="C31" s="133"/>
      <c r="D31" s="133"/>
      <c r="E31" s="133"/>
      <c r="F31" s="133"/>
    </row>
    <row r="32" spans="2:6" ht="4.5" customHeight="1" x14ac:dyDescent="0.2"/>
    <row r="33" spans="2:6" ht="15" x14ac:dyDescent="0.2">
      <c r="B33" s="25" t="s">
        <v>82</v>
      </c>
      <c r="C33" s="29"/>
      <c r="D33" s="29"/>
      <c r="E33" s="29"/>
      <c r="F33" s="25"/>
    </row>
    <row r="34" spans="2:6" ht="45" customHeight="1" x14ac:dyDescent="0.2">
      <c r="B34" s="141" t="s">
        <v>125</v>
      </c>
      <c r="C34" s="142"/>
      <c r="D34" s="142"/>
      <c r="E34" s="142"/>
      <c r="F34" s="142"/>
    </row>
    <row r="35" spans="2:6" ht="4.5" customHeight="1" x14ac:dyDescent="0.2"/>
    <row r="36" spans="2:6" ht="15" x14ac:dyDescent="0.2">
      <c r="B36" s="25" t="s">
        <v>83</v>
      </c>
      <c r="C36" s="29"/>
      <c r="D36" s="29"/>
      <c r="E36" s="29"/>
      <c r="F36" s="25"/>
    </row>
    <row r="37" spans="2:6" ht="42" customHeight="1" x14ac:dyDescent="0.2">
      <c r="B37" s="143" t="s">
        <v>143</v>
      </c>
      <c r="C37" s="133"/>
      <c r="D37" s="133"/>
      <c r="E37" s="133"/>
      <c r="F37" s="133"/>
    </row>
    <row r="38" spans="2:6" ht="3.75" customHeight="1" x14ac:dyDescent="0.2">
      <c r="C38" s="30"/>
      <c r="D38" s="30"/>
      <c r="E38" s="30"/>
      <c r="F38" s="30"/>
    </row>
    <row r="39" spans="2:6" ht="15" x14ac:dyDescent="0.2">
      <c r="B39" s="26" t="s">
        <v>6</v>
      </c>
      <c r="C39" s="31"/>
      <c r="D39" s="31"/>
      <c r="E39" s="31"/>
      <c r="F39" s="26"/>
    </row>
    <row r="40" spans="2:6" ht="238.5" customHeight="1" x14ac:dyDescent="0.2">
      <c r="B40" s="123" t="s">
        <v>206</v>
      </c>
      <c r="C40" s="124"/>
      <c r="D40" s="124"/>
      <c r="E40" s="124"/>
      <c r="F40" s="124"/>
    </row>
    <row r="41" spans="2:6" ht="11.25" x14ac:dyDescent="0.2">
      <c r="B41" s="42"/>
      <c r="C41" s="42"/>
      <c r="D41" s="42"/>
      <c r="E41" s="42"/>
      <c r="F41" s="42"/>
    </row>
    <row r="42" spans="2:6" ht="17.25" customHeight="1" x14ac:dyDescent="0.2">
      <c r="B42" s="140" t="s">
        <v>75</v>
      </c>
      <c r="C42" s="140"/>
      <c r="D42" s="140"/>
      <c r="E42" s="140"/>
      <c r="F42" s="140"/>
    </row>
    <row r="43" spans="2:6" x14ac:dyDescent="0.2">
      <c r="B43" s="41" t="s">
        <v>55</v>
      </c>
      <c r="C43" s="33" t="s">
        <v>86</v>
      </c>
      <c r="E43" s="41" t="s">
        <v>51</v>
      </c>
      <c r="F43" s="33" t="s">
        <v>87</v>
      </c>
    </row>
    <row r="44" spans="2:6" x14ac:dyDescent="0.2">
      <c r="B44" s="41" t="s">
        <v>57</v>
      </c>
      <c r="C44" s="33" t="s">
        <v>87</v>
      </c>
      <c r="E44" s="41" t="s">
        <v>56</v>
      </c>
      <c r="F44" s="33" t="s">
        <v>87</v>
      </c>
    </row>
    <row r="45" spans="2:6" x14ac:dyDescent="0.2">
      <c r="B45" s="41" t="s">
        <v>50</v>
      </c>
      <c r="C45" s="33" t="s">
        <v>87</v>
      </c>
    </row>
    <row r="46" spans="2:6" x14ac:dyDescent="0.2">
      <c r="B46" s="44"/>
      <c r="C46" s="43"/>
    </row>
    <row r="47" spans="2:6" ht="15" x14ac:dyDescent="0.2">
      <c r="B47" s="26" t="s">
        <v>84</v>
      </c>
      <c r="C47" s="31"/>
      <c r="D47" s="31"/>
      <c r="E47" s="31"/>
      <c r="F47" s="26"/>
    </row>
    <row r="48" spans="2:6" ht="84.75" customHeight="1" x14ac:dyDescent="0.2">
      <c r="B48" s="125" t="s">
        <v>207</v>
      </c>
      <c r="C48" s="126"/>
      <c r="D48" s="126"/>
      <c r="E48" s="126"/>
      <c r="F48" s="127"/>
    </row>
    <row r="49" spans="2:6" ht="21" customHeight="1" x14ac:dyDescent="0.25">
      <c r="B49" s="128" t="s">
        <v>176</v>
      </c>
      <c r="C49" s="129"/>
      <c r="D49" s="129"/>
      <c r="E49" s="129"/>
      <c r="F49" s="130"/>
    </row>
    <row r="50" spans="2:6" s="53" customFormat="1" ht="11.25" customHeight="1" x14ac:dyDescent="0.2">
      <c r="C50" s="54"/>
      <c r="D50" s="54"/>
      <c r="E50" s="54"/>
      <c r="F50" s="54"/>
    </row>
    <row r="51" spans="2:6" ht="15" x14ac:dyDescent="0.2">
      <c r="B51" s="119" t="s">
        <v>74</v>
      </c>
      <c r="C51" s="119"/>
      <c r="E51" s="119" t="s">
        <v>76</v>
      </c>
      <c r="F51" s="119"/>
    </row>
    <row r="52" spans="2:6" ht="39.75" customHeight="1" x14ac:dyDescent="0.2">
      <c r="B52" s="41" t="s">
        <v>7</v>
      </c>
      <c r="C52" s="33" t="s">
        <v>202</v>
      </c>
      <c r="E52" s="41" t="s">
        <v>53</v>
      </c>
      <c r="F52" s="45" t="s">
        <v>105</v>
      </c>
    </row>
    <row r="53" spans="2:6" ht="15" customHeight="1" x14ac:dyDescent="0.2">
      <c r="B53" s="41" t="s">
        <v>8</v>
      </c>
      <c r="C53" s="33" t="s">
        <v>106</v>
      </c>
      <c r="E53" s="41" t="s">
        <v>54</v>
      </c>
      <c r="F53" s="101">
        <v>43375</v>
      </c>
    </row>
    <row r="54" spans="2:6" ht="15" customHeight="1" x14ac:dyDescent="0.2">
      <c r="B54" s="41" t="s">
        <v>9</v>
      </c>
      <c r="C54" s="33" t="s">
        <v>177</v>
      </c>
      <c r="E54" s="122" t="s">
        <v>77</v>
      </c>
      <c r="F54" s="120"/>
    </row>
    <row r="55" spans="2:6" ht="15" customHeight="1" x14ac:dyDescent="0.2">
      <c r="B55" s="41" t="s">
        <v>107</v>
      </c>
      <c r="C55" s="33" t="s">
        <v>108</v>
      </c>
      <c r="E55" s="122"/>
      <c r="F55" s="121"/>
    </row>
    <row r="56" spans="2:6" x14ac:dyDescent="0.2">
      <c r="B56" s="41" t="s">
        <v>109</v>
      </c>
      <c r="C56" s="33" t="s">
        <v>110</v>
      </c>
      <c r="E56" s="122"/>
      <c r="F56" s="121"/>
    </row>
    <row r="57" spans="2:6" x14ac:dyDescent="0.2">
      <c r="C57" s="32"/>
    </row>
  </sheetData>
  <mergeCells count="16">
    <mergeCell ref="B4:F4"/>
    <mergeCell ref="B24:F24"/>
    <mergeCell ref="E7:F11"/>
    <mergeCell ref="B42:F42"/>
    <mergeCell ref="B34:F34"/>
    <mergeCell ref="B31:F31"/>
    <mergeCell ref="B37:F37"/>
    <mergeCell ref="E6:F6"/>
    <mergeCell ref="B27:C27"/>
    <mergeCell ref="B51:C51"/>
    <mergeCell ref="E51:F51"/>
    <mergeCell ref="F54:F56"/>
    <mergeCell ref="E54:E56"/>
    <mergeCell ref="B40:F40"/>
    <mergeCell ref="B48:F48"/>
    <mergeCell ref="B49:F49"/>
  </mergeCells>
  <hyperlinks>
    <hyperlink ref="B4:F4" location="'System Settings'!A1" tooltip="Imporant" display="Note: Please see System Settings Tab." xr:uid="{00000000-0004-0000-0200-000000000000}"/>
    <hyperlink ref="B49:E49" location="'Process Map'!A1" display="Please refer to 'Process Map' Tab" xr:uid="{00000000-0004-0000-0200-000001000000}"/>
    <hyperlink ref="B49:F49" location="'Automation Diagram'!A1" display="Go to 'Automation Diagram' Tab" xr:uid="{00000000-0004-0000-0200-000002000000}"/>
  </hyperlinks>
  <pageMargins left="0.7" right="0.7" top="0.75" bottom="0.75" header="0.3" footer="0.3"/>
  <pageSetup orientation="portrait" r:id="rId1"/>
  <headerFooter>
    <oddFooter>&amp;L&amp;"Arial,Bold Italic"&amp;14Accenture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F0DB-5767-4016-AF39-1539E0F172E4}">
  <sheetPr codeName="Sheet1">
    <tabColor theme="4"/>
  </sheetPr>
  <dimension ref="A1:E30"/>
  <sheetViews>
    <sheetView showGridLines="0" zoomScale="115" zoomScaleNormal="115" workbookViewId="0">
      <selection activeCell="E11" sqref="E11"/>
    </sheetView>
  </sheetViews>
  <sheetFormatPr defaultRowHeight="35.25" customHeight="1" x14ac:dyDescent="0.2"/>
  <cols>
    <col min="1" max="1" width="11.5703125" style="100" customWidth="1"/>
    <col min="2" max="2" width="9.42578125" style="108" customWidth="1"/>
    <col min="3" max="3" width="45.85546875" style="87" customWidth="1"/>
    <col min="4" max="4" width="10.5703125" style="89" customWidth="1"/>
    <col min="5" max="5" width="37" style="79" customWidth="1"/>
    <col min="6" max="6" width="9.140625" style="84" customWidth="1"/>
    <col min="7" max="7" width="12.5703125" style="84" bestFit="1" customWidth="1"/>
    <col min="8" max="8" width="10.7109375" style="84" bestFit="1" customWidth="1"/>
    <col min="9" max="10" width="9.140625" style="84" customWidth="1"/>
    <col min="11" max="16384" width="9.140625" style="84"/>
  </cols>
  <sheetData>
    <row r="1" spans="1:5" s="78" customFormat="1" ht="19.5" customHeight="1" x14ac:dyDescent="0.2">
      <c r="A1" s="98"/>
      <c r="B1" s="148" t="s">
        <v>146</v>
      </c>
      <c r="C1" s="147"/>
      <c r="D1" s="147"/>
      <c r="E1" s="147"/>
    </row>
    <row r="2" spans="1:5" ht="24" x14ac:dyDescent="0.2">
      <c r="A2" s="99">
        <v>2</v>
      </c>
      <c r="B2" s="92">
        <v>1</v>
      </c>
      <c r="C2" s="85" t="s">
        <v>153</v>
      </c>
      <c r="D2" s="88" t="s">
        <v>131</v>
      </c>
      <c r="E2" s="83" t="s">
        <v>185</v>
      </c>
    </row>
    <row r="3" spans="1:5" ht="12" x14ac:dyDescent="0.2">
      <c r="A3" s="99">
        <v>2</v>
      </c>
      <c r="B3" s="93">
        <v>1.01</v>
      </c>
      <c r="C3" s="81" t="s">
        <v>144</v>
      </c>
      <c r="D3" s="88" t="s">
        <v>131</v>
      </c>
      <c r="E3" s="82"/>
    </row>
    <row r="4" spans="1:5" ht="12" x14ac:dyDescent="0.2">
      <c r="A4" s="99">
        <v>2</v>
      </c>
      <c r="B4" s="92">
        <v>1.02</v>
      </c>
      <c r="C4" s="86" t="s">
        <v>145</v>
      </c>
      <c r="D4" s="88" t="s">
        <v>131</v>
      </c>
      <c r="E4" s="82"/>
    </row>
    <row r="5" spans="1:5" ht="12" x14ac:dyDescent="0.2">
      <c r="A5" s="99">
        <v>2</v>
      </c>
      <c r="B5" s="93">
        <v>1.03</v>
      </c>
      <c r="C5" s="86" t="s">
        <v>148</v>
      </c>
      <c r="D5" s="88" t="s">
        <v>131</v>
      </c>
      <c r="E5" s="82"/>
    </row>
    <row r="6" spans="1:5" ht="12" x14ac:dyDescent="0.2">
      <c r="A6" s="99">
        <v>2</v>
      </c>
      <c r="B6" s="82">
        <v>1.04</v>
      </c>
      <c r="C6" s="81" t="s">
        <v>173</v>
      </c>
      <c r="D6" s="88" t="s">
        <v>131</v>
      </c>
      <c r="E6" s="83"/>
    </row>
    <row r="7" spans="1:5" ht="24" x14ac:dyDescent="0.2">
      <c r="A7" s="99">
        <v>2</v>
      </c>
      <c r="B7" s="80">
        <v>2</v>
      </c>
      <c r="C7" s="81" t="s">
        <v>150</v>
      </c>
      <c r="D7" s="88" t="s">
        <v>131</v>
      </c>
      <c r="E7" s="83" t="s">
        <v>149</v>
      </c>
    </row>
    <row r="8" spans="1:5" ht="24" x14ac:dyDescent="0.2">
      <c r="A8" s="99">
        <v>2</v>
      </c>
      <c r="B8" s="80">
        <v>2.0099999999999998</v>
      </c>
      <c r="C8" s="81" t="s">
        <v>151</v>
      </c>
      <c r="D8" s="88" t="s">
        <v>131</v>
      </c>
      <c r="E8" s="83"/>
    </row>
    <row r="9" spans="1:5" ht="12" x14ac:dyDescent="0.2">
      <c r="A9" s="99">
        <v>2</v>
      </c>
      <c r="B9" s="80">
        <v>2.02</v>
      </c>
      <c r="C9" s="81" t="s">
        <v>174</v>
      </c>
      <c r="D9" s="88" t="s">
        <v>131</v>
      </c>
      <c r="E9" s="83"/>
    </row>
    <row r="10" spans="1:5" ht="12" x14ac:dyDescent="0.2">
      <c r="A10" s="99">
        <v>2</v>
      </c>
      <c r="B10" s="80">
        <v>2.0299999999999998</v>
      </c>
      <c r="C10" s="81" t="s">
        <v>152</v>
      </c>
      <c r="D10" s="88" t="s">
        <v>131</v>
      </c>
      <c r="E10" s="83"/>
    </row>
    <row r="11" spans="1:5" ht="24" x14ac:dyDescent="0.2">
      <c r="A11" s="99">
        <v>2</v>
      </c>
      <c r="B11" s="80">
        <v>3</v>
      </c>
      <c r="C11" s="85" t="s">
        <v>154</v>
      </c>
      <c r="D11" s="88" t="s">
        <v>131</v>
      </c>
      <c r="E11" s="83"/>
    </row>
    <row r="12" spans="1:5" ht="24" x14ac:dyDescent="0.2">
      <c r="A12" s="99">
        <v>2</v>
      </c>
      <c r="B12" s="80">
        <v>3.01</v>
      </c>
      <c r="C12" s="81" t="s">
        <v>155</v>
      </c>
      <c r="D12" s="88" t="s">
        <v>131</v>
      </c>
      <c r="E12" s="83"/>
    </row>
    <row r="13" spans="1:5" ht="12" x14ac:dyDescent="0.2">
      <c r="A13" s="99">
        <v>2</v>
      </c>
      <c r="B13" s="80">
        <v>3.02</v>
      </c>
      <c r="C13" s="81" t="s">
        <v>156</v>
      </c>
      <c r="D13" s="88" t="s">
        <v>131</v>
      </c>
      <c r="E13" s="83"/>
    </row>
    <row r="14" spans="1:5" ht="24" x14ac:dyDescent="0.2">
      <c r="A14" s="99">
        <v>2</v>
      </c>
      <c r="B14" s="80">
        <v>3.03</v>
      </c>
      <c r="C14" s="81" t="s">
        <v>157</v>
      </c>
      <c r="D14" s="88" t="s">
        <v>131</v>
      </c>
      <c r="E14" s="83"/>
    </row>
    <row r="15" spans="1:5" ht="24" x14ac:dyDescent="0.2">
      <c r="A15" s="99">
        <v>2</v>
      </c>
      <c r="B15" s="80">
        <v>3.04</v>
      </c>
      <c r="C15" s="81" t="s">
        <v>158</v>
      </c>
      <c r="D15" s="88" t="s">
        <v>131</v>
      </c>
      <c r="E15" s="83"/>
    </row>
    <row r="16" spans="1:5" ht="18" customHeight="1" x14ac:dyDescent="0.2">
      <c r="A16" s="99">
        <v>2</v>
      </c>
      <c r="B16" s="80">
        <v>3.05</v>
      </c>
      <c r="C16" s="81" t="s">
        <v>159</v>
      </c>
      <c r="D16" s="88" t="s">
        <v>131</v>
      </c>
      <c r="E16" s="83"/>
    </row>
    <row r="17" spans="1:5" ht="36" x14ac:dyDescent="0.2">
      <c r="A17" s="99">
        <v>2</v>
      </c>
      <c r="B17" s="80">
        <v>4</v>
      </c>
      <c r="C17" s="85" t="s">
        <v>175</v>
      </c>
      <c r="D17" s="88" t="s">
        <v>131</v>
      </c>
      <c r="E17" s="83"/>
    </row>
    <row r="18" spans="1:5" ht="24" x14ac:dyDescent="0.2">
      <c r="A18" s="99">
        <v>2</v>
      </c>
      <c r="B18" s="80">
        <v>4.01</v>
      </c>
      <c r="C18" s="81" t="s">
        <v>160</v>
      </c>
      <c r="D18" s="88" t="s">
        <v>131</v>
      </c>
      <c r="E18" s="83"/>
    </row>
    <row r="19" spans="1:5" ht="12" x14ac:dyDescent="0.2">
      <c r="A19" s="99">
        <v>2</v>
      </c>
      <c r="B19" s="80">
        <v>4.0199999999999996</v>
      </c>
      <c r="C19" s="81" t="s">
        <v>161</v>
      </c>
      <c r="D19" s="88" t="s">
        <v>131</v>
      </c>
      <c r="E19" s="83"/>
    </row>
    <row r="20" spans="1:5" ht="24" x14ac:dyDescent="0.2">
      <c r="A20" s="99">
        <v>2</v>
      </c>
      <c r="B20" s="110">
        <v>4.03</v>
      </c>
      <c r="C20" s="81" t="s">
        <v>162</v>
      </c>
      <c r="D20" s="88" t="s">
        <v>131</v>
      </c>
      <c r="E20" s="83" t="s">
        <v>163</v>
      </c>
    </row>
    <row r="21" spans="1:5" ht="12" x14ac:dyDescent="0.2">
      <c r="A21" s="99">
        <v>2</v>
      </c>
      <c r="B21" s="80">
        <v>4.04</v>
      </c>
      <c r="C21" s="81" t="s">
        <v>164</v>
      </c>
      <c r="D21" s="88" t="s">
        <v>131</v>
      </c>
      <c r="E21" s="83"/>
    </row>
    <row r="22" spans="1:5" ht="12" x14ac:dyDescent="0.2">
      <c r="A22" s="99">
        <v>2</v>
      </c>
      <c r="B22" s="80">
        <v>4.05</v>
      </c>
      <c r="C22" s="81" t="s">
        <v>134</v>
      </c>
      <c r="D22" s="88" t="s">
        <v>131</v>
      </c>
      <c r="E22" s="83"/>
    </row>
    <row r="23" spans="1:5" ht="12" x14ac:dyDescent="0.2">
      <c r="A23" s="99">
        <v>2</v>
      </c>
      <c r="B23" s="80">
        <v>4.0599999999999996</v>
      </c>
      <c r="C23" s="81" t="s">
        <v>165</v>
      </c>
      <c r="D23" s="88" t="s">
        <v>131</v>
      </c>
      <c r="E23" s="83"/>
    </row>
    <row r="24" spans="1:5" ht="12" x14ac:dyDescent="0.2">
      <c r="A24" s="99">
        <v>2</v>
      </c>
      <c r="B24" s="80">
        <v>5</v>
      </c>
      <c r="C24" s="81" t="s">
        <v>166</v>
      </c>
      <c r="D24" s="88" t="s">
        <v>131</v>
      </c>
      <c r="E24" s="83"/>
    </row>
    <row r="25" spans="1:5" ht="12" x14ac:dyDescent="0.2">
      <c r="A25" s="99">
        <v>2</v>
      </c>
      <c r="B25" s="80">
        <v>5.01</v>
      </c>
      <c r="C25" s="81" t="s">
        <v>167</v>
      </c>
      <c r="D25" s="88" t="s">
        <v>131</v>
      </c>
      <c r="E25" s="83"/>
    </row>
    <row r="26" spans="1:5" ht="12" x14ac:dyDescent="0.2">
      <c r="A26" s="99">
        <v>2</v>
      </c>
      <c r="B26" s="80">
        <v>5.0199999999999996</v>
      </c>
      <c r="C26" s="81" t="s">
        <v>168</v>
      </c>
      <c r="D26" s="88" t="s">
        <v>131</v>
      </c>
      <c r="E26" s="83"/>
    </row>
    <row r="27" spans="1:5" ht="12" x14ac:dyDescent="0.2">
      <c r="A27" s="99">
        <v>2</v>
      </c>
      <c r="B27" s="82">
        <v>5.03</v>
      </c>
      <c r="C27" s="81" t="s">
        <v>169</v>
      </c>
      <c r="D27" s="88" t="s">
        <v>131</v>
      </c>
      <c r="E27" s="83"/>
    </row>
    <row r="28" spans="1:5" ht="12" x14ac:dyDescent="0.2">
      <c r="A28" s="99">
        <v>2</v>
      </c>
      <c r="B28" s="93">
        <v>5.04</v>
      </c>
      <c r="C28" s="81" t="s">
        <v>170</v>
      </c>
      <c r="D28" s="88" t="s">
        <v>131</v>
      </c>
      <c r="E28" s="83"/>
    </row>
    <row r="29" spans="1:5" ht="12" x14ac:dyDescent="0.2">
      <c r="A29" s="99">
        <v>2</v>
      </c>
      <c r="B29" s="93">
        <v>5.05</v>
      </c>
      <c r="C29" s="81" t="s">
        <v>171</v>
      </c>
      <c r="D29" s="88" t="s">
        <v>131</v>
      </c>
      <c r="E29" s="83"/>
    </row>
    <row r="30" spans="1:5" ht="24" x14ac:dyDescent="0.2">
      <c r="A30" s="99">
        <v>2</v>
      </c>
      <c r="B30" s="93">
        <v>5.0599999999999996</v>
      </c>
      <c r="C30" s="81" t="s">
        <v>172</v>
      </c>
      <c r="D30" s="88" t="s">
        <v>131</v>
      </c>
      <c r="E30" s="83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6"/>
  </sheetPr>
  <dimension ref="B1:E31"/>
  <sheetViews>
    <sheetView showGridLines="0" workbookViewId="0">
      <pane ySplit="6" topLeftCell="A13" activePane="bottomLeft" state="frozen"/>
      <selection pane="bottomLeft" activeCell="D27" sqref="D27"/>
    </sheetView>
  </sheetViews>
  <sheetFormatPr defaultRowHeight="11.25" x14ac:dyDescent="0.2"/>
  <cols>
    <col min="1" max="1" width="1.28515625" style="47" customWidth="1"/>
    <col min="2" max="2" width="54.140625" style="59" customWidth="1"/>
    <col min="3" max="4" width="37.85546875" style="47" customWidth="1"/>
    <col min="5" max="5" width="36.28515625" style="47" bestFit="1" customWidth="1"/>
    <col min="6" max="7" width="37.85546875" style="47" customWidth="1"/>
    <col min="8" max="8" width="33.85546875" style="47" customWidth="1"/>
    <col min="9" max="16384" width="9.140625" style="47"/>
  </cols>
  <sheetData>
    <row r="1" spans="2:5" ht="4.5" customHeight="1" x14ac:dyDescent="0.2"/>
    <row r="2" spans="2:5" ht="18" x14ac:dyDescent="0.2">
      <c r="B2" s="60" t="s">
        <v>94</v>
      </c>
    </row>
    <row r="3" spans="2:5" ht="4.5" customHeight="1" x14ac:dyDescent="0.2"/>
    <row r="4" spans="2:5" s="48" customFormat="1" ht="16.5" customHeight="1" x14ac:dyDescent="0.2">
      <c r="B4" s="61" t="s">
        <v>95</v>
      </c>
      <c r="C4" s="55" t="s">
        <v>122</v>
      </c>
      <c r="D4" s="55" t="s">
        <v>123</v>
      </c>
      <c r="E4" s="55" t="s">
        <v>96</v>
      </c>
    </row>
    <row r="5" spans="2:5" ht="15.75" customHeight="1" x14ac:dyDescent="0.2">
      <c r="B5" s="62" t="s">
        <v>97</v>
      </c>
      <c r="C5" s="49" t="e">
        <f>AVERAGE(#REF!,C8,#REF!)</f>
        <v>#REF!</v>
      </c>
      <c r="D5" s="49" t="e">
        <f>AVERAGE(#REF!,D8,#REF!)</f>
        <v>#REF!</v>
      </c>
      <c r="E5" s="49" t="e">
        <f>AVERAGE(#REF!,E8,#REF!)</f>
        <v>#REF!</v>
      </c>
    </row>
    <row r="6" spans="2:5" x14ac:dyDescent="0.2">
      <c r="B6" s="62" t="s">
        <v>98</v>
      </c>
      <c r="C6" s="50" t="s">
        <v>100</v>
      </c>
      <c r="D6" s="50" t="s">
        <v>100</v>
      </c>
      <c r="E6" s="50" t="s">
        <v>99</v>
      </c>
    </row>
    <row r="7" spans="2:5" x14ac:dyDescent="0.2">
      <c r="B7" s="62" t="s">
        <v>101</v>
      </c>
      <c r="C7" s="52"/>
      <c r="D7" s="52"/>
      <c r="E7" s="52"/>
    </row>
    <row r="8" spans="2:5" ht="12.75" customHeight="1" x14ac:dyDescent="0.2">
      <c r="B8" s="107" t="s">
        <v>208</v>
      </c>
      <c r="C8" s="115">
        <f>9.5/11</f>
        <v>0.86363636363636365</v>
      </c>
      <c r="D8" s="116">
        <f>9.5/11</f>
        <v>0.86363636363636365</v>
      </c>
      <c r="E8" s="116">
        <f>10.5/11</f>
        <v>0.95454545454545459</v>
      </c>
    </row>
    <row r="9" spans="2:5" ht="15.75" customHeight="1" x14ac:dyDescent="0.2">
      <c r="B9" s="106" t="s">
        <v>188</v>
      </c>
      <c r="C9" s="63" t="s">
        <v>121</v>
      </c>
      <c r="D9" s="63" t="s">
        <v>121</v>
      </c>
      <c r="E9" s="51" t="s">
        <v>102</v>
      </c>
    </row>
    <row r="10" spans="2:5" ht="12" x14ac:dyDescent="0.2">
      <c r="B10" s="106"/>
      <c r="C10" s="103" t="s">
        <v>199</v>
      </c>
      <c r="D10" s="103" t="s">
        <v>199</v>
      </c>
      <c r="E10" s="103" t="s">
        <v>198</v>
      </c>
    </row>
    <row r="11" spans="2:5" ht="15.75" customHeight="1" x14ac:dyDescent="0.2">
      <c r="B11" s="105" t="s">
        <v>189</v>
      </c>
      <c r="C11" s="51" t="s">
        <v>102</v>
      </c>
      <c r="D11" s="51" t="s">
        <v>102</v>
      </c>
      <c r="E11" s="51" t="s">
        <v>102</v>
      </c>
    </row>
    <row r="12" spans="2:5" ht="22.5" x14ac:dyDescent="0.2">
      <c r="B12" s="105"/>
      <c r="C12" s="103" t="s">
        <v>184</v>
      </c>
      <c r="D12" s="103" t="s">
        <v>184</v>
      </c>
      <c r="E12" s="103" t="s">
        <v>184</v>
      </c>
    </row>
    <row r="13" spans="2:5" ht="15.75" customHeight="1" x14ac:dyDescent="0.2">
      <c r="B13" s="105" t="s">
        <v>190</v>
      </c>
      <c r="C13" s="51" t="s">
        <v>102</v>
      </c>
      <c r="D13" s="51" t="s">
        <v>102</v>
      </c>
      <c r="E13" s="51" t="s">
        <v>102</v>
      </c>
    </row>
    <row r="14" spans="2:5" ht="15.75" customHeight="1" x14ac:dyDescent="0.2">
      <c r="B14" s="105"/>
      <c r="C14" s="56"/>
      <c r="D14" s="56"/>
      <c r="E14" s="56"/>
    </row>
    <row r="15" spans="2:5" ht="15.75" customHeight="1" x14ac:dyDescent="0.2">
      <c r="B15" s="105" t="s">
        <v>191</v>
      </c>
      <c r="C15" s="51" t="s">
        <v>102</v>
      </c>
      <c r="D15" s="51" t="s">
        <v>102</v>
      </c>
      <c r="E15" s="51" t="s">
        <v>102</v>
      </c>
    </row>
    <row r="16" spans="2:5" ht="15.75" customHeight="1" x14ac:dyDescent="0.2">
      <c r="B16" s="105"/>
      <c r="C16" s="103" t="s">
        <v>178</v>
      </c>
      <c r="D16" s="103" t="s">
        <v>178</v>
      </c>
      <c r="E16" s="56"/>
    </row>
    <row r="17" spans="2:5" ht="15.75" customHeight="1" x14ac:dyDescent="0.2">
      <c r="B17" s="105" t="s">
        <v>193</v>
      </c>
      <c r="C17" s="51" t="s">
        <v>102</v>
      </c>
      <c r="D17" s="51" t="s">
        <v>102</v>
      </c>
      <c r="E17" s="51" t="s">
        <v>102</v>
      </c>
    </row>
    <row r="18" spans="2:5" ht="15.75" customHeight="1" x14ac:dyDescent="0.2">
      <c r="B18" s="105"/>
      <c r="C18" s="56"/>
      <c r="D18" s="56"/>
      <c r="E18" s="56"/>
    </row>
    <row r="19" spans="2:5" ht="15.75" customHeight="1" x14ac:dyDescent="0.2">
      <c r="B19" s="105" t="s">
        <v>192</v>
      </c>
      <c r="C19" s="51" t="s">
        <v>182</v>
      </c>
      <c r="D19" s="51" t="s">
        <v>182</v>
      </c>
      <c r="E19" s="51" t="s">
        <v>182</v>
      </c>
    </row>
    <row r="20" spans="2:5" ht="15.75" customHeight="1" x14ac:dyDescent="0.2">
      <c r="B20" s="104"/>
      <c r="C20" s="103" t="s">
        <v>179</v>
      </c>
      <c r="D20" s="103" t="s">
        <v>179</v>
      </c>
      <c r="E20" s="103" t="s">
        <v>179</v>
      </c>
    </row>
    <row r="21" spans="2:5" ht="15.75" customHeight="1" x14ac:dyDescent="0.2">
      <c r="B21" s="105" t="s">
        <v>194</v>
      </c>
      <c r="C21" s="51" t="s">
        <v>102</v>
      </c>
      <c r="D21" s="51" t="s">
        <v>102</v>
      </c>
      <c r="E21" s="51" t="s">
        <v>102</v>
      </c>
    </row>
    <row r="22" spans="2:5" ht="15.75" customHeight="1" x14ac:dyDescent="0.2">
      <c r="B22" s="105"/>
      <c r="C22" s="103" t="s">
        <v>181</v>
      </c>
      <c r="D22" s="103" t="s">
        <v>181</v>
      </c>
      <c r="E22" s="103" t="s">
        <v>181</v>
      </c>
    </row>
    <row r="23" spans="2:5" ht="15.75" customHeight="1" x14ac:dyDescent="0.2">
      <c r="B23" s="105" t="s">
        <v>195</v>
      </c>
      <c r="C23" s="51" t="s">
        <v>182</v>
      </c>
      <c r="D23" s="51" t="s">
        <v>182</v>
      </c>
      <c r="E23" s="51" t="s">
        <v>182</v>
      </c>
    </row>
    <row r="24" spans="2:5" ht="24.75" customHeight="1" x14ac:dyDescent="0.2">
      <c r="B24" s="105"/>
      <c r="C24" s="103" t="s">
        <v>180</v>
      </c>
      <c r="D24" s="103" t="s">
        <v>180</v>
      </c>
      <c r="E24" s="103" t="s">
        <v>180</v>
      </c>
    </row>
    <row r="25" spans="2:5" ht="15.75" customHeight="1" x14ac:dyDescent="0.2">
      <c r="B25" s="105" t="s">
        <v>196</v>
      </c>
      <c r="C25" s="51" t="s">
        <v>102</v>
      </c>
      <c r="D25" s="51" t="s">
        <v>102</v>
      </c>
      <c r="E25" s="51" t="s">
        <v>102</v>
      </c>
    </row>
    <row r="26" spans="2:5" ht="15.75" customHeight="1" x14ac:dyDescent="0.2">
      <c r="B26" s="105"/>
      <c r="C26" s="56"/>
      <c r="D26" s="56"/>
      <c r="E26" s="56"/>
    </row>
    <row r="27" spans="2:5" ht="15.75" customHeight="1" x14ac:dyDescent="0.2">
      <c r="B27" s="105" t="s">
        <v>209</v>
      </c>
      <c r="C27" s="51" t="s">
        <v>102</v>
      </c>
      <c r="D27" s="51" t="s">
        <v>102</v>
      </c>
      <c r="E27" s="51" t="s">
        <v>102</v>
      </c>
    </row>
    <row r="28" spans="2:5" ht="15.75" customHeight="1" x14ac:dyDescent="0.2">
      <c r="B28" s="105" t="s">
        <v>197</v>
      </c>
      <c r="C28" s="64" t="s">
        <v>124</v>
      </c>
      <c r="D28" s="64" t="s">
        <v>124</v>
      </c>
      <c r="E28" s="64" t="s">
        <v>124</v>
      </c>
    </row>
    <row r="29" spans="2:5" ht="15.75" customHeight="1" x14ac:dyDescent="0.2">
      <c r="B29" s="105"/>
      <c r="C29" s="65" t="s">
        <v>135</v>
      </c>
      <c r="D29" s="65" t="s">
        <v>135</v>
      </c>
      <c r="E29" s="65" t="s">
        <v>135</v>
      </c>
    </row>
    <row r="30" spans="2:5" s="112" customFormat="1" ht="12" x14ac:dyDescent="0.2">
      <c r="B30" s="76" t="s">
        <v>103</v>
      </c>
      <c r="C30" s="111" t="s">
        <v>88</v>
      </c>
      <c r="D30" s="111" t="s">
        <v>88</v>
      </c>
      <c r="E30" s="111" t="s">
        <v>111</v>
      </c>
    </row>
    <row r="31" spans="2:5" s="112" customFormat="1" ht="24" x14ac:dyDescent="0.2">
      <c r="B31" s="76" t="s">
        <v>112</v>
      </c>
      <c r="C31" s="113" t="s">
        <v>120</v>
      </c>
      <c r="D31" s="113" t="s">
        <v>120</v>
      </c>
      <c r="E31" s="114" t="s">
        <v>119</v>
      </c>
    </row>
  </sheetData>
  <dataValidations count="2">
    <dataValidation type="list" allowBlank="1" showInputMessage="1" showErrorMessage="1" sqref="C11:E11 C13:E13 C15:E15 C17:E17 C21:E21 C19:E19 C25:E25 C23:E23 C27:E27 C9:E9" xr:uid="{00000000-0002-0000-0300-000000000000}">
      <formula1>"Feasible, Feasible - need standardization, Not Feasible"</formula1>
    </dataValidation>
    <dataValidation type="list" allowBlank="1" showInputMessage="1" showErrorMessage="1" sqref="C6:E6" xr:uid="{00000000-0002-0000-0300-000001000000}">
      <formula1>"Bulk/Batch Automation, Process-Injected Automation"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U18"/>
  <sheetViews>
    <sheetView showGridLines="0" zoomScale="120" zoomScaleNormal="120" workbookViewId="0">
      <selection activeCell="H24" sqref="H24"/>
    </sheetView>
  </sheetViews>
  <sheetFormatPr defaultRowHeight="18" customHeight="1" x14ac:dyDescent="0.2"/>
  <cols>
    <col min="3" max="3" width="5.85546875" customWidth="1"/>
    <col min="4" max="4" width="9.5703125" customWidth="1"/>
    <col min="8" max="8" width="9" customWidth="1"/>
  </cols>
  <sheetData>
    <row r="1" spans="1:21" ht="18" customHeight="1" x14ac:dyDescent="0.25">
      <c r="A1" s="149" t="s">
        <v>133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02"/>
    </row>
    <row r="2" spans="1:21" ht="18" customHeight="1" x14ac:dyDescent="0.2">
      <c r="A2" s="57"/>
      <c r="B2" s="57"/>
      <c r="C2" s="57"/>
      <c r="D2" s="57"/>
      <c r="E2" s="57"/>
      <c r="F2" s="57"/>
      <c r="G2" s="57"/>
      <c r="H2" s="57"/>
    </row>
    <row r="3" spans="1:21" ht="18" customHeight="1" x14ac:dyDescent="0.2">
      <c r="A3" s="57"/>
      <c r="B3" s="57"/>
      <c r="C3" s="57"/>
      <c r="D3" s="57"/>
      <c r="E3" s="57"/>
      <c r="F3" s="57"/>
      <c r="G3" s="57"/>
      <c r="H3" s="57"/>
    </row>
    <row r="4" spans="1:21" ht="18" customHeight="1" x14ac:dyDescent="0.2">
      <c r="A4" s="57"/>
      <c r="B4" s="57"/>
      <c r="C4" s="57"/>
      <c r="D4" s="57"/>
      <c r="E4" s="57"/>
      <c r="F4" s="57"/>
      <c r="G4" s="57"/>
      <c r="H4" s="57"/>
    </row>
    <row r="5" spans="1:21" ht="18" customHeight="1" x14ac:dyDescent="0.2">
      <c r="A5" s="57"/>
      <c r="B5" s="57"/>
      <c r="C5" s="57"/>
      <c r="D5" s="57"/>
      <c r="E5" s="57"/>
      <c r="F5" s="57"/>
      <c r="G5" s="57"/>
      <c r="H5" s="57"/>
    </row>
    <row r="6" spans="1:21" ht="18" customHeight="1" x14ac:dyDescent="0.2">
      <c r="A6" s="57"/>
      <c r="B6" s="57"/>
      <c r="C6" s="57"/>
      <c r="D6" s="57"/>
      <c r="E6" s="57"/>
      <c r="F6" s="57"/>
      <c r="G6" s="57"/>
      <c r="H6" s="57"/>
    </row>
    <row r="17" spans="1:8" ht="18" customHeight="1" x14ac:dyDescent="0.2">
      <c r="A17" s="58"/>
      <c r="B17" s="58"/>
      <c r="C17" s="58"/>
      <c r="D17" s="58"/>
      <c r="E17" s="58"/>
      <c r="F17" s="58"/>
      <c r="G17" s="58"/>
      <c r="H17" s="58"/>
    </row>
    <row r="18" spans="1:8" ht="18" customHeight="1" x14ac:dyDescent="0.2">
      <c r="A18" s="58"/>
      <c r="B18" s="58"/>
      <c r="C18" s="58"/>
      <c r="D18" s="58"/>
      <c r="E18" s="58"/>
      <c r="F18" s="58"/>
      <c r="G18" s="58"/>
      <c r="H18" s="58"/>
    </row>
  </sheetData>
  <mergeCells count="1">
    <mergeCell ref="A1:T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E8DB-290F-4EBA-A6C8-AADE29D1EB19}">
  <sheetPr codeName="Sheet8">
    <tabColor rgb="FFC00000"/>
  </sheetPr>
  <dimension ref="A1:X32"/>
  <sheetViews>
    <sheetView showGridLines="0" topLeftCell="A10" zoomScaleNormal="100" workbookViewId="0">
      <selection activeCell="W8" sqref="W8"/>
    </sheetView>
  </sheetViews>
  <sheetFormatPr defaultRowHeight="12.75" x14ac:dyDescent="0.2"/>
  <cols>
    <col min="1" max="1" width="9.140625" style="57"/>
    <col min="2" max="2" width="9.140625" style="69"/>
    <col min="13" max="13" width="9.140625" style="57"/>
    <col min="17" max="17" width="9.140625" style="57"/>
  </cols>
  <sheetData>
    <row r="1" spans="1:24" s="72" customFormat="1" ht="13.5" customHeight="1" x14ac:dyDescent="0.2">
      <c r="A1" s="70"/>
      <c r="B1" s="70"/>
      <c r="C1" s="71"/>
      <c r="D1" s="71"/>
      <c r="E1" s="71"/>
      <c r="F1" s="151" t="s">
        <v>142</v>
      </c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71"/>
      <c r="S1" s="71"/>
      <c r="T1" s="71"/>
      <c r="U1" s="71"/>
      <c r="V1" s="71"/>
      <c r="W1" s="71"/>
      <c r="X1" s="71"/>
    </row>
    <row r="22" spans="1:24" x14ac:dyDescent="0.2">
      <c r="T22" s="152" t="s">
        <v>183</v>
      </c>
      <c r="U22" s="152"/>
      <c r="V22" s="152"/>
      <c r="W22" s="152"/>
    </row>
    <row r="23" spans="1:24" x14ac:dyDescent="0.2">
      <c r="T23" s="152"/>
      <c r="U23" s="152"/>
      <c r="V23" s="152"/>
      <c r="W23" s="152"/>
    </row>
    <row r="24" spans="1:24" x14ac:dyDescent="0.2">
      <c r="T24" s="152"/>
      <c r="U24" s="152"/>
      <c r="V24" s="152"/>
      <c r="W24" s="152"/>
    </row>
    <row r="25" spans="1:24" x14ac:dyDescent="0.2">
      <c r="T25" s="152"/>
      <c r="U25" s="152"/>
      <c r="V25" s="152"/>
      <c r="W25" s="152"/>
    </row>
    <row r="26" spans="1:24" x14ac:dyDescent="0.2">
      <c r="T26" s="152"/>
      <c r="U26" s="152"/>
      <c r="V26" s="152"/>
      <c r="W26" s="152"/>
    </row>
    <row r="27" spans="1:24" x14ac:dyDescent="0.2">
      <c r="T27" s="152"/>
      <c r="U27" s="152"/>
      <c r="V27" s="152"/>
      <c r="W27" s="152"/>
    </row>
    <row r="28" spans="1:24" x14ac:dyDescent="0.2">
      <c r="T28" s="152"/>
      <c r="U28" s="152"/>
      <c r="V28" s="152"/>
      <c r="W28" s="152"/>
    </row>
    <row r="32" spans="1:24" ht="10.5" customHeight="1" x14ac:dyDescent="0.2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5"/>
    </row>
  </sheetData>
  <mergeCells count="2">
    <mergeCell ref="F1:Q1"/>
    <mergeCell ref="T22:W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FD31"/>
  <sheetViews>
    <sheetView showGridLines="0" workbookViewId="0">
      <selection activeCell="B30" sqref="B30"/>
    </sheetView>
  </sheetViews>
  <sheetFormatPr defaultColWidth="0" defaultRowHeight="12.75" x14ac:dyDescent="0.2"/>
  <cols>
    <col min="1" max="1" width="2.5703125" customWidth="1"/>
    <col min="2" max="2" width="30.7109375" style="10" customWidth="1"/>
    <col min="3" max="3" width="54" customWidth="1"/>
    <col min="4" max="4" width="8.28515625" customWidth="1"/>
    <col min="5" max="16384" width="9.140625" hidden="1"/>
  </cols>
  <sheetData>
    <row r="1" spans="1:16384" ht="7.5" customHeight="1" x14ac:dyDescent="0.2"/>
    <row r="2" spans="1:16384" s="12" customFormat="1" ht="18" x14ac:dyDescent="0.25">
      <c r="A2" s="10"/>
      <c r="B2" s="20" t="s">
        <v>33</v>
      </c>
      <c r="C2" s="10"/>
      <c r="D2" s="1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4" spans="1:16384" s="10" customFormat="1" x14ac:dyDescent="0.2">
      <c r="B4" s="14" t="s">
        <v>29</v>
      </c>
      <c r="C4" s="14"/>
    </row>
    <row r="5" spans="1:16384" s="10" customFormat="1" x14ac:dyDescent="0.2">
      <c r="B5" s="41" t="s">
        <v>70</v>
      </c>
      <c r="C5" s="38" t="s">
        <v>116</v>
      </c>
    </row>
    <row r="6" spans="1:16384" x14ac:dyDescent="0.2">
      <c r="B6" s="41" t="s">
        <v>23</v>
      </c>
      <c r="C6" s="38" t="s">
        <v>88</v>
      </c>
    </row>
    <row r="7" spans="1:16384" x14ac:dyDescent="0.2">
      <c r="B7" s="41" t="s">
        <v>24</v>
      </c>
      <c r="C7" s="36" t="s">
        <v>88</v>
      </c>
    </row>
    <row r="8" spans="1:16384" x14ac:dyDescent="0.2">
      <c r="B8" s="41" t="s">
        <v>26</v>
      </c>
      <c r="C8" s="36" t="s">
        <v>89</v>
      </c>
    </row>
    <row r="9" spans="1:16384" x14ac:dyDescent="0.2">
      <c r="B9" s="41" t="s">
        <v>27</v>
      </c>
      <c r="C9" s="36" t="s">
        <v>90</v>
      </c>
    </row>
    <row r="10" spans="1:16384" x14ac:dyDescent="0.2">
      <c r="B10" s="41" t="s">
        <v>25</v>
      </c>
      <c r="C10" s="36" t="s">
        <v>117</v>
      </c>
    </row>
    <row r="11" spans="1:16384" x14ac:dyDescent="0.2">
      <c r="B11" s="41" t="s">
        <v>30</v>
      </c>
      <c r="C11" s="36" t="s">
        <v>91</v>
      </c>
    </row>
    <row r="12" spans="1:16384" x14ac:dyDescent="0.2">
      <c r="B12" s="41" t="s">
        <v>58</v>
      </c>
      <c r="C12" s="36" t="s">
        <v>86</v>
      </c>
    </row>
    <row r="13" spans="1:16384" x14ac:dyDescent="0.2">
      <c r="B13" s="41" t="s">
        <v>67</v>
      </c>
      <c r="C13" s="36" t="s">
        <v>92</v>
      </c>
    </row>
    <row r="14" spans="1:16384" x14ac:dyDescent="0.2">
      <c r="B14" s="41" t="s">
        <v>31</v>
      </c>
      <c r="C14" s="36" t="s">
        <v>118</v>
      </c>
    </row>
    <row r="15" spans="1:16384" x14ac:dyDescent="0.2">
      <c r="B15" s="41" t="s">
        <v>28</v>
      </c>
      <c r="C15" s="36"/>
    </row>
    <row r="16" spans="1:16384" x14ac:dyDescent="0.2">
      <c r="B16" s="41" t="s">
        <v>59</v>
      </c>
      <c r="C16" s="36" t="s">
        <v>140</v>
      </c>
    </row>
    <row r="17" spans="1:4" x14ac:dyDescent="0.2">
      <c r="B17" s="41" t="s">
        <v>37</v>
      </c>
      <c r="C17" s="36"/>
    </row>
    <row r="18" spans="1:4" x14ac:dyDescent="0.2">
      <c r="B18" s="41" t="s">
        <v>60</v>
      </c>
      <c r="C18" s="36"/>
    </row>
    <row r="19" spans="1:4" x14ac:dyDescent="0.2">
      <c r="B19" s="41" t="s">
        <v>61</v>
      </c>
      <c r="C19" s="36" t="s">
        <v>114</v>
      </c>
    </row>
    <row r="20" spans="1:4" s="11" customFormat="1" x14ac:dyDescent="0.2">
      <c r="A20" s="10"/>
      <c r="B20" s="14" t="s">
        <v>32</v>
      </c>
      <c r="C20" s="14"/>
      <c r="D20" s="10"/>
    </row>
    <row r="21" spans="1:4" x14ac:dyDescent="0.2">
      <c r="B21" s="38" t="s">
        <v>136</v>
      </c>
      <c r="C21" s="35"/>
    </row>
    <row r="22" spans="1:4" x14ac:dyDescent="0.2">
      <c r="B22" s="38" t="s">
        <v>137</v>
      </c>
      <c r="C22" s="35"/>
    </row>
    <row r="23" spans="1:4" x14ac:dyDescent="0.2">
      <c r="B23" s="38" t="s">
        <v>138</v>
      </c>
      <c r="C23" s="35"/>
    </row>
    <row r="24" spans="1:4" x14ac:dyDescent="0.2">
      <c r="B24" s="109" t="s">
        <v>187</v>
      </c>
      <c r="C24" s="35"/>
    </row>
    <row r="25" spans="1:4" x14ac:dyDescent="0.2">
      <c r="B25" s="38" t="s">
        <v>139</v>
      </c>
      <c r="C25" s="35"/>
    </row>
    <row r="26" spans="1:4" x14ac:dyDescent="0.2">
      <c r="B26" s="38" t="s">
        <v>186</v>
      </c>
      <c r="C26" s="35"/>
    </row>
    <row r="27" spans="1:4" x14ac:dyDescent="0.2">
      <c r="B27" s="38" t="s">
        <v>200</v>
      </c>
      <c r="C27" s="35"/>
    </row>
    <row r="28" spans="1:4" x14ac:dyDescent="0.2">
      <c r="B28" s="38" t="s">
        <v>201</v>
      </c>
      <c r="C28" s="35"/>
    </row>
    <row r="29" spans="1:4" x14ac:dyDescent="0.2">
      <c r="B29" s="34"/>
      <c r="C29" s="35"/>
    </row>
    <row r="30" spans="1:4" x14ac:dyDescent="0.2">
      <c r="B30" s="34"/>
      <c r="C30" s="35"/>
    </row>
    <row r="31" spans="1:4" x14ac:dyDescent="0.2">
      <c r="B31" s="34"/>
      <c r="C31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IY11"/>
  <sheetViews>
    <sheetView showGridLines="0" workbookViewId="0">
      <selection activeCell="G19" sqref="G19"/>
    </sheetView>
  </sheetViews>
  <sheetFormatPr defaultColWidth="0" defaultRowHeight="12" x14ac:dyDescent="0.2"/>
  <cols>
    <col min="1" max="1" width="3.7109375" style="21" customWidth="1"/>
    <col min="2" max="2" width="21" style="21" bestFit="1" customWidth="1"/>
    <col min="3" max="3" width="8.5703125" style="21" customWidth="1"/>
    <col min="4" max="4" width="40.7109375" style="21" customWidth="1"/>
    <col min="5" max="5" width="17.140625" style="21" customWidth="1"/>
    <col min="6" max="6" width="16.5703125" style="21" customWidth="1"/>
    <col min="7" max="7" width="17.140625" style="21" customWidth="1"/>
    <col min="8" max="8" width="4.140625" style="21" customWidth="1"/>
    <col min="9" max="259" width="13" style="21" hidden="1" customWidth="1"/>
    <col min="260" max="16384" width="9.140625" style="21" hidden="1"/>
  </cols>
  <sheetData>
    <row r="2" spans="2:7" ht="18" x14ac:dyDescent="0.2">
      <c r="B2" s="20" t="s">
        <v>44</v>
      </c>
    </row>
    <row r="4" spans="2:7" x14ac:dyDescent="0.2">
      <c r="B4" s="22" t="s">
        <v>11</v>
      </c>
      <c r="C4" s="22" t="s">
        <v>36</v>
      </c>
      <c r="D4" s="22" t="s">
        <v>10</v>
      </c>
      <c r="E4" s="22" t="s">
        <v>38</v>
      </c>
      <c r="F4" s="22" t="s">
        <v>39</v>
      </c>
      <c r="G4" s="22" t="s">
        <v>40</v>
      </c>
    </row>
    <row r="5" spans="2:7" x14ac:dyDescent="0.2">
      <c r="B5" s="23">
        <v>42312</v>
      </c>
      <c r="C5" s="24" t="s">
        <v>41</v>
      </c>
      <c r="D5" s="24" t="s">
        <v>42</v>
      </c>
      <c r="E5" s="24" t="s">
        <v>45</v>
      </c>
      <c r="F5" s="24" t="s">
        <v>71</v>
      </c>
      <c r="G5" s="24" t="s">
        <v>71</v>
      </c>
    </row>
    <row r="6" spans="2:7" ht="55.5" customHeight="1" x14ac:dyDescent="0.2">
      <c r="B6" s="23">
        <v>42473</v>
      </c>
      <c r="C6" s="24" t="s">
        <v>43</v>
      </c>
      <c r="D6" s="24" t="s">
        <v>78</v>
      </c>
      <c r="E6" s="24" t="s">
        <v>64</v>
      </c>
      <c r="F6" s="24" t="s">
        <v>71</v>
      </c>
      <c r="G6" s="24" t="s">
        <v>71</v>
      </c>
    </row>
    <row r="7" spans="2:7" ht="48" x14ac:dyDescent="0.2">
      <c r="B7" s="23">
        <v>42649</v>
      </c>
      <c r="C7" s="24" t="s">
        <v>79</v>
      </c>
      <c r="D7" s="24" t="s">
        <v>85</v>
      </c>
      <c r="E7" s="24" t="s">
        <v>80</v>
      </c>
      <c r="F7" s="24"/>
      <c r="G7" s="24"/>
    </row>
    <row r="8" spans="2:7" x14ac:dyDescent="0.2">
      <c r="B8" s="23"/>
      <c r="C8" s="24"/>
      <c r="D8" s="24"/>
      <c r="E8" s="24"/>
      <c r="F8" s="24"/>
      <c r="G8" s="24"/>
    </row>
    <row r="9" spans="2:7" x14ac:dyDescent="0.2">
      <c r="B9" s="24"/>
      <c r="C9" s="24"/>
      <c r="D9" s="24"/>
      <c r="E9" s="24"/>
      <c r="F9" s="24"/>
      <c r="G9" s="24"/>
    </row>
    <row r="11" spans="2:7" ht="25.5" customHeight="1" x14ac:dyDescent="0.2">
      <c r="B11" s="153" t="s">
        <v>65</v>
      </c>
      <c r="C11" s="154"/>
      <c r="D11" s="154"/>
      <c r="E11" s="154"/>
      <c r="F11" s="154"/>
      <c r="G11" s="155"/>
    </row>
  </sheetData>
  <mergeCells count="1">
    <mergeCell ref="B11:G11"/>
  </mergeCells>
  <hyperlinks>
    <hyperlink ref="B11:G11" r:id="rId1" display="For the latest version of Automation Templates, please visit the Document Repository SharePoint. " xr:uid="{00000000-0004-0000-0600-000000000000}"/>
  </hyperlinks>
  <pageMargins left="0.53125" right="0.7" top="0.75" bottom="0.75" header="0.3" footer="0.3"/>
  <pageSetup orientation="landscape" horizontalDpi="200" verticalDpi="200" r:id="rId2"/>
  <headerFooter>
    <oddHeader>&amp;L&amp;"Calibri,Regular"Test Conditions and Scenarios Template</oddHeader>
    <oddFooter>&amp;L&amp;"Calibri,Regular"Modified: &amp;D  &amp;T
©2010 Accenture. All Rights Reserved.&amp;C&amp;"Calibri,Regular"&amp;P&amp;R&amp;"Calibri,Regular"Last modified by: User</oddFooter>
  </headerFooter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5121" r:id="rId5">
          <objectPr defaultSize="0" autoPict="0" r:id="rId6">
            <anchor moveWithCells="1">
              <from>
                <xdr:col>6</xdr:col>
                <xdr:colOff>95250</xdr:colOff>
                <xdr:row>5</xdr:row>
                <xdr:rowOff>238125</xdr:rowOff>
              </from>
              <to>
                <xdr:col>6</xdr:col>
                <xdr:colOff>1000125</xdr:colOff>
                <xdr:row>5</xdr:row>
                <xdr:rowOff>590550</xdr:rowOff>
              </to>
            </anchor>
          </objectPr>
        </oleObject>
      </mc:Choice>
      <mc:Fallback>
        <oleObject progId="Packager Shell Object" dvAspect="DVASPECT_ICON" shapeId="5121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Sheet</vt:lpstr>
      <vt:lpstr>Tech Assesment Summary</vt:lpstr>
      <vt:lpstr>Process Steps</vt:lpstr>
      <vt:lpstr>Tech Solution</vt:lpstr>
      <vt:lpstr>As-Is vs To-Be</vt:lpstr>
      <vt:lpstr>Automation Diagram</vt:lpstr>
      <vt:lpstr>System Settings</vt:lpstr>
      <vt:lpstr>Template Revision Log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Technical Assessment Results</dc:title>
  <dc:creator>Villafania, Michael T.</dc:creator>
  <cp:lastModifiedBy>Lacanaria Jr, Jimmy N.</cp:lastModifiedBy>
  <dcterms:created xsi:type="dcterms:W3CDTF">2015-01-09T16:11:25Z</dcterms:created>
  <dcterms:modified xsi:type="dcterms:W3CDTF">2019-04-12T08:16:41Z</dcterms:modified>
</cp:coreProperties>
</file>