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I\xianfengsg\other_project\product_profit\"/>
    </mc:Choice>
  </mc:AlternateContent>
  <bookViews>
    <workbookView xWindow="0" yWindow="0" windowWidth="19932" windowHeight="7788"/>
  </bookViews>
  <sheets>
    <sheet name="美团--组合" sheetId="1" r:id="rId1"/>
    <sheet name="饿了么--组合" sheetId="4" r:id="rId2"/>
  </sheets>
  <calcPr calcId="162913" refMode="R1C1"/>
</workbook>
</file>

<file path=xl/calcChain.xml><?xml version="1.0" encoding="utf-8"?>
<calcChain xmlns="http://schemas.openxmlformats.org/spreadsheetml/2006/main">
  <c r="F48" i="1" l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<sst xmlns="http://schemas.openxmlformats.org/spreadsheetml/2006/main" count="494" uniqueCount="147">
  <si>
    <t>1代表满减，2代表折扣</t>
  </si>
  <si>
    <t>商家券选最高折扣</t>
  </si>
  <si>
    <t>name</t>
  </si>
  <si>
    <t>编码</t>
  </si>
  <si>
    <t>原价</t>
  </si>
  <si>
    <t>原价-综合成本</t>
  </si>
  <si>
    <t>折扣价</t>
  </si>
  <si>
    <t>折扣品的折扣率</t>
  </si>
  <si>
    <t>是否同享</t>
  </si>
  <si>
    <t>是否秒杀</t>
  </si>
  <si>
    <t>第二份是否原价</t>
  </si>
  <si>
    <t>customer</t>
  </si>
  <si>
    <t>满减金额</t>
  </si>
  <si>
    <t>门槛</t>
  </si>
  <si>
    <t>折扣</t>
  </si>
  <si>
    <t>channel</t>
  </si>
  <si>
    <t>【约200g】新疆蜜瓜鲜果切1份</t>
  </si>
  <si>
    <t>6717000350</t>
  </si>
  <si>
    <t>N</t>
  </si>
  <si>
    <t>Y</t>
  </si>
  <si>
    <t>【约300g】优选巨峰葡萄-1份</t>
  </si>
  <si>
    <t>0113900300</t>
  </si>
  <si>
    <t>【120-160g】云南蜜桔子-1只</t>
  </si>
  <si>
    <t>0800000100</t>
  </si>
  <si>
    <t>【约200g】麒麟西瓜鲜果切1份</t>
  </si>
  <si>
    <t>0502000350</t>
  </si>
  <si>
    <t>【约200-300g】锦绣黄桃子1个</t>
  </si>
  <si>
    <t>0202000200</t>
  </si>
  <si>
    <t>【1根】菲律宾进口香蕉-约100g-150g</t>
  </si>
  <si>
    <t>1604000180</t>
  </si>
  <si>
    <t>鲜丰红肉柚子-1只2-3斤</t>
  </si>
  <si>
    <t>0846001500</t>
  </si>
  <si>
    <t>菲诺纯椰汁-约180ml/袋</t>
  </si>
  <si>
    <t>4038000001</t>
  </si>
  <si>
    <t>冰糖冬枣-约250g</t>
  </si>
  <si>
    <t>1112000250</t>
  </si>
  <si>
    <t>皇冠蜜梨-约500~550g/份</t>
  </si>
  <si>
    <t>1300000500</t>
  </si>
  <si>
    <t>新疆无籽黑提-约300g</t>
  </si>
  <si>
    <t>1048000300</t>
  </si>
  <si>
    <t>【新品尝鲜】不吐籽大口吃石榴-1只350-400g</t>
  </si>
  <si>
    <t>1006000500</t>
  </si>
  <si>
    <t>芭乐-约300-350g/只</t>
  </si>
  <si>
    <t>1258000350</t>
  </si>
  <si>
    <t>【菲律宾】进口香蕉-约500~550g/份</t>
  </si>
  <si>
    <t>1604000550</t>
  </si>
  <si>
    <t>【甜】喀什西梅-约300g</t>
  </si>
  <si>
    <t>1216000300</t>
  </si>
  <si>
    <t>【皇家】嘎啦苹果-350-400g</t>
  </si>
  <si>
    <t>0401000400</t>
  </si>
  <si>
    <t>鲜龙眼-约300g/份</t>
  </si>
  <si>
    <t>3024000300</t>
  </si>
  <si>
    <t>【鲜果切】玉麒麟西瓜果切-约350g/份</t>
  </si>
  <si>
    <t>0502000500</t>
  </si>
  <si>
    <t>【约350g/份】蜜瓜新鲜果切1盒</t>
  </si>
  <si>
    <t>0520000500</t>
  </si>
  <si>
    <t>【鲜果切】红心火龙果-约350g/份</t>
  </si>
  <si>
    <t>0731000501</t>
  </si>
  <si>
    <t>【鲜果切】菲律宾凤梨果切-约350g/份</t>
  </si>
  <si>
    <t>0760000701</t>
  </si>
  <si>
    <t>【鲜果切】芒果-约350g/份</t>
  </si>
  <si>
    <t>1405000700</t>
  </si>
  <si>
    <t>【鲜果切】鲜橙果切-约350g/份</t>
  </si>
  <si>
    <t>0671000650</t>
  </si>
  <si>
    <t>【不吐籽大口吃】手剥软籽石榴-1盒300g</t>
  </si>
  <si>
    <t>1006000300</t>
  </si>
  <si>
    <t>玲珑小千禧番茄-约300g/盒</t>
  </si>
  <si>
    <t>3314000300</t>
  </si>
  <si>
    <t>澳洲香橙子-2只350-400g</t>
  </si>
  <si>
    <t>0671000500</t>
  </si>
  <si>
    <t>紫玫瑰李子-约500g</t>
  </si>
  <si>
    <t>0692000500</t>
  </si>
  <si>
    <t>【进口】越南白心火龙果-550-600g/只</t>
  </si>
  <si>
    <t>0729000500</t>
  </si>
  <si>
    <t>水果小黄瓜-约500g/份</t>
  </si>
  <si>
    <t>1205000500</t>
  </si>
  <si>
    <t>锦绣黄桃子-2只600-700g</t>
  </si>
  <si>
    <t>0202000500</t>
  </si>
  <si>
    <t>【默认开口】泰国椰青1只</t>
  </si>
  <si>
    <t>0735000001</t>
  </si>
  <si>
    <t>蓝莓-约125g/盒</t>
  </si>
  <si>
    <t>6723000001</t>
  </si>
  <si>
    <t>凯特芒芒果(黄)-1只700-800g</t>
  </si>
  <si>
    <t>1413000800</t>
  </si>
  <si>
    <t>【鲜果切】西瓜鲜果切-约2斤</t>
  </si>
  <si>
    <t>0502001200</t>
  </si>
  <si>
    <t>【鲜果切】蜜瓜鲜果切-约2斤</t>
  </si>
  <si>
    <t>6704001200</t>
  </si>
  <si>
    <t>【鲜果切】（西瓜-红火龙果-凤梨）-约500g/份</t>
  </si>
  <si>
    <t>ZH158</t>
  </si>
  <si>
    <t>【鲜果切】（蜜瓜-红火龙果-凤梨）-约500g/份</t>
  </si>
  <si>
    <t>ZH157</t>
  </si>
  <si>
    <t>鲜丰玉麒麟西瓜-半只约6-7斤</t>
  </si>
  <si>
    <t>0502002500</t>
  </si>
  <si>
    <t>新疆蜜瓜-半只3-3.5斤</t>
  </si>
  <si>
    <t>6717001000</t>
  </si>
  <si>
    <t>阳光玫瑰葡萄-约450-500g/份</t>
  </si>
  <si>
    <t>0119000500</t>
  </si>
  <si>
    <t>【进口】菲律宾凤梨-1.8-1.9kg/只（默认不切）</t>
  </si>
  <si>
    <t>0760001700</t>
  </si>
  <si>
    <t>【进口】泰国金枕榴莲-约4-5斤/只</t>
  </si>
  <si>
    <t>0779002250</t>
  </si>
  <si>
    <t>尊享冰糖冬枣礼盒-3.5斤装</t>
  </si>
  <si>
    <t>6553000001</t>
  </si>
  <si>
    <t>胭脂红苹果礼盒-8斤装</t>
  </si>
  <si>
    <t>0493000001</t>
  </si>
  <si>
    <t>尊享不吐籽软籽石榴礼盒-6斤/盒</t>
  </si>
  <si>
    <t>1019000001</t>
  </si>
  <si>
    <t>【送礼首选】丰月鲜礼月饼礼盒</t>
  </si>
  <si>
    <t>4002800001</t>
  </si>
  <si>
    <t>满减门槛</t>
  </si>
  <si>
    <t>饿了么</t>
  </si>
  <si>
    <t>【100-150g】云南蜜桔子-1只</t>
  </si>
  <si>
    <t>0800000150</t>
  </si>
  <si>
    <t>蒙自石榴-1只300-400g</t>
  </si>
  <si>
    <t>1009000300</t>
  </si>
  <si>
    <t>【约350g/份】西瓜新鲜果切1盒</t>
  </si>
  <si>
    <t>0506000500</t>
  </si>
  <si>
    <t>【甜蜜】火柿子-500-550g/份</t>
  </si>
  <si>
    <t>1003000500</t>
  </si>
  <si>
    <t>菲诺纯生榨椰汁1袋-约180ml</t>
  </si>
  <si>
    <t>【好吃】澳洲香橙子1只-约150-180g</t>
  </si>
  <si>
    <t>0671000200</t>
  </si>
  <si>
    <t>【进口】越南红火龙果-1只500-550g</t>
  </si>
  <si>
    <t>0731000450</t>
  </si>
  <si>
    <t>优选巨峰葡萄-约500g/份</t>
  </si>
  <si>
    <t>0113900500</t>
  </si>
  <si>
    <t xml:space="preserve"> 【进口】伽俐果-350-400g/份</t>
  </si>
  <si>
    <t>0608000400</t>
  </si>
  <si>
    <t>【进口】香蕉-500~550g/份</t>
  </si>
  <si>
    <t>泰国桂圆-约250-300g/份</t>
  </si>
  <si>
    <t>0745000300</t>
  </si>
  <si>
    <t>云南蜜桔子-450-500g</t>
  </si>
  <si>
    <t>0800000500</t>
  </si>
  <si>
    <t>【进口】越南白火龙果-450-500g/只</t>
  </si>
  <si>
    <t>樱桃小番茄-约500g/盒</t>
  </si>
  <si>
    <t>6555000500</t>
  </si>
  <si>
    <t>凯特芒芒果-1只700-800g</t>
  </si>
  <si>
    <t>1405000800</t>
  </si>
  <si>
    <t>红心猕猴桃-1盒5只</t>
  </si>
  <si>
    <t>0709000001</t>
  </si>
  <si>
    <t>鲜丰玉麒麟西瓜-半只约4-5斤</t>
  </si>
  <si>
    <t>【进口】菲律宾凤梨-1.8-1.9kg/只</t>
  </si>
  <si>
    <t>泰国金蜜柚子-约2.8-3.2斤/只</t>
  </si>
  <si>
    <t>0651001500</t>
  </si>
  <si>
    <t>【进口】泰国金枕榴莲1只-约2~2.5kg【默认不剥】</t>
  </si>
  <si>
    <t>美团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</si>
</sst>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%"/>
    <numFmt numFmtId="178" formatCode="0.000000_ "/>
  </numFmts>
  <fonts count="6" x14ac:knownFonts="1">
    <font>
      <sz val="11"/>
      <color theme="1"/>
      <name val="等线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32">
    <xf numFmtId="0" fontId="0" fillId="0" borderId="0" xfId="0"/>
    <xf numFmtId="178" fontId="0" fillId="0" borderId="0" xfId="0" applyNumberFormat="1"/>
    <xf numFmtId="0" fontId="1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0" fillId="0" borderId="0" xfId="0" applyNumberFormat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177" fontId="0" fillId="4" borderId="0" xfId="1" applyNumberFormat="1" applyFont="1" applyFill="1" applyBorder="1" applyAlignment="1">
      <alignment vertical="center"/>
    </xf>
    <xf numFmtId="0" fontId="0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77" fontId="0" fillId="4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2">
    <cellStyle name="百分比" xfId="1" builtinId="5"/>
    <cellStyle name="常规" xfId="0" builtinId="0"/>
  </cellStyles>
  <dxfs count="15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J2" sqref="J2"/>
    </sheetView>
  </sheetViews>
  <sheetFormatPr defaultColWidth="9" defaultRowHeight="13.8" x14ac:dyDescent="0.25"/>
  <cols>
    <col min="1" max="1" width="33.6640625" style="13" customWidth="1"/>
    <col min="2" max="2" width="11.44140625" style="13" customWidth="1"/>
    <col min="3" max="3" width="13.6640625" style="13" customWidth="1"/>
    <col min="4" max="5" width="14.33203125" style="13" customWidth="1"/>
    <col min="6" max="6" width="13.5546875" style="14" customWidth="1"/>
    <col min="7" max="7" width="14" style="13" customWidth="1"/>
    <col min="8" max="8" width="10.33203125" style="13" customWidth="1"/>
    <col min="9" max="9" width="14" style="13" customWidth="1"/>
    <col min="10" max="10" width="21.77734375" style="13" customWidth="1"/>
    <col min="11" max="11" width="11" style="13" customWidth="1"/>
    <col min="12" max="14" width="9" style="13"/>
    <col min="15" max="21" width="9" style="15"/>
    <col min="22" max="16384" width="9" style="13"/>
  </cols>
  <sheetData>
    <row r="1" spans="1:21" x14ac:dyDescent="0.25">
      <c r="J1" s="13" t="s">
        <v>0</v>
      </c>
      <c r="K1" s="30" t="s">
        <v>1</v>
      </c>
      <c r="L1" s="30"/>
      <c r="M1" s="30"/>
    </row>
    <row r="2" spans="1:21" x14ac:dyDescent="0.25">
      <c r="A2" s="16" t="s">
        <v>2</v>
      </c>
      <c r="B2" s="16" t="s">
        <v>3</v>
      </c>
      <c r="C2" s="16" t="s">
        <v>4</v>
      </c>
      <c r="D2" s="16" t="s">
        <v>5</v>
      </c>
      <c r="E2" s="16" t="s">
        <v>6</v>
      </c>
      <c r="F2" s="17" t="s">
        <v>7</v>
      </c>
      <c r="G2" s="16" t="s">
        <v>8</v>
      </c>
      <c r="H2" s="16" t="s">
        <v>9</v>
      </c>
      <c r="I2" s="16" t="s">
        <v>10</v>
      </c>
      <c r="J2" s="13" t="s">
        <v>11</v>
      </c>
      <c r="K2" s="13" t="s">
        <v>12</v>
      </c>
      <c r="L2" s="13" t="s">
        <v>13</v>
      </c>
      <c r="M2" s="13" t="s">
        <v>14</v>
      </c>
      <c r="N2" s="13" t="s">
        <v>15</v>
      </c>
    </row>
    <row r="3" spans="1:21" s="12" customFormat="1" ht="15" x14ac:dyDescent="0.25">
      <c r="A3" s="18" t="s">
        <v>16</v>
      </c>
      <c r="B3" s="19" t="s">
        <v>17</v>
      </c>
      <c r="C3" s="20">
        <v>4.8</v>
      </c>
      <c r="D3" s="20">
        <v>1.4</v>
      </c>
      <c r="E3" s="21">
        <v>0.51</v>
      </c>
      <c r="F3" s="22">
        <f>E3/C3</f>
        <v>0.10625000000000001</v>
      </c>
      <c r="G3" s="13" t="s">
        <v>18</v>
      </c>
      <c r="H3" s="13" t="s">
        <v>19</v>
      </c>
      <c r="I3" s="13" t="s">
        <v>19</v>
      </c>
      <c r="J3" s="13">
        <v>1</v>
      </c>
      <c r="K3" s="13">
        <v>15</v>
      </c>
      <c r="L3" s="13">
        <v>49</v>
      </c>
      <c r="M3" s="28"/>
      <c r="N3" s="29" t="s">
        <v>146</v>
      </c>
      <c r="O3" s="15"/>
      <c r="P3" s="15"/>
      <c r="Q3" s="15"/>
      <c r="R3" s="15"/>
      <c r="S3" s="15"/>
      <c r="T3" s="15"/>
      <c r="U3" s="15"/>
    </row>
    <row r="4" spans="1:21" ht="15" x14ac:dyDescent="0.25">
      <c r="A4" s="23" t="s">
        <v>20</v>
      </c>
      <c r="B4" s="3" t="s">
        <v>21</v>
      </c>
      <c r="C4" s="4">
        <v>5.6</v>
      </c>
      <c r="D4" s="4">
        <v>2.2799999999999998</v>
      </c>
      <c r="E4" s="24">
        <v>1.01</v>
      </c>
      <c r="F4" s="17">
        <f t="shared" ref="F4:F48" si="0">E4/C4</f>
        <v>0.18035714285714288</v>
      </c>
      <c r="G4" s="13" t="s">
        <v>18</v>
      </c>
      <c r="H4" s="13" t="s">
        <v>19</v>
      </c>
      <c r="I4" s="13" t="s">
        <v>19</v>
      </c>
      <c r="J4" s="13">
        <v>1</v>
      </c>
      <c r="K4" s="13">
        <v>15</v>
      </c>
      <c r="L4" s="13">
        <v>49</v>
      </c>
      <c r="M4" s="28"/>
      <c r="N4" s="29" t="s">
        <v>146</v>
      </c>
    </row>
    <row r="5" spans="1:21" ht="15" x14ac:dyDescent="0.25">
      <c r="A5" s="25" t="s">
        <v>22</v>
      </c>
      <c r="B5" s="3" t="s">
        <v>23</v>
      </c>
      <c r="C5" s="4">
        <v>6.6</v>
      </c>
      <c r="D5" s="4">
        <v>1.5</v>
      </c>
      <c r="E5" s="24">
        <v>0.01</v>
      </c>
      <c r="F5" s="17">
        <f t="shared" si="0"/>
        <v>1.5151515151515154E-3</v>
      </c>
      <c r="G5" s="13" t="s">
        <v>18</v>
      </c>
      <c r="H5" s="13" t="s">
        <v>19</v>
      </c>
      <c r="I5" s="13" t="s">
        <v>19</v>
      </c>
      <c r="J5" s="13">
        <v>1</v>
      </c>
      <c r="K5" s="13">
        <v>15</v>
      </c>
      <c r="L5" s="13">
        <v>49</v>
      </c>
      <c r="M5" s="28"/>
      <c r="N5" s="29" t="s">
        <v>146</v>
      </c>
    </row>
    <row r="6" spans="1:21" s="12" customFormat="1" ht="15" x14ac:dyDescent="0.25">
      <c r="A6" s="25" t="s">
        <v>24</v>
      </c>
      <c r="B6" s="3" t="s">
        <v>25</v>
      </c>
      <c r="C6" s="4">
        <v>4.8</v>
      </c>
      <c r="D6" s="4">
        <v>2.17</v>
      </c>
      <c r="E6" s="24">
        <v>0.51</v>
      </c>
      <c r="F6" s="17">
        <f t="shared" si="0"/>
        <v>0.10625000000000001</v>
      </c>
      <c r="G6" s="13" t="s">
        <v>18</v>
      </c>
      <c r="H6" s="13" t="s">
        <v>19</v>
      </c>
      <c r="I6" s="13" t="s">
        <v>19</v>
      </c>
      <c r="J6" s="13">
        <v>1</v>
      </c>
      <c r="K6" s="13">
        <v>15</v>
      </c>
      <c r="L6" s="13">
        <v>49</v>
      </c>
      <c r="M6" s="28"/>
      <c r="N6" s="29" t="s">
        <v>146</v>
      </c>
      <c r="O6" s="15"/>
      <c r="P6" s="15"/>
      <c r="Q6" s="15"/>
      <c r="R6" s="15"/>
      <c r="S6" s="15"/>
      <c r="T6" s="15"/>
      <c r="U6" s="15"/>
    </row>
    <row r="7" spans="1:21" ht="15" x14ac:dyDescent="0.25">
      <c r="A7" s="26" t="s">
        <v>26</v>
      </c>
      <c r="B7" s="3" t="s">
        <v>27</v>
      </c>
      <c r="C7" s="4">
        <v>5.6</v>
      </c>
      <c r="D7" s="4">
        <v>4</v>
      </c>
      <c r="E7" s="24">
        <v>4.8</v>
      </c>
      <c r="F7" s="17">
        <f t="shared" si="0"/>
        <v>0.85714285714285721</v>
      </c>
      <c r="G7" s="13" t="s">
        <v>19</v>
      </c>
      <c r="H7" s="13" t="s">
        <v>18</v>
      </c>
      <c r="I7" s="13" t="s">
        <v>19</v>
      </c>
      <c r="J7" s="13">
        <v>1</v>
      </c>
      <c r="K7" s="13">
        <v>15</v>
      </c>
      <c r="L7" s="13">
        <v>49</v>
      </c>
      <c r="M7" s="28"/>
      <c r="N7" s="29" t="s">
        <v>146</v>
      </c>
    </row>
    <row r="8" spans="1:21" ht="15" x14ac:dyDescent="0.25">
      <c r="A8" s="23" t="s">
        <v>28</v>
      </c>
      <c r="B8" s="3" t="s">
        <v>29</v>
      </c>
      <c r="C8" s="4">
        <v>3.3</v>
      </c>
      <c r="D8" s="4">
        <v>1.3680000000000001</v>
      </c>
      <c r="E8" s="24">
        <v>2.5</v>
      </c>
      <c r="F8" s="17">
        <f t="shared" si="0"/>
        <v>0.75757575757575757</v>
      </c>
      <c r="G8" s="13" t="s">
        <v>19</v>
      </c>
      <c r="H8" s="13" t="s">
        <v>18</v>
      </c>
      <c r="I8" s="13" t="s">
        <v>19</v>
      </c>
      <c r="J8" s="13">
        <v>1</v>
      </c>
      <c r="K8" s="13">
        <v>15</v>
      </c>
      <c r="L8" s="13">
        <v>49</v>
      </c>
      <c r="M8" s="28"/>
      <c r="N8" s="29" t="s">
        <v>146</v>
      </c>
    </row>
    <row r="9" spans="1:21" ht="15" x14ac:dyDescent="0.25">
      <c r="A9" s="23" t="s">
        <v>30</v>
      </c>
      <c r="B9" s="3" t="s">
        <v>31</v>
      </c>
      <c r="C9" s="4">
        <v>22.8</v>
      </c>
      <c r="D9" s="4">
        <v>9</v>
      </c>
      <c r="E9" s="24">
        <v>18.8</v>
      </c>
      <c r="F9" s="17">
        <f t="shared" si="0"/>
        <v>0.82456140350877194</v>
      </c>
      <c r="G9" s="13" t="s">
        <v>19</v>
      </c>
      <c r="H9" s="13" t="s">
        <v>18</v>
      </c>
      <c r="I9" s="13" t="s">
        <v>19</v>
      </c>
      <c r="J9" s="13">
        <v>1</v>
      </c>
      <c r="K9" s="13">
        <v>15</v>
      </c>
      <c r="L9" s="13">
        <v>49</v>
      </c>
      <c r="M9" s="28"/>
      <c r="N9" s="29" t="s">
        <v>146</v>
      </c>
    </row>
    <row r="10" spans="1:21" s="12" customFormat="1" ht="15" x14ac:dyDescent="0.25">
      <c r="A10" s="23" t="s">
        <v>32</v>
      </c>
      <c r="B10" s="3" t="s">
        <v>33</v>
      </c>
      <c r="C10" s="4">
        <v>6.6</v>
      </c>
      <c r="D10" s="4">
        <v>2.1</v>
      </c>
      <c r="E10" s="24">
        <v>5.5</v>
      </c>
      <c r="F10" s="17">
        <f t="shared" si="0"/>
        <v>0.83333333333333337</v>
      </c>
      <c r="G10" s="13" t="s">
        <v>19</v>
      </c>
      <c r="H10" s="13" t="s">
        <v>18</v>
      </c>
      <c r="I10" s="13" t="s">
        <v>19</v>
      </c>
      <c r="J10" s="13">
        <v>1</v>
      </c>
      <c r="K10" s="13">
        <v>15</v>
      </c>
      <c r="L10" s="13">
        <v>49</v>
      </c>
      <c r="M10" s="28"/>
      <c r="N10" s="29" t="s">
        <v>146</v>
      </c>
      <c r="O10" s="15"/>
      <c r="P10" s="15"/>
      <c r="Q10" s="15"/>
      <c r="R10" s="15"/>
      <c r="S10" s="15"/>
      <c r="T10" s="15"/>
      <c r="U10" s="15"/>
    </row>
    <row r="11" spans="1:21" s="12" customFormat="1" ht="15" x14ac:dyDescent="0.25">
      <c r="A11" s="23" t="s">
        <v>34</v>
      </c>
      <c r="B11" s="3" t="s">
        <v>35</v>
      </c>
      <c r="C11" s="4">
        <v>12.8</v>
      </c>
      <c r="D11" s="4">
        <v>6</v>
      </c>
      <c r="E11" s="24">
        <v>10.8</v>
      </c>
      <c r="F11" s="17">
        <f t="shared" si="0"/>
        <v>0.84375</v>
      </c>
      <c r="G11" s="13" t="s">
        <v>19</v>
      </c>
      <c r="H11" s="13" t="s">
        <v>18</v>
      </c>
      <c r="I11" s="13" t="s">
        <v>19</v>
      </c>
      <c r="J11" s="13">
        <v>1</v>
      </c>
      <c r="K11" s="13">
        <v>15</v>
      </c>
      <c r="L11" s="13">
        <v>49</v>
      </c>
      <c r="M11" s="28"/>
      <c r="N11" s="29" t="s">
        <v>146</v>
      </c>
      <c r="O11" s="15"/>
      <c r="P11" s="15"/>
      <c r="Q11" s="15"/>
      <c r="R11" s="15"/>
      <c r="S11" s="15"/>
      <c r="T11" s="15"/>
      <c r="U11" s="15"/>
    </row>
    <row r="12" spans="1:21" ht="15" x14ac:dyDescent="0.25">
      <c r="A12" s="23" t="s">
        <v>36</v>
      </c>
      <c r="B12" s="3" t="s">
        <v>37</v>
      </c>
      <c r="C12" s="4">
        <v>9.8000000000000007</v>
      </c>
      <c r="D12" s="4">
        <v>4.4000000000000004</v>
      </c>
      <c r="E12" s="24">
        <v>7.8</v>
      </c>
      <c r="F12" s="17">
        <f t="shared" si="0"/>
        <v>0.79591836734693866</v>
      </c>
      <c r="G12" s="13" t="s">
        <v>19</v>
      </c>
      <c r="H12" s="13" t="s">
        <v>18</v>
      </c>
      <c r="I12" s="13" t="s">
        <v>19</v>
      </c>
      <c r="J12" s="13">
        <v>1</v>
      </c>
      <c r="K12" s="13">
        <v>15</v>
      </c>
      <c r="L12" s="13">
        <v>49</v>
      </c>
      <c r="M12" s="28"/>
      <c r="N12" s="29" t="s">
        <v>146</v>
      </c>
    </row>
    <row r="13" spans="1:21" ht="15" x14ac:dyDescent="0.25">
      <c r="A13" s="23" t="s">
        <v>38</v>
      </c>
      <c r="B13" s="3" t="s">
        <v>39</v>
      </c>
      <c r="C13" s="4">
        <v>11.8</v>
      </c>
      <c r="D13" s="4">
        <v>5.4</v>
      </c>
      <c r="E13" s="24">
        <v>9.8000000000000007</v>
      </c>
      <c r="F13" s="17">
        <f t="shared" si="0"/>
        <v>0.83050847457627119</v>
      </c>
      <c r="G13" s="13" t="s">
        <v>19</v>
      </c>
      <c r="H13" s="13" t="s">
        <v>18</v>
      </c>
      <c r="I13" s="13" t="s">
        <v>19</v>
      </c>
      <c r="J13" s="13">
        <v>1</v>
      </c>
      <c r="K13" s="13">
        <v>15</v>
      </c>
      <c r="L13" s="13">
        <v>49</v>
      </c>
      <c r="M13" s="28"/>
      <c r="N13" s="29" t="s">
        <v>146</v>
      </c>
    </row>
    <row r="14" spans="1:21" ht="15" x14ac:dyDescent="0.25">
      <c r="A14" s="23" t="s">
        <v>40</v>
      </c>
      <c r="B14" s="3" t="s">
        <v>41</v>
      </c>
      <c r="C14" s="4">
        <v>22.8</v>
      </c>
      <c r="D14" s="4">
        <v>9.6</v>
      </c>
      <c r="E14" s="24">
        <v>18.8</v>
      </c>
      <c r="F14" s="17">
        <f t="shared" si="0"/>
        <v>0.82456140350877194</v>
      </c>
      <c r="G14" s="13" t="s">
        <v>19</v>
      </c>
      <c r="H14" s="13" t="s">
        <v>18</v>
      </c>
      <c r="I14" s="13" t="s">
        <v>19</v>
      </c>
      <c r="J14" s="13">
        <v>1</v>
      </c>
      <c r="K14" s="13">
        <v>15</v>
      </c>
      <c r="L14" s="13">
        <v>49</v>
      </c>
      <c r="M14" s="28"/>
      <c r="N14" s="29" t="s">
        <v>146</v>
      </c>
    </row>
    <row r="15" spans="1:21" ht="15" x14ac:dyDescent="0.25">
      <c r="A15" s="23" t="s">
        <v>42</v>
      </c>
      <c r="B15" s="3" t="s">
        <v>43</v>
      </c>
      <c r="C15" s="4">
        <v>9.8000000000000007</v>
      </c>
      <c r="D15" s="4">
        <v>3.15</v>
      </c>
      <c r="E15" s="24">
        <v>7.8</v>
      </c>
      <c r="F15" s="17">
        <f t="shared" si="0"/>
        <v>0.79591836734693866</v>
      </c>
      <c r="G15" s="13" t="s">
        <v>19</v>
      </c>
      <c r="H15" s="13" t="s">
        <v>18</v>
      </c>
      <c r="I15" s="13" t="s">
        <v>19</v>
      </c>
      <c r="J15" s="13">
        <v>1</v>
      </c>
      <c r="K15" s="13">
        <v>15</v>
      </c>
      <c r="L15" s="13">
        <v>49</v>
      </c>
      <c r="M15" s="28"/>
      <c r="N15" s="29" t="s">
        <v>146</v>
      </c>
    </row>
    <row r="16" spans="1:21" ht="15" x14ac:dyDescent="0.25">
      <c r="A16" s="23" t="s">
        <v>44</v>
      </c>
      <c r="B16" s="3" t="s">
        <v>45</v>
      </c>
      <c r="C16" s="4">
        <v>9.8000000000000007</v>
      </c>
      <c r="D16" s="4">
        <v>4.29</v>
      </c>
      <c r="E16" s="24">
        <v>7.8</v>
      </c>
      <c r="F16" s="17">
        <f t="shared" si="0"/>
        <v>0.79591836734693866</v>
      </c>
      <c r="G16" s="13" t="s">
        <v>19</v>
      </c>
      <c r="H16" s="13" t="s">
        <v>18</v>
      </c>
      <c r="I16" s="13" t="s">
        <v>19</v>
      </c>
      <c r="J16" s="13">
        <v>1</v>
      </c>
      <c r="K16" s="13">
        <v>15</v>
      </c>
      <c r="L16" s="13">
        <v>49</v>
      </c>
      <c r="M16" s="28"/>
      <c r="N16" s="29" t="s">
        <v>146</v>
      </c>
    </row>
    <row r="17" spans="1:14" ht="15" x14ac:dyDescent="0.25">
      <c r="A17" s="23" t="s">
        <v>46</v>
      </c>
      <c r="B17" s="3" t="s">
        <v>47</v>
      </c>
      <c r="C17" s="4">
        <v>29.8</v>
      </c>
      <c r="D17" s="4">
        <v>9</v>
      </c>
      <c r="E17" s="24">
        <v>19.8</v>
      </c>
      <c r="F17" s="17">
        <f t="shared" si="0"/>
        <v>0.66442953020134232</v>
      </c>
      <c r="G17" s="13" t="s">
        <v>19</v>
      </c>
      <c r="H17" s="13" t="s">
        <v>18</v>
      </c>
      <c r="I17" s="13" t="s">
        <v>19</v>
      </c>
      <c r="J17" s="13">
        <v>1</v>
      </c>
      <c r="K17" s="13">
        <v>15</v>
      </c>
      <c r="L17" s="13">
        <v>49</v>
      </c>
      <c r="M17" s="28"/>
      <c r="N17" s="29" t="s">
        <v>146</v>
      </c>
    </row>
    <row r="18" spans="1:14" ht="15" x14ac:dyDescent="0.25">
      <c r="A18" s="23" t="s">
        <v>48</v>
      </c>
      <c r="B18" s="3" t="s">
        <v>49</v>
      </c>
      <c r="C18" s="4">
        <v>11.8</v>
      </c>
      <c r="D18" s="4">
        <v>4.4000000000000004</v>
      </c>
      <c r="E18" s="24">
        <v>8.8000000000000007</v>
      </c>
      <c r="F18" s="17">
        <f t="shared" si="0"/>
        <v>0.74576271186440679</v>
      </c>
      <c r="G18" s="13" t="s">
        <v>19</v>
      </c>
      <c r="H18" s="13" t="s">
        <v>18</v>
      </c>
      <c r="I18" s="13" t="s">
        <v>19</v>
      </c>
      <c r="J18" s="13">
        <v>1</v>
      </c>
      <c r="K18" s="13">
        <v>15</v>
      </c>
      <c r="L18" s="13">
        <v>49</v>
      </c>
      <c r="M18" s="28"/>
      <c r="N18" s="29" t="s">
        <v>146</v>
      </c>
    </row>
    <row r="19" spans="1:14" ht="15" x14ac:dyDescent="0.25">
      <c r="A19" s="23" t="s">
        <v>50</v>
      </c>
      <c r="B19" s="3" t="s">
        <v>51</v>
      </c>
      <c r="C19" s="4">
        <v>11.8</v>
      </c>
      <c r="D19" s="4">
        <v>4.8</v>
      </c>
      <c r="E19" s="24">
        <v>8.8000000000000007</v>
      </c>
      <c r="F19" s="17">
        <f t="shared" si="0"/>
        <v>0.74576271186440679</v>
      </c>
      <c r="G19" s="13" t="s">
        <v>19</v>
      </c>
      <c r="H19" s="13" t="s">
        <v>18</v>
      </c>
      <c r="I19" s="13" t="s">
        <v>19</v>
      </c>
      <c r="J19" s="13">
        <v>1</v>
      </c>
      <c r="K19" s="13">
        <v>15</v>
      </c>
      <c r="L19" s="13">
        <v>49</v>
      </c>
      <c r="M19" s="28"/>
      <c r="N19" s="29" t="s">
        <v>146</v>
      </c>
    </row>
    <row r="20" spans="1:14" ht="30" x14ac:dyDescent="0.25">
      <c r="A20" s="27" t="s">
        <v>52</v>
      </c>
      <c r="B20" s="9" t="s">
        <v>53</v>
      </c>
      <c r="C20" s="4">
        <v>12.8</v>
      </c>
      <c r="D20" s="4">
        <v>3.5</v>
      </c>
      <c r="E20" s="24">
        <v>8.8000000000000007</v>
      </c>
      <c r="F20" s="17">
        <f t="shared" si="0"/>
        <v>0.6875</v>
      </c>
      <c r="G20" s="13" t="s">
        <v>19</v>
      </c>
      <c r="H20" s="13" t="s">
        <v>18</v>
      </c>
      <c r="I20" s="13" t="s">
        <v>19</v>
      </c>
      <c r="J20" s="13">
        <v>1</v>
      </c>
      <c r="K20" s="13">
        <v>15</v>
      </c>
      <c r="L20" s="13">
        <v>49</v>
      </c>
      <c r="M20" s="28"/>
      <c r="N20" s="29" t="s">
        <v>146</v>
      </c>
    </row>
    <row r="21" spans="1:14" ht="15" x14ac:dyDescent="0.25">
      <c r="A21" s="23" t="s">
        <v>54</v>
      </c>
      <c r="B21" s="3" t="s">
        <v>55</v>
      </c>
      <c r="C21" s="4">
        <v>12.8</v>
      </c>
      <c r="D21" s="4">
        <v>5.2</v>
      </c>
      <c r="E21" s="24">
        <v>8.8000000000000007</v>
      </c>
      <c r="F21" s="17">
        <f t="shared" si="0"/>
        <v>0.6875</v>
      </c>
      <c r="G21" s="13" t="s">
        <v>19</v>
      </c>
      <c r="H21" s="13" t="s">
        <v>18</v>
      </c>
      <c r="I21" s="13" t="s">
        <v>19</v>
      </c>
      <c r="J21" s="13">
        <v>1</v>
      </c>
      <c r="K21" s="13">
        <v>15</v>
      </c>
      <c r="L21" s="13">
        <v>49</v>
      </c>
      <c r="M21" s="28"/>
      <c r="N21" s="29" t="s">
        <v>146</v>
      </c>
    </row>
    <row r="22" spans="1:14" ht="15" x14ac:dyDescent="0.25">
      <c r="A22" s="23" t="s">
        <v>56</v>
      </c>
      <c r="B22" s="3" t="s">
        <v>57</v>
      </c>
      <c r="C22" s="4">
        <v>12.8</v>
      </c>
      <c r="D22" s="4">
        <v>6.5</v>
      </c>
      <c r="E22" s="24">
        <v>10.8</v>
      </c>
      <c r="F22" s="17">
        <f t="shared" si="0"/>
        <v>0.84375</v>
      </c>
      <c r="G22" s="13" t="s">
        <v>19</v>
      </c>
      <c r="H22" s="13" t="s">
        <v>18</v>
      </c>
      <c r="I22" s="13" t="s">
        <v>19</v>
      </c>
      <c r="J22" s="13">
        <v>1</v>
      </c>
      <c r="K22" s="13">
        <v>15</v>
      </c>
      <c r="L22" s="13">
        <v>49</v>
      </c>
      <c r="M22" s="28"/>
      <c r="N22" s="29" t="s">
        <v>146</v>
      </c>
    </row>
    <row r="23" spans="1:14" ht="15" x14ac:dyDescent="0.25">
      <c r="A23" s="23" t="s">
        <v>58</v>
      </c>
      <c r="B23" s="3" t="s">
        <v>59</v>
      </c>
      <c r="C23" s="4">
        <v>12.8</v>
      </c>
      <c r="D23" s="4">
        <v>7.5</v>
      </c>
      <c r="E23" s="24">
        <v>11.8</v>
      </c>
      <c r="F23" s="17">
        <f t="shared" si="0"/>
        <v>0.921875</v>
      </c>
      <c r="G23" s="13" t="s">
        <v>19</v>
      </c>
      <c r="H23" s="13" t="s">
        <v>18</v>
      </c>
      <c r="I23" s="13" t="s">
        <v>19</v>
      </c>
      <c r="J23" s="13">
        <v>1</v>
      </c>
      <c r="K23" s="13">
        <v>15</v>
      </c>
      <c r="L23" s="13">
        <v>49</v>
      </c>
      <c r="M23" s="28"/>
      <c r="N23" s="29" t="s">
        <v>146</v>
      </c>
    </row>
    <row r="24" spans="1:14" ht="15" x14ac:dyDescent="0.25">
      <c r="A24" s="23" t="s">
        <v>60</v>
      </c>
      <c r="B24" s="3" t="s">
        <v>61</v>
      </c>
      <c r="C24" s="4">
        <v>22.8</v>
      </c>
      <c r="D24" s="4">
        <v>8.4</v>
      </c>
      <c r="E24" s="24">
        <v>18.8</v>
      </c>
      <c r="F24" s="17">
        <f t="shared" si="0"/>
        <v>0.82456140350877194</v>
      </c>
      <c r="G24" s="13" t="s">
        <v>19</v>
      </c>
      <c r="H24" s="13" t="s">
        <v>18</v>
      </c>
      <c r="I24" s="13" t="s">
        <v>19</v>
      </c>
      <c r="J24" s="13">
        <v>1</v>
      </c>
      <c r="K24" s="13">
        <v>15</v>
      </c>
      <c r="L24" s="13">
        <v>49</v>
      </c>
      <c r="M24" s="28"/>
      <c r="N24" s="29" t="s">
        <v>146</v>
      </c>
    </row>
    <row r="25" spans="1:14" ht="15" x14ac:dyDescent="0.25">
      <c r="A25" s="23" t="s">
        <v>62</v>
      </c>
      <c r="B25" s="3" t="s">
        <v>63</v>
      </c>
      <c r="C25" s="4">
        <v>22.8</v>
      </c>
      <c r="D25" s="4">
        <v>9.1</v>
      </c>
      <c r="E25" s="24">
        <v>19.8</v>
      </c>
      <c r="F25" s="17">
        <f t="shared" si="0"/>
        <v>0.86842105263157898</v>
      </c>
      <c r="G25" s="13" t="s">
        <v>19</v>
      </c>
      <c r="H25" s="13" t="s">
        <v>18</v>
      </c>
      <c r="I25" s="13" t="s">
        <v>19</v>
      </c>
      <c r="J25" s="13">
        <v>1</v>
      </c>
      <c r="K25" s="13">
        <v>15</v>
      </c>
      <c r="L25" s="13">
        <v>49</v>
      </c>
      <c r="M25" s="28"/>
      <c r="N25" s="29" t="s">
        <v>146</v>
      </c>
    </row>
    <row r="26" spans="1:14" ht="15" x14ac:dyDescent="0.25">
      <c r="A26" s="23" t="s">
        <v>64</v>
      </c>
      <c r="B26" s="3" t="s">
        <v>65</v>
      </c>
      <c r="C26" s="4">
        <v>29.8</v>
      </c>
      <c r="D26" s="4">
        <v>10.8</v>
      </c>
      <c r="E26" s="24">
        <v>22.8</v>
      </c>
      <c r="F26" s="17">
        <f t="shared" si="0"/>
        <v>0.7651006711409396</v>
      </c>
      <c r="G26" s="13" t="s">
        <v>19</v>
      </c>
      <c r="H26" s="13" t="s">
        <v>18</v>
      </c>
      <c r="I26" s="13" t="s">
        <v>19</v>
      </c>
      <c r="J26" s="13">
        <v>1</v>
      </c>
      <c r="K26" s="13">
        <v>15</v>
      </c>
      <c r="L26" s="13">
        <v>49</v>
      </c>
      <c r="M26" s="28"/>
      <c r="N26" s="29" t="s">
        <v>146</v>
      </c>
    </row>
    <row r="27" spans="1:14" ht="15" x14ac:dyDescent="0.25">
      <c r="A27" s="23" t="s">
        <v>66</v>
      </c>
      <c r="B27" s="3" t="s">
        <v>67</v>
      </c>
      <c r="C27" s="4">
        <v>12.8</v>
      </c>
      <c r="D27" s="4">
        <v>5.28</v>
      </c>
      <c r="E27" s="24">
        <v>9.8000000000000007</v>
      </c>
      <c r="F27" s="17">
        <f t="shared" si="0"/>
        <v>0.765625</v>
      </c>
      <c r="G27" s="13" t="s">
        <v>19</v>
      </c>
      <c r="H27" s="13" t="s">
        <v>18</v>
      </c>
      <c r="I27" s="13" t="s">
        <v>19</v>
      </c>
      <c r="J27" s="13">
        <v>1</v>
      </c>
      <c r="K27" s="13">
        <v>15</v>
      </c>
      <c r="L27" s="13">
        <v>49</v>
      </c>
      <c r="M27" s="28"/>
      <c r="N27" s="29" t="s">
        <v>146</v>
      </c>
    </row>
    <row r="28" spans="1:14" ht="15" x14ac:dyDescent="0.25">
      <c r="A28" s="23" t="s">
        <v>68</v>
      </c>
      <c r="B28" s="3" t="s">
        <v>69</v>
      </c>
      <c r="C28" s="4">
        <v>12.8</v>
      </c>
      <c r="D28" s="4">
        <v>5.6</v>
      </c>
      <c r="E28" s="24">
        <v>9.8000000000000007</v>
      </c>
      <c r="F28" s="17">
        <f t="shared" si="0"/>
        <v>0.765625</v>
      </c>
      <c r="G28" s="13" t="s">
        <v>19</v>
      </c>
      <c r="H28" s="13" t="s">
        <v>18</v>
      </c>
      <c r="I28" s="13" t="s">
        <v>19</v>
      </c>
      <c r="J28" s="13">
        <v>1</v>
      </c>
      <c r="K28" s="13">
        <v>15</v>
      </c>
      <c r="L28" s="13">
        <v>49</v>
      </c>
      <c r="M28" s="28"/>
      <c r="N28" s="29" t="s">
        <v>146</v>
      </c>
    </row>
    <row r="29" spans="1:14" ht="15" x14ac:dyDescent="0.25">
      <c r="A29" s="23" t="s">
        <v>70</v>
      </c>
      <c r="B29" s="3" t="s">
        <v>71</v>
      </c>
      <c r="C29" s="4">
        <v>12.8</v>
      </c>
      <c r="D29" s="4">
        <v>5</v>
      </c>
      <c r="E29" s="24">
        <v>9.8000000000000007</v>
      </c>
      <c r="F29" s="17">
        <f t="shared" si="0"/>
        <v>0.765625</v>
      </c>
      <c r="G29" s="13" t="s">
        <v>19</v>
      </c>
      <c r="H29" s="13" t="s">
        <v>18</v>
      </c>
      <c r="I29" s="13" t="s">
        <v>19</v>
      </c>
      <c r="J29" s="13">
        <v>1</v>
      </c>
      <c r="K29" s="13">
        <v>15</v>
      </c>
      <c r="L29" s="13">
        <v>49</v>
      </c>
      <c r="M29" s="28"/>
      <c r="N29" s="29" t="s">
        <v>146</v>
      </c>
    </row>
    <row r="30" spans="1:14" ht="15" x14ac:dyDescent="0.25">
      <c r="A30" s="23" t="s">
        <v>72</v>
      </c>
      <c r="B30" s="3" t="s">
        <v>73</v>
      </c>
      <c r="C30" s="4">
        <v>12.8</v>
      </c>
      <c r="D30" s="4">
        <v>6</v>
      </c>
      <c r="E30" s="24">
        <v>10.8</v>
      </c>
      <c r="F30" s="17">
        <f t="shared" si="0"/>
        <v>0.84375</v>
      </c>
      <c r="G30" s="13" t="s">
        <v>19</v>
      </c>
      <c r="H30" s="13" t="s">
        <v>18</v>
      </c>
      <c r="I30" s="13" t="s">
        <v>19</v>
      </c>
      <c r="J30" s="13">
        <v>1</v>
      </c>
      <c r="K30" s="13">
        <v>15</v>
      </c>
      <c r="L30" s="13">
        <v>49</v>
      </c>
      <c r="M30" s="28"/>
      <c r="N30" s="29" t="s">
        <v>146</v>
      </c>
    </row>
    <row r="31" spans="1:14" ht="15" x14ac:dyDescent="0.25">
      <c r="A31" s="23" t="s">
        <v>74</v>
      </c>
      <c r="B31" s="3" t="s">
        <v>75</v>
      </c>
      <c r="C31" s="4">
        <v>12.8</v>
      </c>
      <c r="D31" s="4">
        <v>7.5</v>
      </c>
      <c r="E31" s="24">
        <v>11.8</v>
      </c>
      <c r="F31" s="17">
        <f t="shared" si="0"/>
        <v>0.921875</v>
      </c>
      <c r="G31" s="13" t="s">
        <v>19</v>
      </c>
      <c r="H31" s="13" t="s">
        <v>18</v>
      </c>
      <c r="I31" s="13" t="s">
        <v>19</v>
      </c>
      <c r="J31" s="13">
        <v>1</v>
      </c>
      <c r="K31" s="13">
        <v>15</v>
      </c>
      <c r="L31" s="13">
        <v>49</v>
      </c>
      <c r="M31" s="28"/>
      <c r="N31" s="29" t="s">
        <v>146</v>
      </c>
    </row>
    <row r="32" spans="1:14" ht="15" x14ac:dyDescent="0.25">
      <c r="A32" s="23" t="s">
        <v>76</v>
      </c>
      <c r="B32" s="3" t="s">
        <v>77</v>
      </c>
      <c r="C32" s="4">
        <v>12.8</v>
      </c>
      <c r="D32" s="4">
        <v>7.2</v>
      </c>
      <c r="E32" s="24">
        <v>11.8</v>
      </c>
      <c r="F32" s="17">
        <f t="shared" si="0"/>
        <v>0.921875</v>
      </c>
      <c r="G32" s="13" t="s">
        <v>19</v>
      </c>
      <c r="H32" s="13" t="s">
        <v>18</v>
      </c>
      <c r="I32" s="13" t="s">
        <v>19</v>
      </c>
      <c r="J32" s="13">
        <v>1</v>
      </c>
      <c r="K32" s="13">
        <v>15</v>
      </c>
      <c r="L32" s="13">
        <v>49</v>
      </c>
      <c r="M32" s="28"/>
      <c r="N32" s="29" t="s">
        <v>146</v>
      </c>
    </row>
    <row r="33" spans="1:14" ht="15" x14ac:dyDescent="0.25">
      <c r="A33" s="23" t="s">
        <v>78</v>
      </c>
      <c r="B33" s="3" t="s">
        <v>79</v>
      </c>
      <c r="C33" s="4">
        <v>19.8</v>
      </c>
      <c r="D33" s="4">
        <v>8.3000000000000007</v>
      </c>
      <c r="E33" s="24">
        <v>17.8</v>
      </c>
      <c r="F33" s="17">
        <f t="shared" si="0"/>
        <v>0.89898989898989901</v>
      </c>
      <c r="G33" s="13" t="s">
        <v>19</v>
      </c>
      <c r="H33" s="13" t="s">
        <v>18</v>
      </c>
      <c r="I33" s="13" t="s">
        <v>19</v>
      </c>
      <c r="J33" s="13">
        <v>1</v>
      </c>
      <c r="K33" s="13">
        <v>15</v>
      </c>
      <c r="L33" s="13">
        <v>49</v>
      </c>
      <c r="M33" s="28"/>
      <c r="N33" s="29" t="s">
        <v>146</v>
      </c>
    </row>
    <row r="34" spans="1:14" ht="15" x14ac:dyDescent="0.25">
      <c r="A34" s="23" t="s">
        <v>80</v>
      </c>
      <c r="B34" s="3" t="s">
        <v>81</v>
      </c>
      <c r="C34" s="4">
        <v>24.8</v>
      </c>
      <c r="D34" s="4">
        <v>9.5</v>
      </c>
      <c r="E34" s="24">
        <v>19.8</v>
      </c>
      <c r="F34" s="17">
        <f t="shared" si="0"/>
        <v>0.79838709677419351</v>
      </c>
      <c r="G34" s="13" t="s">
        <v>19</v>
      </c>
      <c r="H34" s="13" t="s">
        <v>18</v>
      </c>
      <c r="I34" s="13" t="s">
        <v>19</v>
      </c>
      <c r="J34" s="13">
        <v>1</v>
      </c>
      <c r="K34" s="13">
        <v>15</v>
      </c>
      <c r="L34" s="13">
        <v>49</v>
      </c>
      <c r="M34" s="28"/>
      <c r="N34" s="29" t="s">
        <v>146</v>
      </c>
    </row>
    <row r="35" spans="1:14" ht="15" x14ac:dyDescent="0.25">
      <c r="A35" s="23" t="s">
        <v>82</v>
      </c>
      <c r="B35" s="23" t="s">
        <v>83</v>
      </c>
      <c r="C35" s="4">
        <v>25.8</v>
      </c>
      <c r="D35" s="4">
        <v>11.52</v>
      </c>
      <c r="E35" s="24">
        <v>20.8</v>
      </c>
      <c r="F35" s="17">
        <f t="shared" si="0"/>
        <v>0.80620155038759689</v>
      </c>
      <c r="G35" s="13" t="s">
        <v>19</v>
      </c>
      <c r="H35" s="13" t="s">
        <v>18</v>
      </c>
      <c r="I35" s="13" t="s">
        <v>19</v>
      </c>
      <c r="J35" s="13">
        <v>1</v>
      </c>
      <c r="K35" s="13">
        <v>15</v>
      </c>
      <c r="L35" s="13">
        <v>49</v>
      </c>
      <c r="M35" s="28"/>
      <c r="N35" s="29" t="s">
        <v>146</v>
      </c>
    </row>
    <row r="36" spans="1:14" ht="15" x14ac:dyDescent="0.25">
      <c r="A36" s="23" t="s">
        <v>84</v>
      </c>
      <c r="B36" s="23" t="s">
        <v>85</v>
      </c>
      <c r="C36" s="4">
        <v>22.8</v>
      </c>
      <c r="D36" s="4">
        <v>7.44</v>
      </c>
      <c r="E36" s="24">
        <v>18.8</v>
      </c>
      <c r="F36" s="17">
        <f t="shared" si="0"/>
        <v>0.82456140350877194</v>
      </c>
      <c r="G36" s="13" t="s">
        <v>19</v>
      </c>
      <c r="H36" s="13" t="s">
        <v>18</v>
      </c>
      <c r="I36" s="13" t="s">
        <v>19</v>
      </c>
      <c r="J36" s="13">
        <v>1</v>
      </c>
      <c r="K36" s="13">
        <v>15</v>
      </c>
      <c r="L36" s="13">
        <v>49</v>
      </c>
      <c r="M36" s="28"/>
      <c r="N36" s="29" t="s">
        <v>146</v>
      </c>
    </row>
    <row r="37" spans="1:14" ht="15" x14ac:dyDescent="0.25">
      <c r="A37" s="23" t="s">
        <v>86</v>
      </c>
      <c r="B37" s="23" t="s">
        <v>87</v>
      </c>
      <c r="C37" s="4">
        <v>25.8</v>
      </c>
      <c r="D37" s="4">
        <v>9.6</v>
      </c>
      <c r="E37" s="24">
        <v>20.8</v>
      </c>
      <c r="F37" s="17">
        <f t="shared" si="0"/>
        <v>0.80620155038759689</v>
      </c>
      <c r="G37" s="13" t="s">
        <v>19</v>
      </c>
      <c r="H37" s="13" t="s">
        <v>18</v>
      </c>
      <c r="I37" s="13" t="s">
        <v>19</v>
      </c>
      <c r="J37" s="13">
        <v>1</v>
      </c>
      <c r="K37" s="13">
        <v>15</v>
      </c>
      <c r="L37" s="13">
        <v>49</v>
      </c>
      <c r="N37" s="29" t="s">
        <v>146</v>
      </c>
    </row>
    <row r="38" spans="1:14" ht="15" x14ac:dyDescent="0.25">
      <c r="A38" s="23" t="s">
        <v>88</v>
      </c>
      <c r="B38" s="23" t="s">
        <v>89</v>
      </c>
      <c r="C38" s="4">
        <v>29.8</v>
      </c>
      <c r="D38" s="4">
        <v>13</v>
      </c>
      <c r="E38" s="24">
        <v>25.8</v>
      </c>
      <c r="F38" s="17">
        <f t="shared" si="0"/>
        <v>0.86577181208053688</v>
      </c>
      <c r="G38" s="13" t="s">
        <v>19</v>
      </c>
      <c r="H38" s="13" t="s">
        <v>18</v>
      </c>
      <c r="I38" s="13" t="s">
        <v>19</v>
      </c>
      <c r="J38" s="13">
        <v>1</v>
      </c>
      <c r="K38" s="13">
        <v>15</v>
      </c>
      <c r="L38" s="13">
        <v>49</v>
      </c>
      <c r="N38" s="29" t="s">
        <v>146</v>
      </c>
    </row>
    <row r="39" spans="1:14" ht="15" x14ac:dyDescent="0.25">
      <c r="A39" s="23" t="s">
        <v>90</v>
      </c>
      <c r="B39" s="23" t="s">
        <v>91</v>
      </c>
      <c r="C39" s="4">
        <v>29.8</v>
      </c>
      <c r="D39" s="4">
        <v>13</v>
      </c>
      <c r="E39" s="24">
        <v>25.8</v>
      </c>
      <c r="F39" s="17">
        <f t="shared" si="0"/>
        <v>0.86577181208053688</v>
      </c>
      <c r="G39" s="13" t="s">
        <v>19</v>
      </c>
      <c r="H39" s="13" t="s">
        <v>18</v>
      </c>
      <c r="I39" s="13" t="s">
        <v>19</v>
      </c>
      <c r="J39" s="13">
        <v>1</v>
      </c>
      <c r="K39" s="13">
        <v>15</v>
      </c>
      <c r="L39" s="13">
        <v>49</v>
      </c>
      <c r="N39" s="29" t="s">
        <v>146</v>
      </c>
    </row>
    <row r="40" spans="1:14" ht="15" x14ac:dyDescent="0.25">
      <c r="A40" s="23" t="s">
        <v>92</v>
      </c>
      <c r="B40" s="23" t="s">
        <v>93</v>
      </c>
      <c r="C40" s="4">
        <v>39.799999999999997</v>
      </c>
      <c r="D40" s="4">
        <v>22.4</v>
      </c>
      <c r="E40" s="24">
        <v>35.799999999999997</v>
      </c>
      <c r="F40" s="17">
        <f t="shared" si="0"/>
        <v>0.89949748743718594</v>
      </c>
      <c r="G40" s="13" t="s">
        <v>19</v>
      </c>
      <c r="H40" s="13" t="s">
        <v>18</v>
      </c>
      <c r="I40" s="13" t="s">
        <v>19</v>
      </c>
      <c r="J40" s="13">
        <v>1</v>
      </c>
      <c r="K40" s="13">
        <v>15</v>
      </c>
      <c r="L40" s="13">
        <v>49</v>
      </c>
      <c r="N40" s="29" t="s">
        <v>146</v>
      </c>
    </row>
    <row r="41" spans="1:14" ht="15" x14ac:dyDescent="0.25">
      <c r="A41" s="23" t="s">
        <v>94</v>
      </c>
      <c r="B41" s="23" t="s">
        <v>95</v>
      </c>
      <c r="C41" s="4">
        <v>25.8</v>
      </c>
      <c r="D41" s="4">
        <v>10.5</v>
      </c>
      <c r="E41" s="24">
        <v>22.8</v>
      </c>
      <c r="F41" s="17">
        <f t="shared" si="0"/>
        <v>0.88372093023255816</v>
      </c>
      <c r="G41" s="13" t="s">
        <v>19</v>
      </c>
      <c r="H41" s="13" t="s">
        <v>18</v>
      </c>
      <c r="I41" s="13" t="s">
        <v>19</v>
      </c>
      <c r="J41" s="13">
        <v>1</v>
      </c>
      <c r="K41" s="13">
        <v>15</v>
      </c>
      <c r="L41" s="13">
        <v>49</v>
      </c>
      <c r="N41" s="29" t="s">
        <v>146</v>
      </c>
    </row>
    <row r="42" spans="1:14" ht="15" x14ac:dyDescent="0.25">
      <c r="A42" s="23" t="s">
        <v>96</v>
      </c>
      <c r="B42" s="23" t="s">
        <v>97</v>
      </c>
      <c r="C42" s="4">
        <v>35.799999999999997</v>
      </c>
      <c r="D42" s="4">
        <v>18.5</v>
      </c>
      <c r="E42" s="24">
        <v>29.8</v>
      </c>
      <c r="F42" s="17">
        <f t="shared" si="0"/>
        <v>0.83240223463687157</v>
      </c>
      <c r="G42" s="13" t="s">
        <v>19</v>
      </c>
      <c r="H42" s="13" t="s">
        <v>18</v>
      </c>
      <c r="I42" s="13" t="s">
        <v>19</v>
      </c>
      <c r="J42" s="13">
        <v>1</v>
      </c>
      <c r="K42" s="13">
        <v>15</v>
      </c>
      <c r="L42" s="13">
        <v>49</v>
      </c>
      <c r="N42" s="29" t="s">
        <v>146</v>
      </c>
    </row>
    <row r="43" spans="1:14" ht="15" x14ac:dyDescent="0.25">
      <c r="A43" s="23" t="s">
        <v>98</v>
      </c>
      <c r="B43" s="23" t="s">
        <v>99</v>
      </c>
      <c r="C43" s="4">
        <v>38.799999999999997</v>
      </c>
      <c r="D43" s="4">
        <v>19</v>
      </c>
      <c r="E43" s="24">
        <v>32.799999999999997</v>
      </c>
      <c r="F43" s="17">
        <f t="shared" si="0"/>
        <v>0.84536082474226804</v>
      </c>
      <c r="G43" s="13" t="s">
        <v>19</v>
      </c>
      <c r="H43" s="13" t="s">
        <v>18</v>
      </c>
      <c r="I43" s="13" t="s">
        <v>19</v>
      </c>
      <c r="J43" s="13">
        <v>1</v>
      </c>
      <c r="K43" s="13">
        <v>15</v>
      </c>
      <c r="L43" s="13">
        <v>49</v>
      </c>
      <c r="N43" s="29" t="s">
        <v>146</v>
      </c>
    </row>
    <row r="44" spans="1:14" ht="15" x14ac:dyDescent="0.25">
      <c r="A44" s="23" t="s">
        <v>100</v>
      </c>
      <c r="B44" s="23" t="s">
        <v>101</v>
      </c>
      <c r="C44" s="4">
        <v>158</v>
      </c>
      <c r="D44" s="4">
        <v>86</v>
      </c>
      <c r="E44" s="24">
        <v>128</v>
      </c>
      <c r="F44" s="17">
        <f t="shared" si="0"/>
        <v>0.810126582278481</v>
      </c>
      <c r="G44" s="13" t="s">
        <v>19</v>
      </c>
      <c r="H44" s="13" t="s">
        <v>18</v>
      </c>
      <c r="I44" s="13" t="s">
        <v>19</v>
      </c>
      <c r="J44" s="13">
        <v>1</v>
      </c>
      <c r="K44" s="13">
        <v>15</v>
      </c>
      <c r="L44" s="13">
        <v>49</v>
      </c>
      <c r="N44" s="29" t="s">
        <v>146</v>
      </c>
    </row>
    <row r="45" spans="1:14" ht="15" x14ac:dyDescent="0.25">
      <c r="A45" s="23" t="s">
        <v>102</v>
      </c>
      <c r="B45" s="23" t="s">
        <v>103</v>
      </c>
      <c r="C45" s="4">
        <v>108</v>
      </c>
      <c r="D45" s="4">
        <v>50</v>
      </c>
      <c r="E45" s="24">
        <v>98.8</v>
      </c>
      <c r="F45" s="17">
        <f t="shared" si="0"/>
        <v>0.91481481481481475</v>
      </c>
      <c r="G45" s="13" t="s">
        <v>19</v>
      </c>
      <c r="H45" s="13" t="s">
        <v>18</v>
      </c>
      <c r="I45" s="13" t="s">
        <v>19</v>
      </c>
      <c r="J45" s="13">
        <v>1</v>
      </c>
      <c r="K45" s="13">
        <v>15</v>
      </c>
      <c r="L45" s="13">
        <v>49</v>
      </c>
      <c r="N45" s="29" t="s">
        <v>146</v>
      </c>
    </row>
    <row r="46" spans="1:14" ht="15" x14ac:dyDescent="0.25">
      <c r="A46" s="23" t="s">
        <v>104</v>
      </c>
      <c r="B46" s="23" t="s">
        <v>105</v>
      </c>
      <c r="C46" s="4">
        <v>168</v>
      </c>
      <c r="D46" s="4">
        <v>80</v>
      </c>
      <c r="E46" s="24">
        <v>138</v>
      </c>
      <c r="F46" s="17">
        <f t="shared" si="0"/>
        <v>0.8214285714285714</v>
      </c>
      <c r="G46" s="13" t="s">
        <v>19</v>
      </c>
      <c r="H46" s="13" t="s">
        <v>18</v>
      </c>
      <c r="I46" s="13" t="s">
        <v>19</v>
      </c>
      <c r="J46" s="13">
        <v>1</v>
      </c>
      <c r="K46" s="13">
        <v>15</v>
      </c>
      <c r="L46" s="13">
        <v>49</v>
      </c>
      <c r="N46" s="29" t="s">
        <v>146</v>
      </c>
    </row>
    <row r="47" spans="1:14" ht="15" x14ac:dyDescent="0.25">
      <c r="A47" s="23" t="s">
        <v>106</v>
      </c>
      <c r="B47" s="23" t="s">
        <v>107</v>
      </c>
      <c r="C47" s="4">
        <v>168</v>
      </c>
      <c r="D47" s="4">
        <v>80</v>
      </c>
      <c r="E47" s="24">
        <v>138</v>
      </c>
      <c r="F47" s="17">
        <f t="shared" si="0"/>
        <v>0.8214285714285714</v>
      </c>
      <c r="G47" s="13" t="s">
        <v>19</v>
      </c>
      <c r="H47" s="13" t="s">
        <v>18</v>
      </c>
      <c r="I47" s="13" t="s">
        <v>19</v>
      </c>
      <c r="J47" s="13">
        <v>1</v>
      </c>
      <c r="K47" s="13">
        <v>15</v>
      </c>
      <c r="L47" s="13">
        <v>49</v>
      </c>
      <c r="N47" s="29" t="s">
        <v>146</v>
      </c>
    </row>
    <row r="48" spans="1:14" ht="15" x14ac:dyDescent="0.25">
      <c r="A48" s="23" t="s">
        <v>108</v>
      </c>
      <c r="B48" s="23" t="s">
        <v>109</v>
      </c>
      <c r="C48" s="4">
        <v>128</v>
      </c>
      <c r="D48" s="4">
        <v>58</v>
      </c>
      <c r="E48" s="24">
        <v>118</v>
      </c>
      <c r="F48" s="17">
        <f t="shared" si="0"/>
        <v>0.921875</v>
      </c>
      <c r="G48" s="13" t="s">
        <v>19</v>
      </c>
      <c r="H48" s="13" t="s">
        <v>18</v>
      </c>
      <c r="I48" s="13" t="s">
        <v>19</v>
      </c>
      <c r="J48" s="13">
        <v>1</v>
      </c>
      <c r="K48" s="13">
        <v>15</v>
      </c>
      <c r="L48" s="13">
        <v>49</v>
      </c>
      <c r="N48" s="29" t="s">
        <v>146</v>
      </c>
    </row>
  </sheetData>
  <mergeCells count="1">
    <mergeCell ref="K1:M1"/>
  </mergeCells>
  <phoneticPr fontId="5" type="noConversion"/>
  <conditionalFormatting sqref="A3">
    <cfRule type="duplicateValues" dxfId="155" priority="22"/>
    <cfRule type="duplicateValues" dxfId="154" priority="23"/>
    <cfRule type="duplicateValues" dxfId="153" priority="24"/>
    <cfRule type="duplicateValues" dxfId="152" priority="25"/>
    <cfRule type="duplicateValues" dxfId="151" priority="26"/>
  </conditionalFormatting>
  <conditionalFormatting sqref="A4">
    <cfRule type="duplicateValues" dxfId="150" priority="55"/>
    <cfRule type="duplicateValues" dxfId="149" priority="56"/>
  </conditionalFormatting>
  <conditionalFormatting sqref="B4">
    <cfRule type="duplicateValues" dxfId="148" priority="72"/>
    <cfRule type="duplicateValues" dxfId="147" priority="73"/>
  </conditionalFormatting>
  <conditionalFormatting sqref="A5">
    <cfRule type="duplicateValues" dxfId="146" priority="27"/>
    <cfRule type="duplicateValues" dxfId="145" priority="28"/>
    <cfRule type="duplicateValues" dxfId="144" priority="29"/>
    <cfRule type="duplicateValues" dxfId="143" priority="30"/>
    <cfRule type="duplicateValues" dxfId="142" priority="31"/>
  </conditionalFormatting>
  <conditionalFormatting sqref="A6">
    <cfRule type="duplicateValues" dxfId="141" priority="17"/>
    <cfRule type="duplicateValues" dxfId="140" priority="18"/>
    <cfRule type="duplicateValues" dxfId="139" priority="19"/>
    <cfRule type="duplicateValues" dxfId="138" priority="20"/>
    <cfRule type="duplicateValues" dxfId="137" priority="21"/>
  </conditionalFormatting>
  <conditionalFormatting sqref="A7">
    <cfRule type="duplicateValues" dxfId="136" priority="40"/>
    <cfRule type="duplicateValues" dxfId="135" priority="41"/>
    <cfRule type="duplicateValues" dxfId="134" priority="42"/>
    <cfRule type="duplicateValues" dxfId="133" priority="43"/>
  </conditionalFormatting>
  <conditionalFormatting sqref="A8">
    <cfRule type="duplicateValues" dxfId="132" priority="32"/>
    <cfRule type="duplicateValues" dxfId="131" priority="33"/>
    <cfRule type="duplicateValues" dxfId="130" priority="34"/>
    <cfRule type="duplicateValues" dxfId="129" priority="35"/>
    <cfRule type="duplicateValues" dxfId="128" priority="36"/>
  </conditionalFormatting>
  <conditionalFormatting sqref="A9">
    <cfRule type="duplicateValues" dxfId="127" priority="12"/>
    <cfRule type="duplicateValues" dxfId="126" priority="13"/>
    <cfRule type="duplicateValues" dxfId="125" priority="14"/>
    <cfRule type="duplicateValues" dxfId="124" priority="15"/>
    <cfRule type="duplicateValues" dxfId="123" priority="16"/>
  </conditionalFormatting>
  <conditionalFormatting sqref="A11">
    <cfRule type="duplicateValues" dxfId="122" priority="37"/>
    <cfRule type="duplicateValues" dxfId="121" priority="38"/>
    <cfRule type="duplicateValues" dxfId="120" priority="39"/>
  </conditionalFormatting>
  <conditionalFormatting sqref="A12">
    <cfRule type="duplicateValues" dxfId="119" priority="44"/>
    <cfRule type="duplicateValues" dxfId="118" priority="45"/>
    <cfRule type="duplicateValues" dxfId="117" priority="46"/>
    <cfRule type="duplicateValues" dxfId="116" priority="47"/>
  </conditionalFormatting>
  <conditionalFormatting sqref="A13">
    <cfRule type="duplicateValues" dxfId="115" priority="9"/>
    <cfRule type="duplicateValues" dxfId="114" priority="10"/>
    <cfRule type="duplicateValues" dxfId="113" priority="11"/>
  </conditionalFormatting>
  <conditionalFormatting sqref="B13">
    <cfRule type="duplicateValues" dxfId="112" priority="71"/>
  </conditionalFormatting>
  <conditionalFormatting sqref="A17">
    <cfRule type="duplicateValues" dxfId="111" priority="4"/>
  </conditionalFormatting>
  <conditionalFormatting sqref="B17">
    <cfRule type="duplicateValues" dxfId="110" priority="69"/>
  </conditionalFormatting>
  <conditionalFormatting sqref="A19">
    <cfRule type="duplicateValues" dxfId="109" priority="5"/>
    <cfRule type="duplicateValues" dxfId="108" priority="6"/>
    <cfRule type="duplicateValues" dxfId="107" priority="7"/>
    <cfRule type="duplicateValues" dxfId="106" priority="8"/>
  </conditionalFormatting>
  <conditionalFormatting sqref="B19">
    <cfRule type="duplicateValues" dxfId="105" priority="70"/>
  </conditionalFormatting>
  <conditionalFormatting sqref="A20">
    <cfRule type="duplicateValues" dxfId="104" priority="48"/>
    <cfRule type="duplicateValues" dxfId="103" priority="49"/>
    <cfRule type="duplicateValues" dxfId="102" priority="50"/>
    <cfRule type="duplicateValues" dxfId="101" priority="51"/>
  </conditionalFormatting>
  <conditionalFormatting sqref="A22">
    <cfRule type="duplicateValues" dxfId="100" priority="60"/>
  </conditionalFormatting>
  <conditionalFormatting sqref="A23">
    <cfRule type="duplicateValues" dxfId="99" priority="64"/>
  </conditionalFormatting>
  <conditionalFormatting sqref="A24">
    <cfRule type="duplicateValues" dxfId="98" priority="63"/>
  </conditionalFormatting>
  <conditionalFormatting sqref="A25">
    <cfRule type="duplicateValues" dxfId="97" priority="77"/>
  </conditionalFormatting>
  <conditionalFormatting sqref="B25">
    <cfRule type="duplicateValues" dxfId="96" priority="78"/>
    <cfRule type="duplicateValues" dxfId="95" priority="79"/>
  </conditionalFormatting>
  <conditionalFormatting sqref="A26">
    <cfRule type="duplicateValues" dxfId="94" priority="68"/>
  </conditionalFormatting>
  <conditionalFormatting sqref="A30">
    <cfRule type="duplicateValues" dxfId="93" priority="58"/>
    <cfRule type="duplicateValues" dxfId="92" priority="59"/>
  </conditionalFormatting>
  <conditionalFormatting sqref="A23:A24">
    <cfRule type="duplicateValues" dxfId="91" priority="62"/>
  </conditionalFormatting>
  <conditionalFormatting sqref="A32:A34">
    <cfRule type="duplicateValues" dxfId="90" priority="67"/>
  </conditionalFormatting>
  <conditionalFormatting sqref="B18 B14:B16 B10:B12 B7 B4 B20:B34">
    <cfRule type="duplicateValues" dxfId="89" priority="76"/>
  </conditionalFormatting>
  <conditionalFormatting sqref="A10 A18">
    <cfRule type="duplicateValues" dxfId="88" priority="61"/>
  </conditionalFormatting>
  <conditionalFormatting sqref="A26:A34 A22:A24 A18 A15 A10">
    <cfRule type="duplicateValues" dxfId="87" priority="57"/>
  </conditionalFormatting>
  <conditionalFormatting sqref="B10 B18">
    <cfRule type="duplicateValues" dxfId="86" priority="74"/>
    <cfRule type="duplicateValues" dxfId="85" priority="75"/>
  </conditionalFormatting>
  <conditionalFormatting sqref="A14 A21 A16">
    <cfRule type="duplicateValues" dxfId="84" priority="52"/>
    <cfRule type="duplicateValues" dxfId="83" priority="53"/>
    <cfRule type="duplicateValues" dxfId="82" priority="54"/>
  </conditionalFormatting>
  <conditionalFormatting sqref="A35:B44">
    <cfRule type="duplicateValues" dxfId="81" priority="2"/>
    <cfRule type="duplicateValues" dxfId="80" priority="1"/>
  </conditionalFormatting>
  <conditionalFormatting sqref="A45:B48">
    <cfRule type="duplicateValues" dxfId="79" priority="3"/>
  </conditionalFormatting>
  <pageMargins left="0.7" right="0.7" top="0.75" bottom="0.75" header="0.3" footer="0.3"/>
  <pageSetup paperSize="9"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A3" sqref="A3:N36"/>
    </sheetView>
  </sheetViews>
  <sheetFormatPr defaultColWidth="9" defaultRowHeight="13.8" x14ac:dyDescent="0.25"/>
  <cols>
    <col min="1" max="1" width="33.6640625" customWidth="1"/>
    <col min="3" max="3" width="13.6640625" customWidth="1"/>
    <col min="4" max="4" width="14.33203125" customWidth="1"/>
    <col min="5" max="5" width="13.5546875" style="1" customWidth="1"/>
    <col min="7" max="8" width="14" customWidth="1"/>
    <col min="9" max="9" width="10.33203125" customWidth="1"/>
    <col min="10" max="10" width="14" customWidth="1"/>
    <col min="11" max="11" width="21.77734375" customWidth="1"/>
    <col min="12" max="12" width="11" customWidth="1"/>
  </cols>
  <sheetData>
    <row r="1" spans="1:15" x14ac:dyDescent="0.25">
      <c r="K1" t="s">
        <v>0</v>
      </c>
      <c r="L1" s="31" t="s">
        <v>1</v>
      </c>
      <c r="M1" s="31"/>
      <c r="N1" s="31"/>
    </row>
    <row r="2" spans="1:15" x14ac:dyDescent="0.25">
      <c r="A2" t="s">
        <v>2</v>
      </c>
      <c r="B2" t="s">
        <v>3</v>
      </c>
      <c r="C2" t="s">
        <v>4</v>
      </c>
      <c r="D2" t="s">
        <v>5</v>
      </c>
      <c r="E2" s="1" t="s">
        <v>7</v>
      </c>
      <c r="F2" t="s">
        <v>12</v>
      </c>
      <c r="G2" t="s">
        <v>110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ht="15" x14ac:dyDescent="0.25">
      <c r="A3" s="2" t="s">
        <v>26</v>
      </c>
      <c r="B3" s="3" t="s">
        <v>27</v>
      </c>
      <c r="C3" s="4">
        <v>5.6</v>
      </c>
      <c r="D3" s="5">
        <v>2</v>
      </c>
      <c r="E3" s="1">
        <v>0.18035714285714299</v>
      </c>
      <c r="F3">
        <v>3</v>
      </c>
      <c r="G3">
        <v>29</v>
      </c>
      <c r="H3" t="s">
        <v>19</v>
      </c>
      <c r="I3" t="s">
        <v>18</v>
      </c>
      <c r="J3">
        <v>100</v>
      </c>
      <c r="K3">
        <v>1</v>
      </c>
      <c r="L3">
        <v>15</v>
      </c>
      <c r="M3">
        <v>49</v>
      </c>
      <c r="N3" s="10">
        <v>0.69387755102040805</v>
      </c>
      <c r="O3" s="11" t="s">
        <v>111</v>
      </c>
    </row>
    <row r="4" spans="1:15" ht="15" x14ac:dyDescent="0.25">
      <c r="A4" s="2" t="s">
        <v>54</v>
      </c>
      <c r="B4" s="3" t="s">
        <v>55</v>
      </c>
      <c r="C4" s="4">
        <v>5.6</v>
      </c>
      <c r="D4" s="5">
        <v>4.9000000000000004</v>
      </c>
      <c r="E4" s="1">
        <v>0.18035714285714299</v>
      </c>
      <c r="F4">
        <v>3</v>
      </c>
      <c r="G4">
        <v>29</v>
      </c>
      <c r="H4" t="s">
        <v>19</v>
      </c>
      <c r="I4" t="s">
        <v>18</v>
      </c>
      <c r="J4">
        <v>100</v>
      </c>
      <c r="K4">
        <v>1</v>
      </c>
      <c r="L4">
        <v>15</v>
      </c>
      <c r="M4">
        <v>49</v>
      </c>
      <c r="N4" s="10">
        <v>0.69387755102040805</v>
      </c>
      <c r="O4" s="11" t="s">
        <v>111</v>
      </c>
    </row>
    <row r="5" spans="1:15" ht="15" x14ac:dyDescent="0.25">
      <c r="A5" s="6" t="s">
        <v>20</v>
      </c>
      <c r="B5" s="3" t="s">
        <v>21</v>
      </c>
      <c r="C5" s="4">
        <v>5.6</v>
      </c>
      <c r="D5" s="5">
        <v>2.2799999999999998</v>
      </c>
      <c r="E5" s="1">
        <v>0.18035714285714299</v>
      </c>
      <c r="F5">
        <v>3</v>
      </c>
      <c r="G5">
        <v>29</v>
      </c>
      <c r="H5" t="s">
        <v>19</v>
      </c>
      <c r="I5" t="s">
        <v>18</v>
      </c>
      <c r="J5">
        <v>100</v>
      </c>
      <c r="K5">
        <v>1</v>
      </c>
      <c r="L5">
        <v>15</v>
      </c>
      <c r="M5">
        <v>49</v>
      </c>
      <c r="N5" s="10">
        <v>0.69387755102040805</v>
      </c>
      <c r="O5" s="11" t="s">
        <v>111</v>
      </c>
    </row>
    <row r="6" spans="1:15" ht="15" x14ac:dyDescent="0.25">
      <c r="A6" s="6" t="s">
        <v>112</v>
      </c>
      <c r="B6" s="3" t="s">
        <v>113</v>
      </c>
      <c r="C6" s="4">
        <v>6.6</v>
      </c>
      <c r="D6" s="5">
        <v>1.5</v>
      </c>
      <c r="E6" s="1">
        <v>1.5151515151515199E-3</v>
      </c>
      <c r="F6">
        <v>3</v>
      </c>
      <c r="G6">
        <v>29</v>
      </c>
      <c r="H6" t="s">
        <v>19</v>
      </c>
      <c r="I6" t="s">
        <v>19</v>
      </c>
      <c r="J6">
        <v>100</v>
      </c>
      <c r="K6">
        <v>1</v>
      </c>
      <c r="L6">
        <v>15</v>
      </c>
      <c r="M6">
        <v>49</v>
      </c>
      <c r="N6" s="10">
        <v>0.69387755102040805</v>
      </c>
      <c r="O6" s="11" t="s">
        <v>111</v>
      </c>
    </row>
    <row r="7" spans="1:15" ht="15" x14ac:dyDescent="0.25">
      <c r="A7" s="7" t="s">
        <v>114</v>
      </c>
      <c r="B7" s="3" t="s">
        <v>115</v>
      </c>
      <c r="C7" s="4">
        <v>12.8</v>
      </c>
      <c r="D7" s="5">
        <v>6</v>
      </c>
      <c r="E7" s="1">
        <v>0.7734375</v>
      </c>
      <c r="F7">
        <v>3</v>
      </c>
      <c r="G7">
        <v>29</v>
      </c>
      <c r="H7" t="s">
        <v>19</v>
      </c>
      <c r="I7" t="s">
        <v>18</v>
      </c>
      <c r="J7">
        <v>100</v>
      </c>
      <c r="K7">
        <v>1</v>
      </c>
      <c r="L7">
        <v>15</v>
      </c>
      <c r="M7">
        <v>49</v>
      </c>
      <c r="N7" s="10">
        <v>0.69387755102040805</v>
      </c>
      <c r="O7" s="11" t="s">
        <v>111</v>
      </c>
    </row>
    <row r="8" spans="1:15" ht="15" x14ac:dyDescent="0.25">
      <c r="A8" s="2" t="s">
        <v>28</v>
      </c>
      <c r="B8" s="3" t="s">
        <v>29</v>
      </c>
      <c r="C8" s="4">
        <v>3.3</v>
      </c>
      <c r="D8" s="5">
        <v>1.3680000000000001</v>
      </c>
      <c r="E8" s="1">
        <v>0.54545454545454597</v>
      </c>
      <c r="F8">
        <v>3</v>
      </c>
      <c r="G8">
        <v>29</v>
      </c>
      <c r="H8" t="s">
        <v>19</v>
      </c>
      <c r="I8" t="s">
        <v>18</v>
      </c>
      <c r="J8">
        <v>100</v>
      </c>
      <c r="K8">
        <v>1</v>
      </c>
      <c r="L8">
        <v>15</v>
      </c>
      <c r="M8">
        <v>49</v>
      </c>
      <c r="N8" s="10">
        <v>0.69387755102040805</v>
      </c>
      <c r="O8" s="11" t="s">
        <v>111</v>
      </c>
    </row>
    <row r="9" spans="1:15" ht="15" x14ac:dyDescent="0.25">
      <c r="A9" s="2" t="s">
        <v>116</v>
      </c>
      <c r="B9" s="3" t="s">
        <v>117</v>
      </c>
      <c r="C9" s="4">
        <v>8.8000000000000007</v>
      </c>
      <c r="D9" s="5">
        <v>3.34</v>
      </c>
      <c r="E9" s="1">
        <v>0.54545454545454497</v>
      </c>
      <c r="F9">
        <v>3</v>
      </c>
      <c r="G9">
        <v>29</v>
      </c>
      <c r="H9" t="s">
        <v>19</v>
      </c>
      <c r="I9" t="s">
        <v>18</v>
      </c>
      <c r="J9">
        <v>100</v>
      </c>
      <c r="K9">
        <v>1</v>
      </c>
      <c r="L9">
        <v>15</v>
      </c>
      <c r="M9">
        <v>49</v>
      </c>
      <c r="N9" s="10">
        <v>0.69387755102040805</v>
      </c>
      <c r="O9" s="11" t="s">
        <v>111</v>
      </c>
    </row>
    <row r="10" spans="1:15" ht="15" x14ac:dyDescent="0.25">
      <c r="A10" s="2" t="s">
        <v>118</v>
      </c>
      <c r="B10" s="3" t="s">
        <v>119</v>
      </c>
      <c r="C10" s="4">
        <v>11.8</v>
      </c>
      <c r="D10" s="5">
        <v>4.4000000000000004</v>
      </c>
      <c r="E10" s="1">
        <v>0.74576271186440701</v>
      </c>
      <c r="F10">
        <v>3</v>
      </c>
      <c r="G10">
        <v>29</v>
      </c>
      <c r="H10" t="s">
        <v>19</v>
      </c>
      <c r="I10" t="s">
        <v>18</v>
      </c>
      <c r="J10">
        <v>100</v>
      </c>
      <c r="K10">
        <v>1</v>
      </c>
      <c r="L10">
        <v>15</v>
      </c>
      <c r="M10">
        <v>49</v>
      </c>
      <c r="N10" s="10">
        <v>0.69387755102040805</v>
      </c>
      <c r="O10" s="11" t="s">
        <v>111</v>
      </c>
    </row>
    <row r="11" spans="1:15" ht="15" x14ac:dyDescent="0.25">
      <c r="A11" s="2" t="s">
        <v>34</v>
      </c>
      <c r="B11" s="3" t="s">
        <v>35</v>
      </c>
      <c r="C11" s="4">
        <v>12.8</v>
      </c>
      <c r="D11" s="5">
        <v>6.4</v>
      </c>
      <c r="E11" s="1">
        <v>0.84375</v>
      </c>
      <c r="F11">
        <v>3</v>
      </c>
      <c r="G11">
        <v>29</v>
      </c>
      <c r="H11" t="s">
        <v>19</v>
      </c>
      <c r="I11" t="s">
        <v>18</v>
      </c>
      <c r="J11">
        <v>100</v>
      </c>
      <c r="K11">
        <v>1</v>
      </c>
      <c r="L11">
        <v>15</v>
      </c>
      <c r="M11">
        <v>49</v>
      </c>
      <c r="N11" s="10">
        <v>0.69387755102040805</v>
      </c>
      <c r="O11" s="11" t="s">
        <v>111</v>
      </c>
    </row>
    <row r="12" spans="1:15" ht="15" x14ac:dyDescent="0.25">
      <c r="A12" s="2" t="s">
        <v>120</v>
      </c>
      <c r="B12" s="3" t="s">
        <v>33</v>
      </c>
      <c r="C12" s="4">
        <v>6.6</v>
      </c>
      <c r="D12" s="5">
        <v>2.1</v>
      </c>
      <c r="E12" s="1">
        <v>0.72727272727272696</v>
      </c>
      <c r="F12">
        <v>3</v>
      </c>
      <c r="G12">
        <v>29</v>
      </c>
      <c r="H12" t="s">
        <v>19</v>
      </c>
      <c r="I12" t="s">
        <v>18</v>
      </c>
      <c r="J12">
        <v>100</v>
      </c>
      <c r="K12">
        <v>1</v>
      </c>
      <c r="L12">
        <v>15</v>
      </c>
      <c r="M12">
        <v>49</v>
      </c>
      <c r="N12" s="10">
        <v>0.69387755102040805</v>
      </c>
      <c r="O12" s="11" t="s">
        <v>111</v>
      </c>
    </row>
    <row r="13" spans="1:15" ht="15" x14ac:dyDescent="0.25">
      <c r="A13" s="2" t="s">
        <v>40</v>
      </c>
      <c r="B13" s="3" t="s">
        <v>41</v>
      </c>
      <c r="C13" s="4">
        <v>22.8</v>
      </c>
      <c r="D13" s="5">
        <v>9.6</v>
      </c>
      <c r="E13" s="1">
        <v>0.82456140350877205</v>
      </c>
      <c r="F13">
        <v>3</v>
      </c>
      <c r="G13">
        <v>29</v>
      </c>
      <c r="H13" t="s">
        <v>19</v>
      </c>
      <c r="I13" t="s">
        <v>18</v>
      </c>
      <c r="J13">
        <v>100</v>
      </c>
      <c r="K13">
        <v>1</v>
      </c>
      <c r="L13">
        <v>15</v>
      </c>
      <c r="M13">
        <v>49</v>
      </c>
      <c r="N13" s="10">
        <v>0.69387755102040805</v>
      </c>
      <c r="O13" s="11" t="s">
        <v>111</v>
      </c>
    </row>
    <row r="14" spans="1:15" ht="15" x14ac:dyDescent="0.25">
      <c r="A14" s="2" t="s">
        <v>121</v>
      </c>
      <c r="B14" s="3" t="s">
        <v>122</v>
      </c>
      <c r="C14" s="4">
        <v>6.6</v>
      </c>
      <c r="D14" s="5">
        <v>2.52</v>
      </c>
      <c r="E14" s="1">
        <v>0.87878787878787901</v>
      </c>
      <c r="F14">
        <v>3</v>
      </c>
      <c r="G14">
        <v>29</v>
      </c>
      <c r="H14" t="s">
        <v>19</v>
      </c>
      <c r="I14" t="s">
        <v>18</v>
      </c>
      <c r="J14">
        <v>100</v>
      </c>
      <c r="K14">
        <v>1</v>
      </c>
      <c r="L14">
        <v>15</v>
      </c>
      <c r="M14">
        <v>49</v>
      </c>
      <c r="N14" s="10">
        <v>0.69387755102040805</v>
      </c>
      <c r="O14" s="11" t="s">
        <v>111</v>
      </c>
    </row>
    <row r="15" spans="1:15" ht="15" x14ac:dyDescent="0.25">
      <c r="A15" s="2" t="s">
        <v>46</v>
      </c>
      <c r="B15" s="3" t="s">
        <v>47</v>
      </c>
      <c r="C15" s="4">
        <v>29.8</v>
      </c>
      <c r="D15" s="5">
        <v>10.8</v>
      </c>
      <c r="E15" s="1">
        <v>0.66442953020134199</v>
      </c>
      <c r="F15">
        <v>3</v>
      </c>
      <c r="G15">
        <v>29</v>
      </c>
      <c r="H15" t="s">
        <v>19</v>
      </c>
      <c r="I15" t="s">
        <v>18</v>
      </c>
      <c r="J15">
        <v>100</v>
      </c>
      <c r="K15">
        <v>1</v>
      </c>
      <c r="L15">
        <v>15</v>
      </c>
      <c r="M15">
        <v>49</v>
      </c>
      <c r="N15" s="10">
        <v>0.69387755102040805</v>
      </c>
      <c r="O15" s="11" t="s">
        <v>111</v>
      </c>
    </row>
    <row r="16" spans="1:15" ht="15" x14ac:dyDescent="0.25">
      <c r="A16" s="2" t="s">
        <v>48</v>
      </c>
      <c r="B16" s="3" t="s">
        <v>49</v>
      </c>
      <c r="C16" s="4">
        <v>10.8</v>
      </c>
      <c r="D16" s="5">
        <v>4.4000000000000004</v>
      </c>
      <c r="E16" s="1">
        <v>0.81481481481481499</v>
      </c>
      <c r="F16">
        <v>3</v>
      </c>
      <c r="G16">
        <v>29</v>
      </c>
      <c r="H16" t="s">
        <v>19</v>
      </c>
      <c r="I16" t="s">
        <v>18</v>
      </c>
      <c r="J16">
        <v>100</v>
      </c>
      <c r="K16">
        <v>1</v>
      </c>
      <c r="L16">
        <v>15</v>
      </c>
      <c r="M16">
        <v>49</v>
      </c>
      <c r="N16" s="10">
        <v>0.69387755102040805</v>
      </c>
      <c r="O16" s="11" t="s">
        <v>111</v>
      </c>
    </row>
    <row r="17" spans="1:15" ht="15" x14ac:dyDescent="0.25">
      <c r="A17" s="2" t="s">
        <v>123</v>
      </c>
      <c r="B17" s="3" t="s">
        <v>124</v>
      </c>
      <c r="C17" s="4">
        <v>12.8</v>
      </c>
      <c r="D17" s="5">
        <v>6.6</v>
      </c>
      <c r="E17" s="1">
        <v>0.84375</v>
      </c>
      <c r="F17">
        <v>3</v>
      </c>
      <c r="G17">
        <v>29</v>
      </c>
      <c r="H17" t="s">
        <v>19</v>
      </c>
      <c r="I17" t="s">
        <v>18</v>
      </c>
      <c r="J17">
        <v>100</v>
      </c>
      <c r="K17">
        <v>1</v>
      </c>
      <c r="L17">
        <v>15</v>
      </c>
      <c r="M17">
        <v>49</v>
      </c>
      <c r="N17" s="10">
        <v>0.69387755102040805</v>
      </c>
      <c r="O17" s="11" t="s">
        <v>111</v>
      </c>
    </row>
    <row r="18" spans="1:15" ht="15" x14ac:dyDescent="0.25">
      <c r="A18" s="2" t="s">
        <v>125</v>
      </c>
      <c r="B18" s="3" t="s">
        <v>126</v>
      </c>
      <c r="C18" s="4">
        <v>11.8</v>
      </c>
      <c r="D18" s="5">
        <v>3.8</v>
      </c>
      <c r="E18" s="1">
        <v>0.74576271186440701</v>
      </c>
      <c r="F18">
        <v>3</v>
      </c>
      <c r="G18">
        <v>29</v>
      </c>
      <c r="H18" t="s">
        <v>19</v>
      </c>
      <c r="I18" t="s">
        <v>18</v>
      </c>
      <c r="J18">
        <v>100</v>
      </c>
      <c r="K18">
        <v>1</v>
      </c>
      <c r="L18">
        <v>15</v>
      </c>
      <c r="M18">
        <v>49</v>
      </c>
      <c r="N18" s="10">
        <v>0.69387755102040805</v>
      </c>
      <c r="O18" s="11" t="s">
        <v>111</v>
      </c>
    </row>
    <row r="19" spans="1:15" ht="15" x14ac:dyDescent="0.25">
      <c r="A19" s="2" t="s">
        <v>64</v>
      </c>
      <c r="B19" s="3" t="s">
        <v>65</v>
      </c>
      <c r="C19" s="4">
        <v>29.8</v>
      </c>
      <c r="D19" s="5">
        <v>10.8</v>
      </c>
      <c r="E19" s="1">
        <v>0.76510067114094005</v>
      </c>
      <c r="F19">
        <v>3</v>
      </c>
      <c r="G19">
        <v>29</v>
      </c>
      <c r="H19" t="s">
        <v>19</v>
      </c>
      <c r="I19" t="s">
        <v>18</v>
      </c>
      <c r="J19">
        <v>100</v>
      </c>
      <c r="K19">
        <v>1</v>
      </c>
      <c r="L19">
        <v>15</v>
      </c>
      <c r="M19">
        <v>49</v>
      </c>
      <c r="N19" s="10">
        <v>0.69387755102040805</v>
      </c>
      <c r="O19" s="11" t="s">
        <v>111</v>
      </c>
    </row>
    <row r="20" spans="1:15" ht="30" x14ac:dyDescent="0.25">
      <c r="A20" s="8" t="s">
        <v>52</v>
      </c>
      <c r="B20" s="9" t="s">
        <v>53</v>
      </c>
      <c r="C20" s="4">
        <v>12.8</v>
      </c>
      <c r="D20" s="5">
        <v>4.5</v>
      </c>
      <c r="E20" s="1">
        <v>0.6875</v>
      </c>
      <c r="F20">
        <v>3</v>
      </c>
      <c r="G20">
        <v>29</v>
      </c>
      <c r="H20" t="s">
        <v>19</v>
      </c>
      <c r="I20" t="s">
        <v>18</v>
      </c>
      <c r="J20">
        <v>1</v>
      </c>
      <c r="K20">
        <v>1</v>
      </c>
      <c r="L20">
        <v>15</v>
      </c>
      <c r="M20">
        <v>49</v>
      </c>
      <c r="N20" s="10">
        <v>0.69387755102040805</v>
      </c>
      <c r="O20" s="11" t="s">
        <v>111</v>
      </c>
    </row>
    <row r="21" spans="1:15" ht="15" x14ac:dyDescent="0.25">
      <c r="A21" s="2" t="s">
        <v>56</v>
      </c>
      <c r="B21" s="3" t="s">
        <v>57</v>
      </c>
      <c r="C21" s="4">
        <v>12.8</v>
      </c>
      <c r="D21" s="5">
        <v>7</v>
      </c>
      <c r="E21" s="1">
        <v>0.921875</v>
      </c>
      <c r="F21">
        <v>3</v>
      </c>
      <c r="G21">
        <v>29</v>
      </c>
      <c r="H21" t="s">
        <v>19</v>
      </c>
      <c r="I21" t="s">
        <v>18</v>
      </c>
      <c r="J21">
        <v>1</v>
      </c>
      <c r="K21">
        <v>1</v>
      </c>
      <c r="L21">
        <v>15</v>
      </c>
      <c r="M21">
        <v>49</v>
      </c>
      <c r="N21" s="10">
        <v>0.69387755102040805</v>
      </c>
      <c r="O21" s="11" t="s">
        <v>111</v>
      </c>
    </row>
    <row r="22" spans="1:15" ht="15" x14ac:dyDescent="0.25">
      <c r="A22" s="2" t="s">
        <v>58</v>
      </c>
      <c r="B22" s="3" t="s">
        <v>59</v>
      </c>
      <c r="C22" s="4">
        <v>22.8</v>
      </c>
      <c r="D22" s="5">
        <v>9</v>
      </c>
      <c r="E22" s="1">
        <v>0.82456140350877205</v>
      </c>
      <c r="F22">
        <v>3</v>
      </c>
      <c r="G22">
        <v>29</v>
      </c>
      <c r="H22" t="s">
        <v>19</v>
      </c>
      <c r="I22" t="s">
        <v>18</v>
      </c>
      <c r="J22">
        <v>2</v>
      </c>
      <c r="K22">
        <v>1</v>
      </c>
      <c r="L22">
        <v>15</v>
      </c>
      <c r="M22">
        <v>49</v>
      </c>
      <c r="N22" s="10">
        <v>0.69387755102040805</v>
      </c>
      <c r="O22" s="11" t="s">
        <v>111</v>
      </c>
    </row>
    <row r="23" spans="1:15" ht="15" x14ac:dyDescent="0.25">
      <c r="A23" s="2" t="s">
        <v>88</v>
      </c>
      <c r="B23" s="3" t="s">
        <v>89</v>
      </c>
      <c r="C23" s="4">
        <v>29.8</v>
      </c>
      <c r="D23" s="5">
        <v>14</v>
      </c>
      <c r="E23" s="1">
        <v>0.865771812080537</v>
      </c>
      <c r="F23">
        <v>3</v>
      </c>
      <c r="G23">
        <v>29</v>
      </c>
      <c r="H23" t="s">
        <v>19</v>
      </c>
      <c r="I23" t="s">
        <v>18</v>
      </c>
      <c r="J23">
        <v>3</v>
      </c>
      <c r="K23">
        <v>1</v>
      </c>
      <c r="L23">
        <v>15</v>
      </c>
      <c r="M23">
        <v>49</v>
      </c>
      <c r="N23" s="10">
        <v>0.69387755102040805</v>
      </c>
      <c r="O23" s="11" t="s">
        <v>111</v>
      </c>
    </row>
    <row r="24" spans="1:15" ht="15" x14ac:dyDescent="0.25">
      <c r="A24" s="2" t="s">
        <v>90</v>
      </c>
      <c r="B24" s="3" t="s">
        <v>91</v>
      </c>
      <c r="C24" s="4">
        <v>29.8</v>
      </c>
      <c r="D24" s="5">
        <v>14</v>
      </c>
      <c r="E24" s="1">
        <v>0.865771812080537</v>
      </c>
      <c r="F24">
        <v>3</v>
      </c>
      <c r="G24">
        <v>29</v>
      </c>
      <c r="H24" t="s">
        <v>19</v>
      </c>
      <c r="I24" t="s">
        <v>18</v>
      </c>
      <c r="J24">
        <v>4</v>
      </c>
      <c r="K24">
        <v>1</v>
      </c>
      <c r="L24">
        <v>15</v>
      </c>
      <c r="M24">
        <v>49</v>
      </c>
      <c r="N24" s="10">
        <v>0.69387755102040805</v>
      </c>
      <c r="O24" s="11" t="s">
        <v>111</v>
      </c>
    </row>
    <row r="25" spans="1:15" ht="15" x14ac:dyDescent="0.25">
      <c r="A25" s="2" t="s">
        <v>127</v>
      </c>
      <c r="B25" s="3" t="s">
        <v>128</v>
      </c>
      <c r="C25" s="4">
        <v>11.8</v>
      </c>
      <c r="D25" s="5">
        <v>4.4000000000000004</v>
      </c>
      <c r="E25" s="1">
        <v>0.74576271186440701</v>
      </c>
      <c r="F25">
        <v>3</v>
      </c>
      <c r="G25">
        <v>29</v>
      </c>
      <c r="H25" t="s">
        <v>19</v>
      </c>
      <c r="I25" t="s">
        <v>18</v>
      </c>
      <c r="J25">
        <v>2</v>
      </c>
      <c r="K25">
        <v>1</v>
      </c>
      <c r="L25">
        <v>15</v>
      </c>
      <c r="M25">
        <v>49</v>
      </c>
      <c r="N25" s="10">
        <v>0.69387755102040805</v>
      </c>
      <c r="O25" s="11" t="s">
        <v>111</v>
      </c>
    </row>
    <row r="26" spans="1:15" ht="15" x14ac:dyDescent="0.25">
      <c r="A26" s="2" t="s">
        <v>96</v>
      </c>
      <c r="B26" s="3" t="s">
        <v>97</v>
      </c>
      <c r="C26" s="4">
        <v>39.799999999999997</v>
      </c>
      <c r="D26" s="5">
        <v>18</v>
      </c>
      <c r="E26" s="1">
        <v>0.74874371859296496</v>
      </c>
      <c r="F26">
        <v>3</v>
      </c>
      <c r="G26">
        <v>29</v>
      </c>
      <c r="H26" t="s">
        <v>19</v>
      </c>
      <c r="I26" t="s">
        <v>18</v>
      </c>
      <c r="J26">
        <v>1</v>
      </c>
      <c r="K26">
        <v>1</v>
      </c>
      <c r="L26">
        <v>15</v>
      </c>
      <c r="M26">
        <v>49</v>
      </c>
      <c r="N26" s="10">
        <v>0.69387755102040805</v>
      </c>
      <c r="O26" s="11" t="s">
        <v>111</v>
      </c>
    </row>
    <row r="27" spans="1:15" ht="15" x14ac:dyDescent="0.25">
      <c r="A27" s="2" t="s">
        <v>129</v>
      </c>
      <c r="B27" s="3" t="s">
        <v>45</v>
      </c>
      <c r="C27" s="4">
        <v>9.8000000000000007</v>
      </c>
      <c r="D27" s="5">
        <v>3.9925925925925898</v>
      </c>
      <c r="E27" s="1">
        <v>1</v>
      </c>
      <c r="F27">
        <v>3</v>
      </c>
      <c r="G27">
        <v>29</v>
      </c>
      <c r="H27" t="s">
        <v>19</v>
      </c>
      <c r="I27" t="s">
        <v>18</v>
      </c>
      <c r="J27">
        <v>100</v>
      </c>
      <c r="K27">
        <v>1</v>
      </c>
      <c r="L27">
        <v>15</v>
      </c>
      <c r="M27">
        <v>49</v>
      </c>
      <c r="N27" s="10">
        <v>0.69387755102040805</v>
      </c>
      <c r="O27" s="11" t="s">
        <v>111</v>
      </c>
    </row>
    <row r="28" spans="1:15" ht="15" x14ac:dyDescent="0.25">
      <c r="A28" s="2" t="s">
        <v>38</v>
      </c>
      <c r="B28" s="3" t="s">
        <v>39</v>
      </c>
      <c r="C28" s="4">
        <v>10.8</v>
      </c>
      <c r="D28" s="5">
        <v>4.2</v>
      </c>
      <c r="E28" s="1">
        <v>1</v>
      </c>
      <c r="F28">
        <v>3</v>
      </c>
      <c r="G28">
        <v>29</v>
      </c>
      <c r="H28" t="s">
        <v>19</v>
      </c>
      <c r="I28" t="s">
        <v>18</v>
      </c>
      <c r="J28">
        <v>100</v>
      </c>
      <c r="K28">
        <v>1</v>
      </c>
      <c r="L28">
        <v>15</v>
      </c>
      <c r="M28">
        <v>49</v>
      </c>
      <c r="N28" s="10">
        <v>0.69387755102040805</v>
      </c>
      <c r="O28" s="11" t="s">
        <v>111</v>
      </c>
    </row>
    <row r="29" spans="1:15" ht="15" x14ac:dyDescent="0.25">
      <c r="A29" s="2" t="s">
        <v>130</v>
      </c>
      <c r="B29" s="3" t="s">
        <v>131</v>
      </c>
      <c r="C29" s="4">
        <v>11.8</v>
      </c>
      <c r="D29" s="5">
        <v>5.0999999999999996</v>
      </c>
      <c r="E29" s="1">
        <v>1</v>
      </c>
      <c r="F29">
        <v>3</v>
      </c>
      <c r="G29">
        <v>29</v>
      </c>
      <c r="H29" t="s">
        <v>19</v>
      </c>
      <c r="I29" t="s">
        <v>18</v>
      </c>
      <c r="J29">
        <v>100</v>
      </c>
      <c r="K29">
        <v>1</v>
      </c>
      <c r="L29">
        <v>15</v>
      </c>
      <c r="M29">
        <v>49</v>
      </c>
      <c r="N29" s="10">
        <v>0.69387755102040805</v>
      </c>
      <c r="O29" s="11" t="s">
        <v>111</v>
      </c>
    </row>
    <row r="30" spans="1:15" ht="15" x14ac:dyDescent="0.25">
      <c r="A30" s="2" t="s">
        <v>132</v>
      </c>
      <c r="B30" s="3" t="s">
        <v>133</v>
      </c>
      <c r="C30" s="4">
        <v>12.8</v>
      </c>
      <c r="D30" s="5">
        <v>5.5</v>
      </c>
      <c r="E30" s="1">
        <v>1</v>
      </c>
      <c r="F30">
        <v>3</v>
      </c>
      <c r="G30">
        <v>29</v>
      </c>
      <c r="H30" t="s">
        <v>19</v>
      </c>
      <c r="I30" t="s">
        <v>18</v>
      </c>
      <c r="J30">
        <v>100</v>
      </c>
      <c r="K30">
        <v>1</v>
      </c>
      <c r="L30">
        <v>15</v>
      </c>
      <c r="M30">
        <v>49</v>
      </c>
      <c r="N30" s="10">
        <v>0.69387755102040805</v>
      </c>
      <c r="O30" s="11" t="s">
        <v>111</v>
      </c>
    </row>
    <row r="31" spans="1:15" ht="15" x14ac:dyDescent="0.25">
      <c r="A31" s="2" t="s">
        <v>134</v>
      </c>
      <c r="B31" s="3" t="s">
        <v>73</v>
      </c>
      <c r="C31" s="4">
        <v>12.8</v>
      </c>
      <c r="D31" s="5">
        <v>6.36</v>
      </c>
      <c r="E31" s="1">
        <v>1</v>
      </c>
      <c r="F31">
        <v>3</v>
      </c>
      <c r="G31">
        <v>29</v>
      </c>
      <c r="H31" t="s">
        <v>19</v>
      </c>
      <c r="I31" t="s">
        <v>18</v>
      </c>
      <c r="J31">
        <v>100</v>
      </c>
      <c r="K31">
        <v>1</v>
      </c>
      <c r="L31">
        <v>15</v>
      </c>
      <c r="M31">
        <v>49</v>
      </c>
      <c r="N31" s="10">
        <v>0.69387755102040805</v>
      </c>
      <c r="O31" s="11" t="s">
        <v>111</v>
      </c>
    </row>
    <row r="32" spans="1:15" ht="15" x14ac:dyDescent="0.25">
      <c r="A32" s="2" t="s">
        <v>135</v>
      </c>
      <c r="B32" s="3" t="s">
        <v>136</v>
      </c>
      <c r="C32" s="4">
        <v>12.8</v>
      </c>
      <c r="D32" s="5">
        <v>5</v>
      </c>
      <c r="E32" s="1">
        <v>1</v>
      </c>
      <c r="F32">
        <v>3</v>
      </c>
      <c r="G32">
        <v>29</v>
      </c>
      <c r="H32" t="s">
        <v>19</v>
      </c>
      <c r="I32" t="s">
        <v>18</v>
      </c>
      <c r="J32">
        <v>100</v>
      </c>
      <c r="K32">
        <v>1</v>
      </c>
      <c r="L32">
        <v>15</v>
      </c>
      <c r="M32">
        <v>49</v>
      </c>
      <c r="N32" s="10">
        <v>0.69387755102040805</v>
      </c>
      <c r="O32" s="11" t="s">
        <v>111</v>
      </c>
    </row>
    <row r="33" spans="1:15" ht="15" x14ac:dyDescent="0.25">
      <c r="A33" s="2" t="s">
        <v>137</v>
      </c>
      <c r="B33" s="3" t="s">
        <v>138</v>
      </c>
      <c r="C33" s="4">
        <v>25.8</v>
      </c>
      <c r="D33" s="5">
        <v>9.6</v>
      </c>
      <c r="E33" s="1">
        <v>1</v>
      </c>
      <c r="F33">
        <v>3</v>
      </c>
      <c r="G33">
        <v>29</v>
      </c>
      <c r="H33" t="s">
        <v>19</v>
      </c>
      <c r="I33" t="s">
        <v>18</v>
      </c>
      <c r="J33">
        <v>100</v>
      </c>
      <c r="K33">
        <v>1</v>
      </c>
      <c r="L33">
        <v>15</v>
      </c>
      <c r="M33">
        <v>49</v>
      </c>
      <c r="N33" s="10">
        <v>0.69387755102040805</v>
      </c>
      <c r="O33" s="11" t="s">
        <v>111</v>
      </c>
    </row>
    <row r="34" spans="1:15" ht="15" x14ac:dyDescent="0.25">
      <c r="A34" s="2" t="s">
        <v>139</v>
      </c>
      <c r="B34" s="3" t="s">
        <v>140</v>
      </c>
      <c r="C34" s="4">
        <v>22.8</v>
      </c>
      <c r="D34" s="5">
        <v>8.8000000000000007</v>
      </c>
      <c r="E34" s="1">
        <v>1</v>
      </c>
      <c r="F34">
        <v>3</v>
      </c>
      <c r="G34">
        <v>29</v>
      </c>
      <c r="H34" t="s">
        <v>19</v>
      </c>
      <c r="I34" t="s">
        <v>18</v>
      </c>
      <c r="J34">
        <v>100</v>
      </c>
      <c r="K34">
        <v>1</v>
      </c>
      <c r="L34">
        <v>15</v>
      </c>
      <c r="M34">
        <v>49</v>
      </c>
      <c r="N34" s="10">
        <v>0.69387755102040805</v>
      </c>
      <c r="O34" s="11" t="s">
        <v>111</v>
      </c>
    </row>
    <row r="35" spans="1:15" ht="15" x14ac:dyDescent="0.25">
      <c r="A35" s="2" t="s">
        <v>141</v>
      </c>
      <c r="B35" s="3" t="s">
        <v>93</v>
      </c>
      <c r="C35" s="4">
        <v>32.799999999999997</v>
      </c>
      <c r="D35" s="5">
        <v>15</v>
      </c>
      <c r="E35" s="1">
        <v>1</v>
      </c>
      <c r="F35">
        <v>3</v>
      </c>
      <c r="G35">
        <v>29</v>
      </c>
      <c r="H35" t="s">
        <v>19</v>
      </c>
      <c r="I35" t="s">
        <v>18</v>
      </c>
      <c r="J35">
        <v>100</v>
      </c>
      <c r="K35">
        <v>1</v>
      </c>
      <c r="L35">
        <v>15</v>
      </c>
      <c r="M35">
        <v>49</v>
      </c>
      <c r="N35" s="10">
        <v>0.69387755102040805</v>
      </c>
      <c r="O35" s="11" t="s">
        <v>111</v>
      </c>
    </row>
    <row r="36" spans="1:15" ht="15" x14ac:dyDescent="0.25">
      <c r="A36" s="2" t="s">
        <v>94</v>
      </c>
      <c r="B36" s="3" t="s">
        <v>95</v>
      </c>
      <c r="C36" s="4">
        <v>28.8</v>
      </c>
      <c r="D36" s="5">
        <v>10.5</v>
      </c>
      <c r="E36" s="1">
        <v>1</v>
      </c>
      <c r="F36">
        <v>3</v>
      </c>
      <c r="G36">
        <v>29</v>
      </c>
      <c r="H36" t="s">
        <v>19</v>
      </c>
      <c r="I36" t="s">
        <v>18</v>
      </c>
      <c r="J36">
        <v>100</v>
      </c>
      <c r="K36">
        <v>1</v>
      </c>
      <c r="L36">
        <v>15</v>
      </c>
      <c r="M36">
        <v>49</v>
      </c>
      <c r="N36" s="10">
        <v>0.69387755102040805</v>
      </c>
      <c r="O36" s="11" t="s">
        <v>111</v>
      </c>
    </row>
    <row r="37" spans="1:15" ht="15" x14ac:dyDescent="0.25">
      <c r="A37" s="2" t="s">
        <v>142</v>
      </c>
      <c r="B37" s="3" t="s">
        <v>99</v>
      </c>
      <c r="C37" s="4">
        <v>38.799999999999997</v>
      </c>
      <c r="D37" s="5">
        <v>19</v>
      </c>
      <c r="E37" s="1">
        <v>1</v>
      </c>
      <c r="F37">
        <v>3</v>
      </c>
      <c r="G37">
        <v>29</v>
      </c>
      <c r="H37" t="s">
        <v>19</v>
      </c>
      <c r="I37" t="s">
        <v>18</v>
      </c>
      <c r="J37">
        <v>100</v>
      </c>
      <c r="K37">
        <v>1</v>
      </c>
      <c r="L37">
        <v>15</v>
      </c>
      <c r="M37">
        <v>49</v>
      </c>
      <c r="N37" s="10">
        <v>0.69387755102040805</v>
      </c>
      <c r="O37" s="11" t="s">
        <v>111</v>
      </c>
    </row>
    <row r="38" spans="1:15" ht="15" x14ac:dyDescent="0.25">
      <c r="A38" s="2" t="s">
        <v>143</v>
      </c>
      <c r="B38" s="3" t="s">
        <v>144</v>
      </c>
      <c r="C38" s="4">
        <v>78.8</v>
      </c>
      <c r="D38" s="5">
        <v>46.4</v>
      </c>
      <c r="E38" s="1">
        <v>1</v>
      </c>
      <c r="F38">
        <v>3</v>
      </c>
      <c r="G38">
        <v>29</v>
      </c>
      <c r="H38" t="s">
        <v>19</v>
      </c>
      <c r="I38" t="s">
        <v>18</v>
      </c>
      <c r="J38">
        <v>100</v>
      </c>
      <c r="K38">
        <v>1</v>
      </c>
      <c r="L38">
        <v>15</v>
      </c>
      <c r="M38">
        <v>49</v>
      </c>
      <c r="N38" s="10">
        <v>0.69387755102040805</v>
      </c>
      <c r="O38" s="11" t="s">
        <v>111</v>
      </c>
    </row>
    <row r="39" spans="1:15" ht="15" x14ac:dyDescent="0.25">
      <c r="A39" s="2" t="s">
        <v>145</v>
      </c>
      <c r="B39" s="3" t="s">
        <v>101</v>
      </c>
      <c r="C39" s="4">
        <v>158</v>
      </c>
      <c r="D39" s="5">
        <v>78</v>
      </c>
      <c r="E39" s="1">
        <v>1</v>
      </c>
      <c r="F39">
        <v>3</v>
      </c>
      <c r="G39">
        <v>29</v>
      </c>
      <c r="H39" t="s">
        <v>19</v>
      </c>
      <c r="I39" t="s">
        <v>18</v>
      </c>
      <c r="J39">
        <v>100</v>
      </c>
      <c r="K39">
        <v>1</v>
      </c>
      <c r="L39">
        <v>15</v>
      </c>
      <c r="M39">
        <v>49</v>
      </c>
      <c r="N39" s="10">
        <v>0.69387755102040805</v>
      </c>
      <c r="O39" s="11" t="s">
        <v>111</v>
      </c>
    </row>
    <row r="43" spans="1:15" x14ac:dyDescent="0.25">
      <c r="E43"/>
    </row>
  </sheetData>
  <mergeCells count="1">
    <mergeCell ref="L1:N1"/>
  </mergeCells>
  <phoneticPr fontId="5" type="noConversion"/>
  <conditionalFormatting sqref="A3">
    <cfRule type="duplicateValues" dxfId="78" priority="19"/>
    <cfRule type="duplicateValues" dxfId="77" priority="20"/>
    <cfRule type="duplicateValues" dxfId="76" priority="21"/>
    <cfRule type="duplicateValues" dxfId="75" priority="22"/>
    <cfRule type="duplicateValues" dxfId="74" priority="23"/>
  </conditionalFormatting>
  <conditionalFormatting sqref="A4">
    <cfRule type="duplicateValues" dxfId="73" priority="54"/>
    <cfRule type="duplicateValues" dxfId="72" priority="55"/>
  </conditionalFormatting>
  <conditionalFormatting sqref="B4">
    <cfRule type="duplicateValues" dxfId="71" priority="74"/>
    <cfRule type="duplicateValues" dxfId="70" priority="75"/>
  </conditionalFormatting>
  <conditionalFormatting sqref="A5">
    <cfRule type="duplicateValues" dxfId="69" priority="24"/>
    <cfRule type="duplicateValues" dxfId="68" priority="25"/>
    <cfRule type="duplicateValues" dxfId="67" priority="26"/>
    <cfRule type="duplicateValues" dxfId="66" priority="27"/>
    <cfRule type="duplicateValues" dxfId="65" priority="28"/>
  </conditionalFormatting>
  <conditionalFormatting sqref="A6">
    <cfRule type="duplicateValues" dxfId="64" priority="14"/>
    <cfRule type="duplicateValues" dxfId="63" priority="15"/>
    <cfRule type="duplicateValues" dxfId="62" priority="16"/>
    <cfRule type="duplicateValues" dxfId="61" priority="17"/>
    <cfRule type="duplicateValues" dxfId="60" priority="18"/>
  </conditionalFormatting>
  <conditionalFormatting sqref="A7">
    <cfRule type="duplicateValues" dxfId="59" priority="39"/>
    <cfRule type="duplicateValues" dxfId="58" priority="40"/>
    <cfRule type="duplicateValues" dxfId="57" priority="41"/>
    <cfRule type="duplicateValues" dxfId="56" priority="42"/>
  </conditionalFormatting>
  <conditionalFormatting sqref="A8">
    <cfRule type="duplicateValues" dxfId="55" priority="29"/>
    <cfRule type="duplicateValues" dxfId="54" priority="30"/>
    <cfRule type="duplicateValues" dxfId="53" priority="31"/>
    <cfRule type="duplicateValues" dxfId="52" priority="32"/>
    <cfRule type="duplicateValues" dxfId="51" priority="33"/>
  </conditionalFormatting>
  <conditionalFormatting sqref="A9">
    <cfRule type="duplicateValues" dxfId="50" priority="9"/>
    <cfRule type="duplicateValues" dxfId="49" priority="10"/>
    <cfRule type="duplicateValues" dxfId="48" priority="11"/>
    <cfRule type="duplicateValues" dxfId="47" priority="12"/>
    <cfRule type="duplicateValues" dxfId="46" priority="13"/>
  </conditionalFormatting>
  <conditionalFormatting sqref="A11">
    <cfRule type="duplicateValues" dxfId="45" priority="36"/>
    <cfRule type="duplicateValues" dxfId="44" priority="37"/>
    <cfRule type="duplicateValues" dxfId="43" priority="38"/>
  </conditionalFormatting>
  <conditionalFormatting sqref="A12">
    <cfRule type="duplicateValues" dxfId="42" priority="43"/>
    <cfRule type="duplicateValues" dxfId="41" priority="44"/>
    <cfRule type="duplicateValues" dxfId="40" priority="45"/>
    <cfRule type="duplicateValues" dxfId="39" priority="46"/>
  </conditionalFormatting>
  <conditionalFormatting sqref="A13">
    <cfRule type="duplicateValues" dxfId="38" priority="6"/>
    <cfRule type="duplicateValues" dxfId="37" priority="7"/>
    <cfRule type="duplicateValues" dxfId="36" priority="8"/>
  </conditionalFormatting>
  <conditionalFormatting sqref="B13">
    <cfRule type="duplicateValues" dxfId="35" priority="72"/>
  </conditionalFormatting>
  <conditionalFormatting sqref="A17">
    <cfRule type="duplicateValues" dxfId="34" priority="1"/>
  </conditionalFormatting>
  <conditionalFormatting sqref="B17">
    <cfRule type="duplicateValues" dxfId="33" priority="70"/>
  </conditionalFormatting>
  <conditionalFormatting sqref="A19">
    <cfRule type="duplicateValues" dxfId="32" priority="2"/>
    <cfRule type="duplicateValues" dxfId="31" priority="3"/>
    <cfRule type="duplicateValues" dxfId="30" priority="4"/>
    <cfRule type="duplicateValues" dxfId="29" priority="5"/>
  </conditionalFormatting>
  <conditionalFormatting sqref="B19">
    <cfRule type="duplicateValues" dxfId="28" priority="71"/>
  </conditionalFormatting>
  <conditionalFormatting sqref="A20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A22">
    <cfRule type="duplicateValues" dxfId="23" priority="60"/>
  </conditionalFormatting>
  <conditionalFormatting sqref="A23">
    <cfRule type="duplicateValues" dxfId="22" priority="64"/>
  </conditionalFormatting>
  <conditionalFormatting sqref="A24">
    <cfRule type="duplicateValues" dxfId="21" priority="63"/>
  </conditionalFormatting>
  <conditionalFormatting sqref="A26">
    <cfRule type="duplicateValues" dxfId="20" priority="69"/>
  </conditionalFormatting>
  <conditionalFormatting sqref="A30">
    <cfRule type="duplicateValues" dxfId="19" priority="58"/>
    <cfRule type="duplicateValues" dxfId="18" priority="59"/>
  </conditionalFormatting>
  <conditionalFormatting sqref="A36">
    <cfRule type="duplicateValues" dxfId="17" priority="65"/>
    <cfRule type="duplicateValues" dxfId="16" priority="66"/>
  </conditionalFormatting>
  <conditionalFormatting sqref="A37">
    <cfRule type="duplicateValues" dxfId="15" priority="68"/>
  </conditionalFormatting>
  <conditionalFormatting sqref="A38">
    <cfRule type="duplicateValues" dxfId="14" priority="87"/>
    <cfRule type="duplicateValues" dxfId="13" priority="88"/>
  </conditionalFormatting>
  <conditionalFormatting sqref="A23:A24">
    <cfRule type="duplicateValues" dxfId="12" priority="62"/>
  </conditionalFormatting>
  <conditionalFormatting sqref="A32:A34">
    <cfRule type="duplicateValues" dxfId="11" priority="67"/>
  </conditionalFormatting>
  <conditionalFormatting sqref="B18 B14:B16 B10:B12 B7 B4 B20:B39">
    <cfRule type="duplicateValues" dxfId="10" priority="89"/>
  </conditionalFormatting>
  <conditionalFormatting sqref="A10 A18">
    <cfRule type="duplicateValues" dxfId="9" priority="61"/>
  </conditionalFormatting>
  <conditionalFormatting sqref="A26:A37 A22:A24 A18 A15 A10">
    <cfRule type="duplicateValues" dxfId="8" priority="57"/>
  </conditionalFormatting>
  <conditionalFormatting sqref="B10 B18">
    <cfRule type="duplicateValues" dxfId="7" priority="78"/>
    <cfRule type="duplicateValues" dxfId="6" priority="79"/>
  </conditionalFormatting>
  <conditionalFormatting sqref="A14 A21 A16">
    <cfRule type="duplicateValues" dxfId="5" priority="51"/>
    <cfRule type="duplicateValues" dxfId="4" priority="52"/>
    <cfRule type="duplicateValues" dxfId="3" priority="53"/>
  </conditionalFormatting>
  <conditionalFormatting sqref="A25 A39">
    <cfRule type="duplicateValues" dxfId="2" priority="95"/>
  </conditionalFormatting>
  <conditionalFormatting sqref="B25 B39">
    <cfRule type="duplicateValues" dxfId="1" priority="97"/>
    <cfRule type="duplicateValues" dxfId="0" priority="9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美团--组合</vt:lpstr>
      <vt:lpstr>饿了么--组合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jimmy-ye</cp:lastModifiedBy>
  <dcterms:created xsi:type="dcterms:W3CDTF">2015-06-05T18:19:00Z</dcterms:created>
  <dcterms:modified xsi:type="dcterms:W3CDTF">2019-09-10T08:27:36Z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