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10331"/>
  </bookViews>
  <sheets>
    <sheet name="美团--组合" sheetId="1" r:id="rId1"/>
    <sheet name="饿了么--组合" sheetId="4" r:id="rId2"/>
  </sheets>
  <calcPr calcId="144525"/>
</workbook>
</file>

<file path=xl/sharedStrings.xml><?xml version="1.0" encoding="utf-8"?>
<sst xmlns="http://schemas.openxmlformats.org/spreadsheetml/2006/main" count="346" uniqueCount="119">
  <si>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</si>
  <si>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</si>
  <si>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</si>
  <si>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</si>
  <si>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</si>
  <si>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</si>
  <si>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</si>
  <si>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</si>
  <si>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</si>
  <si>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</si>
  <si>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</si>
  <si>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</si>
  <si>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</si>
  <si>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</si>
  <si>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</si>
  <si>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</si>
  <si>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优选红富士苹果75#-约1斤</t>
  </si>
  <si>
    <t>0438000550</t>
  </si>
  <si>
    <t>N</t>
  </si>
  <si>
    <t>美团</t>
  </si>
  <si>
    <t>赣南蜜桔子-450-500g</t>
  </si>
  <si>
    <t>0800000500</t>
  </si>
  <si>
    <t>【琯溪】鲜丰红肉柚子-1只1.7-2.5斤</t>
  </si>
  <si>
    <t>0846001500</t>
  </si>
  <si>
    <t>Y</t>
  </si>
  <si>
    <t>泰国桂圆-约250-300g/份</t>
  </si>
  <si>
    <t>0745000300</t>
  </si>
  <si>
    <t>【水果捞】蜜瓜酸奶捞-口味任选</t>
  </si>
  <si>
    <t>GL001</t>
  </si>
  <si>
    <t>菲诺纯椰汁-约180ml/袋</t>
  </si>
  <si>
    <t>4038000001</t>
  </si>
  <si>
    <t>【菲律宾】进口香蕉-约500~550g/份</t>
  </si>
  <si>
    <t>1604000550</t>
  </si>
  <si>
    <t>【琯溪】鲜丰好柚白柚子-1只1.7-2.5斤</t>
  </si>
  <si>
    <t>0820001000</t>
  </si>
  <si>
    <t>【越红越甜】新疆冬枣-250-300g</t>
  </si>
  <si>
    <t>1241000250</t>
  </si>
  <si>
    <t>【皮薄水润】东江湖蜜桔子-450-500g</t>
  </si>
  <si>
    <t>1017000500</t>
  </si>
  <si>
    <t>水果小黄瓜-约500g/份</t>
  </si>
  <si>
    <t>1205000500</t>
  </si>
  <si>
    <t>【甜蜜现剥】菠萝蜜-约250-300g</t>
  </si>
  <si>
    <t>6560000600</t>
  </si>
  <si>
    <t>冰糖蜜梨-约650-700g/份</t>
  </si>
  <si>
    <t>1302000500</t>
  </si>
  <si>
    <t>【不吐籽大口吃】软籽石榴-1只400-450g</t>
  </si>
  <si>
    <t>1006000500</t>
  </si>
  <si>
    <t>【甜】克伦森无籽红提-约300g</t>
  </si>
  <si>
    <t>0131000300</t>
  </si>
  <si>
    <t>【鲜果切】红心火龙果-约350g/份</t>
  </si>
  <si>
    <t>0731000501</t>
  </si>
  <si>
    <t>【鲜果切】菲律宾凤梨果切-约350g/份</t>
  </si>
  <si>
    <t>0760000701</t>
  </si>
  <si>
    <t>【进口】越南白火龙果-450-500g/只</t>
  </si>
  <si>
    <t>0729000500</t>
  </si>
  <si>
    <t>优选红提-约450-500g/份</t>
  </si>
  <si>
    <t>1048000500</t>
  </si>
  <si>
    <t>凯特芒芒果（青）-1只500-600g</t>
  </si>
  <si>
    <t>1405000800</t>
  </si>
  <si>
    <t>蜜宝红火龙果-300-400g/只</t>
  </si>
  <si>
    <t>0730000600</t>
  </si>
  <si>
    <t>【默认开口】泰国椰青1只</t>
  </si>
  <si>
    <t>0735000001</t>
  </si>
  <si>
    <t>樱桃小番茄-约500g/盒</t>
  </si>
  <si>
    <t>6555000500</t>
  </si>
  <si>
    <t>【鲜果切】鲜橙果切-约350g/份</t>
  </si>
  <si>
    <t>0671000650</t>
  </si>
  <si>
    <t>【进口】越南红火龙果-1只500-550g</t>
  </si>
  <si>
    <t>0731000450</t>
  </si>
  <si>
    <t>蒙自石榴-1只300-400g</t>
  </si>
  <si>
    <t>1009000300</t>
  </si>
  <si>
    <t>澳洲蜜桔子-3只400-450g</t>
  </si>
  <si>
    <t>0642000500</t>
  </si>
  <si>
    <t>澳洲香橙子-550-600g</t>
  </si>
  <si>
    <t>0671000500</t>
  </si>
  <si>
    <t>阳光玫瑰葡萄-约450-500g/份</t>
  </si>
  <si>
    <t>0119000500</t>
  </si>
  <si>
    <t>【琯溪】山顶红珍柚子-1只3-4斤</t>
  </si>
  <si>
    <t>0818002000</t>
  </si>
  <si>
    <t>【入口甜】嘴甜蜜瓜-半只1.5-2斤</t>
  </si>
  <si>
    <t>1060001000</t>
  </si>
  <si>
    <t>【进口】菲律宾凤梨-1.8-1.9kg/只</t>
  </si>
  <si>
    <t>0760001700</t>
  </si>
  <si>
    <t>【鲜果切】（蜜瓜-红火龙果-凤梨）-约500g/份</t>
  </si>
  <si>
    <t>ZH157</t>
  </si>
  <si>
    <t>['【琯溪】鲜丰红肉柚子-1只1.7-2.5斤', '【越红越甜】新疆冬枣-250-300g', '【鲜果切】蜜瓜-约350g/份', '南非橙子-2只450-500g', '蓝莓-约125g/盒']</t>
  </si>
  <si>
    <t>饿了么</t>
  </si>
  <si>
    <t>【鲜果切】蜜瓜-约350g/份</t>
  </si>
  <si>
    <t>6704000500</t>
  </si>
  <si>
    <t>【润喉佳品】百香果1只-柠檬1只</t>
  </si>
  <si>
    <t>ZH160</t>
  </si>
  <si>
    <t>南非橙子-2只450-500g</t>
  </si>
  <si>
    <t>0644000500</t>
  </si>
  <si>
    <t>马奶香提子-约500g/份</t>
  </si>
  <si>
    <t>0108000500</t>
  </si>
  <si>
    <t>【进口】菲律宾香蕉-约500~550g/份</t>
  </si>
  <si>
    <t>千玥梨-1只400-450g</t>
  </si>
  <si>
    <t>红心猕猴桃-1盒5只</t>
  </si>
  <si>
    <t>0709000001</t>
  </si>
  <si>
    <t>新疆无籽黑提-约450-500g/份</t>
  </si>
  <si>
    <t>【默认开口】泰国椰子1只</t>
  </si>
  <si>
    <t>越南酸奶芦荟味-400g/4小杯</t>
  </si>
  <si>
    <t>蓝莓-约125g/盒</t>
  </si>
  <si>
    <t>会理石榴-1只300-400g</t>
  </si>
  <si>
    <t>【杨果铺】新疆薄皮大核桃-1袋500g</t>
  </si>
  <si>
    <t>优选红富士苹果75#-约500-550g/份</t>
  </si>
  <si>
    <t>0427000550</t>
  </si>
  <si>
    <t>鲜丰好柚白柚子-1只3-3.5斤</t>
  </si>
  <si>
    <t>【鲜果切】（蜜瓜-红火龙果-芒果）-约500g/份</t>
  </si>
  <si>
    <t>ZH132</t>
  </si>
  <si>
    <t>佳沛阳光金果36#-4只</t>
  </si>
  <si>
    <t>凯特芒芒果-1只700-800g</t>
  </si>
  <si>
    <t>【不吐籽大口吃】软籽石榴-1只350-450g</t>
  </si>
  <si>
    <t>恐龙蛋-约250-300g</t>
  </si>
  <si>
    <t>0689000300</t>
  </si>
  <si>
    <t>山顶红珍柚子-1只3-4斤</t>
  </si>
  <si>
    <t>【进口】泰国金枕榴莲-约4-5斤/只</t>
  </si>
  <si>
    <t>0779002250</t>
  </si>
  <si>
    <t>【杨果铺】海带结-1袋192g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</si>
</sst>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_);[Red]\(0.0\)"/>
    <numFmt numFmtId="178" formatCode="0.000000_ "/>
    <numFmt numFmtId="179" formatCode="0.0%"/>
    <numFmt numFmtId="7" formatCode="&quot;￥&quot;#,##0.00;&quot;￥&quot;\-#,##0.00"/>
  </numFmts>
  <fonts count="25">
    <font>
      <sz val="11"/>
      <color theme="1"/>
      <name val="等线"/>
      <charset val="134"/>
      <scheme val="minor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3" fillId="23" borderId="6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37">
    <xf numFmtId="0" fontId="0" fillId="0" borderId="0" xfId="0"/>
    <xf numFmtId="17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179" fontId="3" fillId="2" borderId="0" xfId="1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7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9" fontId="3" fillId="2" borderId="1" xfId="1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 quotePrefix="1">
      <alignment horizontal="center" vertical="center"/>
    </xf>
    <xf numFmtId="0" fontId="4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K5" sqref="K5"/>
    </sheetView>
  </sheetViews>
  <sheetFormatPr defaultColWidth="9" defaultRowHeight="13.8"/>
  <cols>
    <col min="1" max="1" width="33.6666666666667" style="22" customWidth="1"/>
    <col min="2" max="2" width="11.5" style="22" customWidth="1"/>
    <col min="3" max="3" width="13.6666666666667" style="22" customWidth="1"/>
    <col min="4" max="4" width="14.3333333333333" style="22" customWidth="1"/>
    <col min="5" max="7" width="13.5555555555556" style="23" customWidth="1"/>
    <col min="8" max="8" width="14" style="22" customWidth="1"/>
    <col min="9" max="9" width="10.3333333333333" style="22" customWidth="1"/>
    <col min="10" max="10" width="14" style="22" customWidth="1"/>
    <col min="11" max="11" width="21.7777777777778" style="22" customWidth="1"/>
    <col min="12" max="12" width="11" style="22" customWidth="1"/>
    <col min="13" max="15" width="9" style="22"/>
    <col min="16" max="22" width="9" style="24"/>
    <col min="23" max="16384" width="9" style="22"/>
  </cols>
  <sheetData>
    <row r="1" spans="6:12">
      <c r="F1"/>
      <c r="G1"/>
      <c r="K1" s="22" t="s">
        <v>0</v>
      </c>
      <c r="L1" s="22" t="s">
        <v>1</v>
      </c>
    </row>
    <row r="2" spans="1: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t="s">
        <v>7</v>
      </c>
      <c r="G2" t="s">
        <v>8</v>
      </c>
      <c r="H2" s="25" t="s">
        <v>9</v>
      </c>
      <c r="I2" s="25" t="s">
        <v>10</v>
      </c>
      <c r="J2" s="25" t="s">
        <v>11</v>
      </c>
      <c r="K2" s="22" t="s">
        <v>12</v>
      </c>
      <c r="L2" s="22" t="s">
        <v>7</v>
      </c>
      <c r="M2" s="22" t="s">
        <v>13</v>
      </c>
      <c r="N2" s="22" t="s">
        <v>14</v>
      </c>
      <c r="O2" s="22" t="s">
        <v>15</v>
      </c>
    </row>
    <row r="3" ht="15.6" spans="1:22">
      <c r="A3" s="27" t="s">
        <v>16</v>
      </c>
      <c r="B3" s="28" t="s">
        <v>17</v>
      </c>
      <c r="C3" s="29">
        <v>6.6</v>
      </c>
      <c r="D3" s="30">
        <v>3.5</v>
      </c>
      <c r="E3" s="31">
        <v>1</v>
      </c>
      <c r="F3" s="32">
        <v>3</v>
      </c>
      <c r="G3" s="32">
        <v>29</v>
      </c>
      <c r="H3" s="33" t="s">
        <v>18</v>
      </c>
      <c r="I3" s="33" t="s">
        <v>18</v>
      </c>
      <c r="J3" s="33">
        <v>1</v>
      </c>
      <c r="K3" s="33">
        <v>1</v>
      </c>
      <c r="L3" s="33">
        <v>4</v>
      </c>
      <c r="M3" s="33">
        <v>45</v>
      </c>
      <c r="N3" s="35">
        <f t="shared" ref="N3:N36" si="0">(M3-L3)/M3</f>
        <v>0.911111111111111</v>
      </c>
      <c r="O3" s="36" t="s">
        <v>19</v>
      </c>
      <c r="V3" s="22"/>
    </row>
    <row r="4" ht="15.6" spans="1:22">
      <c r="A4" s="27" t="s">
        <v>20</v>
      </c>
      <c r="B4" s="28" t="s">
        <v>21</v>
      </c>
      <c r="C4" s="29">
        <v>6.6</v>
      </c>
      <c r="D4" s="30">
        <v>3</v>
      </c>
      <c r="E4" s="31">
        <v>1</v>
      </c>
      <c r="F4" s="32">
        <v>3</v>
      </c>
      <c r="G4" s="32">
        <v>29</v>
      </c>
      <c r="H4" s="33" t="s">
        <v>18</v>
      </c>
      <c r="I4" s="33" t="s">
        <v>18</v>
      </c>
      <c r="J4" s="33">
        <v>1</v>
      </c>
      <c r="K4" s="33">
        <v>1</v>
      </c>
      <c r="L4" s="33">
        <v>4</v>
      </c>
      <c r="M4" s="33">
        <v>45</v>
      </c>
      <c r="N4" s="35">
        <f t="shared" si="0"/>
        <v>0.911111111111111</v>
      </c>
      <c r="O4" s="36" t="s">
        <v>19</v>
      </c>
      <c r="V4" s="22"/>
    </row>
    <row r="5" ht="15.6" spans="1:22">
      <c r="A5" s="27" t="s">
        <v>22</v>
      </c>
      <c r="B5" s="28" t="s">
        <v>23</v>
      </c>
      <c r="C5" s="29">
        <v>6.6</v>
      </c>
      <c r="D5" s="30">
        <v>2.5</v>
      </c>
      <c r="E5" s="31">
        <v>0.00151515151515152</v>
      </c>
      <c r="F5" s="32">
        <v>3</v>
      </c>
      <c r="G5" s="32">
        <v>29</v>
      </c>
      <c r="H5" s="33" t="s">
        <v>18</v>
      </c>
      <c r="I5" s="33" t="s">
        <v>24</v>
      </c>
      <c r="J5" s="33">
        <v>1</v>
      </c>
      <c r="K5" s="33">
        <v>1</v>
      </c>
      <c r="L5" s="33">
        <v>4</v>
      </c>
      <c r="M5" s="33">
        <v>45</v>
      </c>
      <c r="N5" s="35">
        <f t="shared" si="0"/>
        <v>0.911111111111111</v>
      </c>
      <c r="O5" s="36" t="s">
        <v>19</v>
      </c>
      <c r="V5" s="22"/>
    </row>
    <row r="6" ht="15.6" spans="1:22">
      <c r="A6" s="27" t="s">
        <v>25</v>
      </c>
      <c r="B6" s="28" t="s">
        <v>26</v>
      </c>
      <c r="C6" s="29">
        <v>5.6</v>
      </c>
      <c r="D6" s="30">
        <v>3.3</v>
      </c>
      <c r="E6" s="31">
        <v>1</v>
      </c>
      <c r="F6" s="32">
        <v>3</v>
      </c>
      <c r="G6" s="32">
        <v>29</v>
      </c>
      <c r="H6" s="33" t="s">
        <v>18</v>
      </c>
      <c r="I6" s="33" t="s">
        <v>18</v>
      </c>
      <c r="J6" s="33">
        <v>1</v>
      </c>
      <c r="K6" s="33">
        <v>1</v>
      </c>
      <c r="L6" s="33">
        <v>4</v>
      </c>
      <c r="M6" s="33">
        <v>45</v>
      </c>
      <c r="N6" s="35">
        <f t="shared" si="0"/>
        <v>0.911111111111111</v>
      </c>
      <c r="O6" s="36" t="s">
        <v>19</v>
      </c>
      <c r="V6" s="22"/>
    </row>
    <row r="7" ht="15.6" spans="1:22">
      <c r="A7" s="34" t="s">
        <v>27</v>
      </c>
      <c r="B7" s="28" t="s">
        <v>28</v>
      </c>
      <c r="C7" s="29">
        <v>11.8</v>
      </c>
      <c r="D7" s="30">
        <v>6.5</v>
      </c>
      <c r="E7" s="31">
        <v>0.838983050847458</v>
      </c>
      <c r="F7" s="32">
        <v>3</v>
      </c>
      <c r="G7" s="32">
        <v>29</v>
      </c>
      <c r="H7" s="33" t="s">
        <v>24</v>
      </c>
      <c r="I7" s="33" t="s">
        <v>18</v>
      </c>
      <c r="J7" s="33">
        <v>1</v>
      </c>
      <c r="K7" s="33">
        <v>1</v>
      </c>
      <c r="L7" s="33">
        <v>4</v>
      </c>
      <c r="M7" s="33">
        <v>45</v>
      </c>
      <c r="N7" s="35">
        <f t="shared" si="0"/>
        <v>0.911111111111111</v>
      </c>
      <c r="O7" s="36" t="s">
        <v>19</v>
      </c>
      <c r="V7" s="22"/>
    </row>
    <row r="8" ht="15.6" spans="1:22">
      <c r="A8" s="34" t="s">
        <v>29</v>
      </c>
      <c r="B8" s="28" t="s">
        <v>30</v>
      </c>
      <c r="C8" s="29">
        <v>6.6</v>
      </c>
      <c r="D8" s="30">
        <v>2.1</v>
      </c>
      <c r="E8" s="31">
        <v>0.727272727272727</v>
      </c>
      <c r="F8" s="32">
        <v>3</v>
      </c>
      <c r="G8" s="32">
        <v>29</v>
      </c>
      <c r="H8" s="33" t="s">
        <v>24</v>
      </c>
      <c r="I8" s="33" t="s">
        <v>18</v>
      </c>
      <c r="J8" s="33">
        <v>1</v>
      </c>
      <c r="K8" s="33">
        <v>1</v>
      </c>
      <c r="L8" s="33">
        <v>4</v>
      </c>
      <c r="M8" s="33">
        <v>45</v>
      </c>
      <c r="N8" s="35">
        <f t="shared" si="0"/>
        <v>0.911111111111111</v>
      </c>
      <c r="O8" s="36" t="s">
        <v>19</v>
      </c>
      <c r="V8" s="22"/>
    </row>
    <row r="9" ht="15.6" spans="1:22">
      <c r="A9" s="34" t="s">
        <v>31</v>
      </c>
      <c r="B9" s="28" t="s">
        <v>32</v>
      </c>
      <c r="C9" s="29">
        <v>9.8</v>
      </c>
      <c r="D9" s="30">
        <v>4.18</v>
      </c>
      <c r="E9" s="31">
        <v>0.795918367346939</v>
      </c>
      <c r="F9" s="32">
        <v>3</v>
      </c>
      <c r="G9" s="32">
        <v>29</v>
      </c>
      <c r="H9" s="33" t="s">
        <v>24</v>
      </c>
      <c r="I9" s="33" t="s">
        <v>18</v>
      </c>
      <c r="J9" s="33">
        <v>1</v>
      </c>
      <c r="K9" s="33">
        <v>1</v>
      </c>
      <c r="L9" s="33">
        <v>4</v>
      </c>
      <c r="M9" s="33">
        <v>45</v>
      </c>
      <c r="N9" s="35">
        <f t="shared" si="0"/>
        <v>0.911111111111111</v>
      </c>
      <c r="O9" s="36" t="s">
        <v>19</v>
      </c>
      <c r="V9" s="22"/>
    </row>
    <row r="10" ht="15.6" spans="1:22">
      <c r="A10" s="34" t="s">
        <v>33</v>
      </c>
      <c r="B10" s="28" t="s">
        <v>34</v>
      </c>
      <c r="C10" s="29">
        <v>10.8</v>
      </c>
      <c r="D10" s="30">
        <v>4.4</v>
      </c>
      <c r="E10" s="31">
        <v>0.814814814814815</v>
      </c>
      <c r="F10" s="32">
        <v>3</v>
      </c>
      <c r="G10" s="32">
        <v>29</v>
      </c>
      <c r="H10" s="33" t="s">
        <v>24</v>
      </c>
      <c r="I10" s="33" t="s">
        <v>18</v>
      </c>
      <c r="J10" s="33">
        <v>1</v>
      </c>
      <c r="K10" s="33">
        <v>1</v>
      </c>
      <c r="L10" s="33">
        <v>4</v>
      </c>
      <c r="M10" s="33">
        <v>45</v>
      </c>
      <c r="N10" s="35">
        <f t="shared" si="0"/>
        <v>0.911111111111111</v>
      </c>
      <c r="O10" s="36" t="s">
        <v>19</v>
      </c>
      <c r="V10" s="22"/>
    </row>
    <row r="11" ht="15.6" spans="1:22">
      <c r="A11" s="34" t="s">
        <v>35</v>
      </c>
      <c r="B11" s="28" t="s">
        <v>36</v>
      </c>
      <c r="C11" s="29">
        <v>9.8</v>
      </c>
      <c r="D11" s="30">
        <v>3.9</v>
      </c>
      <c r="E11" s="31">
        <v>0.897959183673469</v>
      </c>
      <c r="F11" s="32">
        <v>3</v>
      </c>
      <c r="G11" s="32">
        <v>29</v>
      </c>
      <c r="H11" s="33" t="s">
        <v>24</v>
      </c>
      <c r="I11" s="33" t="s">
        <v>18</v>
      </c>
      <c r="J11" s="33">
        <v>1</v>
      </c>
      <c r="K11" s="33">
        <v>1</v>
      </c>
      <c r="L11" s="33">
        <v>4</v>
      </c>
      <c r="M11" s="33">
        <v>45</v>
      </c>
      <c r="N11" s="35">
        <f t="shared" si="0"/>
        <v>0.911111111111111</v>
      </c>
      <c r="O11" s="36" t="s">
        <v>19</v>
      </c>
      <c r="V11" s="22"/>
    </row>
    <row r="12" ht="15.6" spans="1:22">
      <c r="A12" s="34" t="s">
        <v>37</v>
      </c>
      <c r="B12" s="28" t="s">
        <v>38</v>
      </c>
      <c r="C12" s="29">
        <v>9.8</v>
      </c>
      <c r="D12" s="30">
        <v>4</v>
      </c>
      <c r="E12" s="31">
        <v>0.795918367346939</v>
      </c>
      <c r="F12" s="32">
        <v>3</v>
      </c>
      <c r="G12" s="32">
        <v>29</v>
      </c>
      <c r="H12" s="33" t="s">
        <v>24</v>
      </c>
      <c r="I12" s="33" t="s">
        <v>18</v>
      </c>
      <c r="J12" s="33">
        <v>1</v>
      </c>
      <c r="K12" s="33">
        <v>1</v>
      </c>
      <c r="L12" s="33">
        <v>4</v>
      </c>
      <c r="M12" s="33">
        <v>45</v>
      </c>
      <c r="N12" s="35">
        <f t="shared" si="0"/>
        <v>0.911111111111111</v>
      </c>
      <c r="O12" s="36" t="s">
        <v>19</v>
      </c>
      <c r="V12" s="22"/>
    </row>
    <row r="13" ht="15.6" spans="1:22">
      <c r="A13" s="34" t="s">
        <v>39</v>
      </c>
      <c r="B13" s="28" t="s">
        <v>40</v>
      </c>
      <c r="C13" s="29">
        <v>11.8</v>
      </c>
      <c r="D13" s="30">
        <v>5</v>
      </c>
      <c r="E13" s="31">
        <v>0.830508474576271</v>
      </c>
      <c r="F13" s="32">
        <v>3</v>
      </c>
      <c r="G13" s="32">
        <v>29</v>
      </c>
      <c r="H13" s="33" t="s">
        <v>24</v>
      </c>
      <c r="I13" s="33" t="s">
        <v>18</v>
      </c>
      <c r="J13" s="33">
        <v>1</v>
      </c>
      <c r="K13" s="33">
        <v>1</v>
      </c>
      <c r="L13" s="33">
        <v>4</v>
      </c>
      <c r="M13" s="33">
        <v>45</v>
      </c>
      <c r="N13" s="35">
        <f t="shared" si="0"/>
        <v>0.911111111111111</v>
      </c>
      <c r="O13" s="36" t="s">
        <v>19</v>
      </c>
      <c r="V13" s="22"/>
    </row>
    <row r="14" ht="15.6" spans="1:22">
      <c r="A14" s="34" t="s">
        <v>41</v>
      </c>
      <c r="B14" s="28" t="s">
        <v>42</v>
      </c>
      <c r="C14" s="29">
        <v>28.8</v>
      </c>
      <c r="D14" s="30">
        <v>15.6</v>
      </c>
      <c r="E14" s="31">
        <v>0.861111111111111</v>
      </c>
      <c r="F14" s="32">
        <v>3</v>
      </c>
      <c r="G14" s="32">
        <v>29</v>
      </c>
      <c r="H14" s="33" t="s">
        <v>24</v>
      </c>
      <c r="I14" s="33" t="s">
        <v>18</v>
      </c>
      <c r="J14" s="33">
        <v>1</v>
      </c>
      <c r="K14" s="33">
        <v>1</v>
      </c>
      <c r="L14" s="33">
        <v>4</v>
      </c>
      <c r="M14" s="33">
        <v>45</v>
      </c>
      <c r="N14" s="35">
        <f t="shared" si="0"/>
        <v>0.911111111111111</v>
      </c>
      <c r="O14" s="36" t="s">
        <v>19</v>
      </c>
      <c r="V14" s="22"/>
    </row>
    <row r="15" ht="15.6" spans="1:22">
      <c r="A15" s="34" t="s">
        <v>43</v>
      </c>
      <c r="B15" s="28" t="s">
        <v>44</v>
      </c>
      <c r="C15" s="29">
        <v>10.8</v>
      </c>
      <c r="D15" s="30">
        <v>4.2</v>
      </c>
      <c r="E15" s="31">
        <v>0.814814814814815</v>
      </c>
      <c r="F15" s="32">
        <v>3</v>
      </c>
      <c r="G15" s="32">
        <v>29</v>
      </c>
      <c r="H15" s="33" t="s">
        <v>24</v>
      </c>
      <c r="I15" s="33" t="s">
        <v>18</v>
      </c>
      <c r="J15" s="33">
        <v>1</v>
      </c>
      <c r="K15" s="33">
        <v>1</v>
      </c>
      <c r="L15" s="33">
        <v>4</v>
      </c>
      <c r="M15" s="33">
        <v>45</v>
      </c>
      <c r="N15" s="35">
        <f t="shared" si="0"/>
        <v>0.911111111111111</v>
      </c>
      <c r="O15" s="36" t="s">
        <v>19</v>
      </c>
      <c r="V15" s="22"/>
    </row>
    <row r="16" ht="15.6" spans="1:22">
      <c r="A16" s="34" t="s">
        <v>45</v>
      </c>
      <c r="B16" s="28" t="s">
        <v>46</v>
      </c>
      <c r="C16" s="29">
        <v>22.8</v>
      </c>
      <c r="D16" s="30">
        <v>9.45</v>
      </c>
      <c r="E16" s="31">
        <v>0.868421052631579</v>
      </c>
      <c r="F16" s="32">
        <v>3</v>
      </c>
      <c r="G16" s="32">
        <v>29</v>
      </c>
      <c r="H16" s="33" t="s">
        <v>24</v>
      </c>
      <c r="I16" s="33" t="s">
        <v>18</v>
      </c>
      <c r="J16" s="33">
        <v>1</v>
      </c>
      <c r="K16" s="33">
        <v>1</v>
      </c>
      <c r="L16" s="33">
        <v>4</v>
      </c>
      <c r="M16" s="33">
        <v>45</v>
      </c>
      <c r="N16" s="35">
        <f t="shared" si="0"/>
        <v>0.911111111111111</v>
      </c>
      <c r="O16" s="36" t="s">
        <v>19</v>
      </c>
      <c r="V16" s="22"/>
    </row>
    <row r="17" ht="15.6" spans="1:22">
      <c r="A17" s="34" t="s">
        <v>47</v>
      </c>
      <c r="B17" s="28" t="s">
        <v>48</v>
      </c>
      <c r="C17" s="29">
        <v>12.8</v>
      </c>
      <c r="D17" s="30">
        <v>7.2</v>
      </c>
      <c r="E17" s="31">
        <v>0.921875</v>
      </c>
      <c r="F17" s="32">
        <v>3</v>
      </c>
      <c r="G17" s="32">
        <v>29</v>
      </c>
      <c r="H17" s="33" t="s">
        <v>24</v>
      </c>
      <c r="I17" s="33" t="s">
        <v>18</v>
      </c>
      <c r="J17" s="33">
        <v>1</v>
      </c>
      <c r="K17" s="33">
        <v>1</v>
      </c>
      <c r="L17" s="33">
        <v>4</v>
      </c>
      <c r="M17" s="33">
        <v>45</v>
      </c>
      <c r="N17" s="35">
        <f t="shared" si="0"/>
        <v>0.911111111111111</v>
      </c>
      <c r="O17" s="36" t="s">
        <v>19</v>
      </c>
      <c r="V17" s="22"/>
    </row>
    <row r="18" ht="15.6" spans="1:22">
      <c r="A18" s="34" t="s">
        <v>49</v>
      </c>
      <c r="B18" s="28" t="s">
        <v>50</v>
      </c>
      <c r="C18" s="29">
        <v>12.8</v>
      </c>
      <c r="D18" s="30">
        <v>6.5</v>
      </c>
      <c r="E18" s="31">
        <v>0.84375</v>
      </c>
      <c r="F18" s="32">
        <v>3</v>
      </c>
      <c r="G18" s="32">
        <v>29</v>
      </c>
      <c r="H18" s="33" t="s">
        <v>24</v>
      </c>
      <c r="I18" s="33" t="s">
        <v>18</v>
      </c>
      <c r="J18" s="33">
        <v>1</v>
      </c>
      <c r="K18" s="33">
        <v>1</v>
      </c>
      <c r="L18" s="33">
        <v>4</v>
      </c>
      <c r="M18" s="33">
        <v>45</v>
      </c>
      <c r="N18" s="35">
        <f t="shared" si="0"/>
        <v>0.911111111111111</v>
      </c>
      <c r="O18" s="36" t="s">
        <v>19</v>
      </c>
      <c r="V18" s="22"/>
    </row>
    <row r="19" ht="15.6" spans="1:22">
      <c r="A19" s="34" t="s">
        <v>51</v>
      </c>
      <c r="B19" s="28" t="s">
        <v>52</v>
      </c>
      <c r="C19" s="29">
        <v>12.8</v>
      </c>
      <c r="D19" s="30">
        <v>7.2</v>
      </c>
      <c r="E19" s="31">
        <v>0.921875</v>
      </c>
      <c r="F19" s="32">
        <v>3</v>
      </c>
      <c r="G19" s="32">
        <v>29</v>
      </c>
      <c r="H19" s="33" t="s">
        <v>24</v>
      </c>
      <c r="I19" s="33" t="s">
        <v>18</v>
      </c>
      <c r="J19" s="33">
        <v>1</v>
      </c>
      <c r="K19" s="33">
        <v>1</v>
      </c>
      <c r="L19" s="33">
        <v>4</v>
      </c>
      <c r="M19" s="33">
        <v>45</v>
      </c>
      <c r="N19" s="35">
        <f t="shared" si="0"/>
        <v>0.911111111111111</v>
      </c>
      <c r="O19" s="36" t="s">
        <v>19</v>
      </c>
      <c r="V19" s="22"/>
    </row>
    <row r="20" ht="15.6" spans="1:22">
      <c r="A20" s="34" t="s">
        <v>53</v>
      </c>
      <c r="B20" s="28" t="s">
        <v>54</v>
      </c>
      <c r="C20" s="29">
        <v>10.8</v>
      </c>
      <c r="D20" s="30">
        <v>5</v>
      </c>
      <c r="E20" s="31">
        <v>0.814814814814815</v>
      </c>
      <c r="F20" s="32">
        <v>3</v>
      </c>
      <c r="G20" s="32">
        <v>29</v>
      </c>
      <c r="H20" s="33" t="s">
        <v>24</v>
      </c>
      <c r="I20" s="33" t="s">
        <v>18</v>
      </c>
      <c r="J20" s="33">
        <v>1</v>
      </c>
      <c r="K20" s="33">
        <v>1</v>
      </c>
      <c r="L20" s="33">
        <v>4</v>
      </c>
      <c r="M20" s="33">
        <v>45</v>
      </c>
      <c r="N20" s="35">
        <f t="shared" si="0"/>
        <v>0.911111111111111</v>
      </c>
      <c r="O20" s="36" t="s">
        <v>19</v>
      </c>
      <c r="V20" s="22"/>
    </row>
    <row r="21" ht="15.6" spans="1:22">
      <c r="A21" s="34" t="s">
        <v>55</v>
      </c>
      <c r="B21" s="28" t="s">
        <v>56</v>
      </c>
      <c r="C21" s="29">
        <v>9.8</v>
      </c>
      <c r="D21" s="30">
        <v>3.1</v>
      </c>
      <c r="E21" s="31">
        <v>0.795918367346939</v>
      </c>
      <c r="F21" s="32">
        <v>3</v>
      </c>
      <c r="G21" s="32">
        <v>29</v>
      </c>
      <c r="H21" s="33" t="s">
        <v>24</v>
      </c>
      <c r="I21" s="33" t="s">
        <v>18</v>
      </c>
      <c r="J21" s="33">
        <v>1</v>
      </c>
      <c r="K21" s="33">
        <v>1</v>
      </c>
      <c r="L21" s="33">
        <v>4</v>
      </c>
      <c r="M21" s="33">
        <v>45</v>
      </c>
      <c r="N21" s="35">
        <f t="shared" si="0"/>
        <v>0.911111111111111</v>
      </c>
      <c r="O21" s="36" t="s">
        <v>19</v>
      </c>
      <c r="V21" s="22"/>
    </row>
    <row r="22" ht="15.6" spans="1:22">
      <c r="A22" s="34" t="s">
        <v>57</v>
      </c>
      <c r="B22" s="28" t="s">
        <v>58</v>
      </c>
      <c r="C22" s="29">
        <v>12.8</v>
      </c>
      <c r="D22" s="30">
        <v>7.2</v>
      </c>
      <c r="E22" s="31">
        <v>0.921875</v>
      </c>
      <c r="F22" s="32">
        <v>3</v>
      </c>
      <c r="G22" s="32">
        <v>29</v>
      </c>
      <c r="H22" s="33" t="s">
        <v>24</v>
      </c>
      <c r="I22" s="33" t="s">
        <v>18</v>
      </c>
      <c r="J22" s="33">
        <v>1</v>
      </c>
      <c r="K22" s="33">
        <v>1</v>
      </c>
      <c r="L22" s="33">
        <v>4</v>
      </c>
      <c r="M22" s="33">
        <v>45</v>
      </c>
      <c r="N22" s="35">
        <f t="shared" si="0"/>
        <v>0.911111111111111</v>
      </c>
      <c r="O22" s="36" t="s">
        <v>19</v>
      </c>
      <c r="V22" s="22"/>
    </row>
    <row r="23" ht="15.6" spans="1:22">
      <c r="A23" s="34" t="s">
        <v>59</v>
      </c>
      <c r="B23" s="28" t="s">
        <v>60</v>
      </c>
      <c r="C23" s="29">
        <v>12.8</v>
      </c>
      <c r="D23" s="30">
        <v>6.8</v>
      </c>
      <c r="E23" s="31">
        <v>0.84375</v>
      </c>
      <c r="F23" s="32">
        <v>3</v>
      </c>
      <c r="G23" s="32">
        <v>29</v>
      </c>
      <c r="H23" s="33" t="s">
        <v>24</v>
      </c>
      <c r="I23" s="33" t="s">
        <v>18</v>
      </c>
      <c r="J23" s="33">
        <v>1</v>
      </c>
      <c r="K23" s="33">
        <v>1</v>
      </c>
      <c r="L23" s="33">
        <v>4</v>
      </c>
      <c r="M23" s="33">
        <v>45</v>
      </c>
      <c r="N23" s="35">
        <f t="shared" si="0"/>
        <v>0.911111111111111</v>
      </c>
      <c r="O23" s="36" t="s">
        <v>19</v>
      </c>
      <c r="V23" s="22"/>
    </row>
    <row r="24" ht="15.6" spans="1:22">
      <c r="A24" s="34" t="s">
        <v>61</v>
      </c>
      <c r="B24" s="28" t="s">
        <v>62</v>
      </c>
      <c r="C24" s="29">
        <v>20.8</v>
      </c>
      <c r="D24" s="30">
        <v>9.8</v>
      </c>
      <c r="E24" s="31">
        <v>0.903846153846154</v>
      </c>
      <c r="F24" s="32">
        <v>3</v>
      </c>
      <c r="G24" s="32">
        <v>29</v>
      </c>
      <c r="H24" s="33" t="s">
        <v>24</v>
      </c>
      <c r="I24" s="33" t="s">
        <v>18</v>
      </c>
      <c r="J24" s="33">
        <v>1</v>
      </c>
      <c r="K24" s="33">
        <v>1</v>
      </c>
      <c r="L24" s="33">
        <v>4</v>
      </c>
      <c r="M24" s="33">
        <v>45</v>
      </c>
      <c r="N24" s="35">
        <f t="shared" si="0"/>
        <v>0.911111111111111</v>
      </c>
      <c r="O24" s="36" t="s">
        <v>19</v>
      </c>
      <c r="V24" s="22"/>
    </row>
    <row r="25" ht="15.6" spans="1:22">
      <c r="A25" s="34" t="s">
        <v>63</v>
      </c>
      <c r="B25" s="28" t="s">
        <v>64</v>
      </c>
      <c r="C25" s="29">
        <v>11.8</v>
      </c>
      <c r="D25" s="30">
        <v>5.5</v>
      </c>
      <c r="E25" s="31">
        <v>0.830508474576271</v>
      </c>
      <c r="F25" s="32">
        <v>3</v>
      </c>
      <c r="G25" s="32">
        <v>29</v>
      </c>
      <c r="H25" s="33" t="s">
        <v>24</v>
      </c>
      <c r="I25" s="33" t="s">
        <v>18</v>
      </c>
      <c r="J25" s="33">
        <v>1</v>
      </c>
      <c r="K25" s="33">
        <v>1</v>
      </c>
      <c r="L25" s="33">
        <v>4</v>
      </c>
      <c r="M25" s="33">
        <v>45</v>
      </c>
      <c r="N25" s="35">
        <f t="shared" si="0"/>
        <v>0.911111111111111</v>
      </c>
      <c r="O25" s="36" t="s">
        <v>19</v>
      </c>
      <c r="V25" s="22"/>
    </row>
    <row r="26" ht="15.6" spans="1:22">
      <c r="A26" s="34" t="s">
        <v>65</v>
      </c>
      <c r="B26" s="28" t="s">
        <v>66</v>
      </c>
      <c r="C26" s="29">
        <v>20.8</v>
      </c>
      <c r="D26" s="30">
        <v>7.93</v>
      </c>
      <c r="E26" s="31">
        <v>0.903846153846154</v>
      </c>
      <c r="F26" s="32">
        <v>3</v>
      </c>
      <c r="G26" s="32">
        <v>29</v>
      </c>
      <c r="H26" s="33" t="s">
        <v>24</v>
      </c>
      <c r="I26" s="33" t="s">
        <v>18</v>
      </c>
      <c r="J26" s="33">
        <v>1</v>
      </c>
      <c r="K26" s="33">
        <v>1</v>
      </c>
      <c r="L26" s="33">
        <v>4</v>
      </c>
      <c r="M26" s="33">
        <v>45</v>
      </c>
      <c r="N26" s="35">
        <f t="shared" si="0"/>
        <v>0.911111111111111</v>
      </c>
      <c r="O26" s="36" t="s">
        <v>19</v>
      </c>
      <c r="V26" s="22"/>
    </row>
    <row r="27" ht="15.6" spans="1:22">
      <c r="A27" s="34" t="s">
        <v>67</v>
      </c>
      <c r="B27" s="28" t="s">
        <v>68</v>
      </c>
      <c r="C27" s="29">
        <v>12.8</v>
      </c>
      <c r="D27" s="30">
        <v>7.15</v>
      </c>
      <c r="E27" s="31">
        <v>0.84375</v>
      </c>
      <c r="F27" s="32">
        <v>3</v>
      </c>
      <c r="G27" s="32">
        <v>29</v>
      </c>
      <c r="H27" s="33" t="s">
        <v>24</v>
      </c>
      <c r="I27" s="33" t="s">
        <v>18</v>
      </c>
      <c r="J27" s="33">
        <v>1</v>
      </c>
      <c r="K27" s="33">
        <v>1</v>
      </c>
      <c r="L27" s="33">
        <v>4</v>
      </c>
      <c r="M27" s="33">
        <v>45</v>
      </c>
      <c r="N27" s="35">
        <f t="shared" si="0"/>
        <v>0.911111111111111</v>
      </c>
      <c r="O27" s="36" t="s">
        <v>19</v>
      </c>
      <c r="V27" s="22"/>
    </row>
    <row r="28" ht="15.6" spans="1:22">
      <c r="A28" s="34" t="s">
        <v>69</v>
      </c>
      <c r="B28" s="28" t="s">
        <v>70</v>
      </c>
      <c r="C28" s="29">
        <v>10.8</v>
      </c>
      <c r="D28" s="30">
        <v>4.5</v>
      </c>
      <c r="E28" s="31">
        <v>0.814814814814815</v>
      </c>
      <c r="F28" s="32">
        <v>3</v>
      </c>
      <c r="G28" s="32">
        <v>29</v>
      </c>
      <c r="H28" s="33" t="s">
        <v>24</v>
      </c>
      <c r="I28" s="33" t="s">
        <v>18</v>
      </c>
      <c r="J28" s="33">
        <v>1</v>
      </c>
      <c r="K28" s="33">
        <v>1</v>
      </c>
      <c r="L28" s="33">
        <v>4</v>
      </c>
      <c r="M28" s="33">
        <v>45</v>
      </c>
      <c r="N28" s="35">
        <f t="shared" si="0"/>
        <v>0.911111111111111</v>
      </c>
      <c r="O28" s="36" t="s">
        <v>19</v>
      </c>
      <c r="V28" s="22"/>
    </row>
    <row r="29" ht="15.6" spans="1:22">
      <c r="A29" s="34" t="s">
        <v>71</v>
      </c>
      <c r="B29" s="28" t="s">
        <v>72</v>
      </c>
      <c r="C29" s="29">
        <v>22.8</v>
      </c>
      <c r="D29" s="30">
        <v>8.01</v>
      </c>
      <c r="E29" s="31">
        <v>0.824561403508772</v>
      </c>
      <c r="F29" s="32">
        <v>3</v>
      </c>
      <c r="G29" s="32">
        <v>29</v>
      </c>
      <c r="H29" s="33" t="s">
        <v>24</v>
      </c>
      <c r="I29" s="33" t="s">
        <v>18</v>
      </c>
      <c r="J29" s="33">
        <v>1</v>
      </c>
      <c r="K29" s="33">
        <v>1</v>
      </c>
      <c r="L29" s="33">
        <v>4</v>
      </c>
      <c r="M29" s="33">
        <v>45</v>
      </c>
      <c r="N29" s="35">
        <f t="shared" si="0"/>
        <v>0.911111111111111</v>
      </c>
      <c r="O29" s="36" t="s">
        <v>19</v>
      </c>
      <c r="V29" s="22"/>
    </row>
    <row r="30" ht="15.6" spans="1:22">
      <c r="A30" s="34" t="s">
        <v>73</v>
      </c>
      <c r="B30" s="28" t="s">
        <v>74</v>
      </c>
      <c r="C30" s="29">
        <v>19.8</v>
      </c>
      <c r="D30" s="30">
        <v>7.32</v>
      </c>
      <c r="E30" s="31">
        <v>0.898989898989899</v>
      </c>
      <c r="F30" s="32">
        <v>3</v>
      </c>
      <c r="G30" s="32">
        <v>29</v>
      </c>
      <c r="H30" s="33" t="s">
        <v>24</v>
      </c>
      <c r="I30" s="33" t="s">
        <v>18</v>
      </c>
      <c r="J30" s="33">
        <v>1</v>
      </c>
      <c r="K30" s="33">
        <v>1</v>
      </c>
      <c r="L30" s="33">
        <v>4</v>
      </c>
      <c r="M30" s="33">
        <v>45</v>
      </c>
      <c r="N30" s="35">
        <f t="shared" si="0"/>
        <v>0.911111111111111</v>
      </c>
      <c r="O30" s="36" t="s">
        <v>19</v>
      </c>
      <c r="V30" s="22"/>
    </row>
    <row r="31" ht="15.6" spans="1:22">
      <c r="A31" s="34" t="s">
        <v>75</v>
      </c>
      <c r="B31" s="28" t="s">
        <v>76</v>
      </c>
      <c r="C31" s="29">
        <v>32.8</v>
      </c>
      <c r="D31" s="30">
        <v>18</v>
      </c>
      <c r="E31" s="31">
        <v>0.908536585365854</v>
      </c>
      <c r="F31" s="32">
        <v>3</v>
      </c>
      <c r="G31" s="32">
        <v>29</v>
      </c>
      <c r="H31" s="33" t="s">
        <v>24</v>
      </c>
      <c r="I31" s="33" t="s">
        <v>18</v>
      </c>
      <c r="J31" s="33">
        <v>1</v>
      </c>
      <c r="K31" s="33">
        <v>1</v>
      </c>
      <c r="L31" s="33">
        <v>4</v>
      </c>
      <c r="M31" s="33">
        <v>45</v>
      </c>
      <c r="N31" s="35">
        <f t="shared" si="0"/>
        <v>0.911111111111111</v>
      </c>
      <c r="O31" s="36" t="s">
        <v>19</v>
      </c>
      <c r="V31" s="22"/>
    </row>
    <row r="32" ht="15.6" spans="1:22">
      <c r="A32" s="34" t="s">
        <v>77</v>
      </c>
      <c r="B32" s="28" t="s">
        <v>78</v>
      </c>
      <c r="C32" s="29">
        <v>29.8</v>
      </c>
      <c r="D32" s="30">
        <v>12</v>
      </c>
      <c r="E32" s="31">
        <v>0.865771812080537</v>
      </c>
      <c r="F32" s="32">
        <v>3</v>
      </c>
      <c r="G32" s="32">
        <v>29</v>
      </c>
      <c r="H32" s="33" t="s">
        <v>24</v>
      </c>
      <c r="I32" s="33" t="s">
        <v>18</v>
      </c>
      <c r="J32" s="33">
        <v>1</v>
      </c>
      <c r="K32" s="33">
        <v>1</v>
      </c>
      <c r="L32" s="33">
        <v>4</v>
      </c>
      <c r="M32" s="33">
        <v>45</v>
      </c>
      <c r="N32" s="35">
        <f t="shared" si="0"/>
        <v>0.911111111111111</v>
      </c>
      <c r="O32" s="36" t="s">
        <v>19</v>
      </c>
      <c r="V32" s="22"/>
    </row>
    <row r="33" ht="15.6" spans="1:22">
      <c r="A33" s="34" t="s">
        <v>79</v>
      </c>
      <c r="B33" s="28" t="s">
        <v>80</v>
      </c>
      <c r="C33" s="29">
        <v>25.8</v>
      </c>
      <c r="D33" s="30">
        <v>11</v>
      </c>
      <c r="E33" s="31">
        <v>0.883720930232558</v>
      </c>
      <c r="F33" s="32">
        <v>3</v>
      </c>
      <c r="G33" s="32">
        <v>29</v>
      </c>
      <c r="H33" s="33" t="s">
        <v>24</v>
      </c>
      <c r="I33" s="33" t="s">
        <v>18</v>
      </c>
      <c r="J33" s="33">
        <v>1</v>
      </c>
      <c r="K33" s="33">
        <v>1</v>
      </c>
      <c r="L33" s="33">
        <v>4</v>
      </c>
      <c r="M33" s="33">
        <v>45</v>
      </c>
      <c r="N33" s="35">
        <f t="shared" si="0"/>
        <v>0.911111111111111</v>
      </c>
      <c r="O33" s="36" t="s">
        <v>19</v>
      </c>
      <c r="V33" s="22"/>
    </row>
    <row r="34" ht="15.6" spans="1:22">
      <c r="A34" s="34" t="s">
        <v>81</v>
      </c>
      <c r="B34" s="28" t="s">
        <v>82</v>
      </c>
      <c r="C34" s="29">
        <v>32.8</v>
      </c>
      <c r="D34" s="30">
        <v>13.5</v>
      </c>
      <c r="E34" s="31">
        <v>0.908536585365854</v>
      </c>
      <c r="F34" s="32">
        <v>3</v>
      </c>
      <c r="G34" s="32">
        <v>29</v>
      </c>
      <c r="H34" s="33" t="s">
        <v>24</v>
      </c>
      <c r="I34" s="33" t="s">
        <v>18</v>
      </c>
      <c r="J34" s="33">
        <v>1</v>
      </c>
      <c r="K34" s="33">
        <v>1</v>
      </c>
      <c r="L34" s="33">
        <v>4</v>
      </c>
      <c r="M34" s="33">
        <v>45</v>
      </c>
      <c r="N34" s="35">
        <f t="shared" si="0"/>
        <v>0.911111111111111</v>
      </c>
      <c r="O34" s="36" t="s">
        <v>19</v>
      </c>
      <c r="V34" s="22"/>
    </row>
    <row r="35" ht="15.6" spans="1:22">
      <c r="A35" s="34" t="s">
        <v>83</v>
      </c>
      <c r="B35" s="28" t="s">
        <v>84</v>
      </c>
      <c r="C35" s="29">
        <v>28.8</v>
      </c>
      <c r="D35" s="30">
        <v>13</v>
      </c>
      <c r="E35" s="31">
        <v>0.930555555555556</v>
      </c>
      <c r="F35" s="32">
        <v>3</v>
      </c>
      <c r="G35" s="32">
        <v>29</v>
      </c>
      <c r="H35" s="33" t="s">
        <v>24</v>
      </c>
      <c r="I35" s="33" t="s">
        <v>18</v>
      </c>
      <c r="J35" s="33">
        <v>1</v>
      </c>
      <c r="K35" s="33">
        <v>1</v>
      </c>
      <c r="L35" s="33">
        <v>4</v>
      </c>
      <c r="M35" s="33">
        <v>45</v>
      </c>
      <c r="N35" s="35">
        <f t="shared" si="0"/>
        <v>0.911111111111111</v>
      </c>
      <c r="O35" s="36" t="s">
        <v>19</v>
      </c>
      <c r="V35" s="22"/>
    </row>
    <row r="36" ht="15.6" spans="1:22">
      <c r="A36" s="34" t="s">
        <v>81</v>
      </c>
      <c r="B36" s="28" t="s">
        <v>82</v>
      </c>
      <c r="C36" s="29">
        <v>32.8</v>
      </c>
      <c r="D36" s="30">
        <v>13.5</v>
      </c>
      <c r="E36" s="31">
        <v>0.878048780487805</v>
      </c>
      <c r="F36" s="32">
        <v>3</v>
      </c>
      <c r="G36" s="32">
        <v>29</v>
      </c>
      <c r="H36" s="33" t="s">
        <v>24</v>
      </c>
      <c r="I36" s="33" t="s">
        <v>18</v>
      </c>
      <c r="J36" s="33">
        <v>1</v>
      </c>
      <c r="K36" s="33">
        <v>1</v>
      </c>
      <c r="L36" s="33">
        <v>4</v>
      </c>
      <c r="M36" s="33">
        <v>45</v>
      </c>
      <c r="N36" s="35">
        <f t="shared" si="0"/>
        <v>0.911111111111111</v>
      </c>
      <c r="O36" s="36" t="s">
        <v>19</v>
      </c>
      <c r="V36" s="22"/>
    </row>
  </sheetData>
  <mergeCells count="1">
    <mergeCell ref="L1:N1"/>
  </mergeCells>
  <conditionalFormatting sqref="A3"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</conditionalFormatting>
  <conditionalFormatting sqref="B3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4">
    <cfRule type="duplicateValues" dxfId="0" priority="288"/>
    <cfRule type="duplicateValues" dxfId="0" priority="257"/>
    <cfRule type="duplicateValues" dxfId="0" priority="226"/>
    <cfRule type="duplicateValues" dxfId="0" priority="195"/>
    <cfRule type="duplicateValues" dxfId="0" priority="164"/>
  </conditionalFormatting>
  <conditionalFormatting sqref="B4">
    <cfRule type="duplicateValues" dxfId="0" priority="128"/>
    <cfRule type="duplicateValues" dxfId="0" priority="97"/>
    <cfRule type="duplicateValues" dxfId="0" priority="66"/>
    <cfRule type="duplicateValues" dxfId="0" priority="35"/>
  </conditionalFormatting>
  <conditionalFormatting sqref="A5">
    <cfRule type="duplicateValues" dxfId="0" priority="287"/>
    <cfRule type="duplicateValues" dxfId="0" priority="256"/>
    <cfRule type="duplicateValues" dxfId="0" priority="225"/>
    <cfRule type="duplicateValues" dxfId="0" priority="194"/>
    <cfRule type="duplicateValues" dxfId="0" priority="163"/>
  </conditionalFormatting>
  <conditionalFormatting sqref="B5">
    <cfRule type="duplicateValues" dxfId="0" priority="127"/>
    <cfRule type="duplicateValues" dxfId="0" priority="96"/>
    <cfRule type="duplicateValues" dxfId="0" priority="65"/>
    <cfRule type="duplicateValues" dxfId="0" priority="34"/>
  </conditionalFormatting>
  <conditionalFormatting sqref="A6">
    <cfRule type="duplicateValues" dxfId="0" priority="286"/>
    <cfRule type="duplicateValues" dxfId="0" priority="255"/>
    <cfRule type="duplicateValues" dxfId="0" priority="224"/>
    <cfRule type="duplicateValues" dxfId="0" priority="193"/>
    <cfRule type="duplicateValues" dxfId="0" priority="162"/>
  </conditionalFormatting>
  <conditionalFormatting sqref="B6">
    <cfRule type="duplicateValues" dxfId="0" priority="126"/>
    <cfRule type="duplicateValues" dxfId="0" priority="95"/>
    <cfRule type="duplicateValues" dxfId="0" priority="64"/>
    <cfRule type="duplicateValues" dxfId="0" priority="33"/>
  </conditionalFormatting>
  <conditionalFormatting sqref="A7">
    <cfRule type="duplicateValues" dxfId="0" priority="285"/>
    <cfRule type="duplicateValues" dxfId="0" priority="254"/>
    <cfRule type="duplicateValues" dxfId="0" priority="223"/>
    <cfRule type="duplicateValues" dxfId="0" priority="192"/>
    <cfRule type="duplicateValues" dxfId="0" priority="161"/>
  </conditionalFormatting>
  <conditionalFormatting sqref="B7">
    <cfRule type="duplicateValues" dxfId="0" priority="125"/>
    <cfRule type="duplicateValues" dxfId="0" priority="94"/>
    <cfRule type="duplicateValues" dxfId="0" priority="63"/>
    <cfRule type="duplicateValues" dxfId="0" priority="32"/>
  </conditionalFormatting>
  <conditionalFormatting sqref="A8">
    <cfRule type="duplicateValues" dxfId="0" priority="284"/>
    <cfRule type="duplicateValues" dxfId="0" priority="253"/>
    <cfRule type="duplicateValues" dxfId="0" priority="222"/>
    <cfRule type="duplicateValues" dxfId="0" priority="191"/>
    <cfRule type="duplicateValues" dxfId="0" priority="160"/>
  </conditionalFormatting>
  <conditionalFormatting sqref="B8">
    <cfRule type="duplicateValues" dxfId="0" priority="124"/>
    <cfRule type="duplicateValues" dxfId="0" priority="93"/>
    <cfRule type="duplicateValues" dxfId="0" priority="62"/>
    <cfRule type="duplicateValues" dxfId="0" priority="31"/>
  </conditionalFormatting>
  <conditionalFormatting sqref="A9">
    <cfRule type="duplicateValues" dxfId="0" priority="283"/>
    <cfRule type="duplicateValues" dxfId="0" priority="252"/>
    <cfRule type="duplicateValues" dxfId="0" priority="221"/>
    <cfRule type="duplicateValues" dxfId="0" priority="190"/>
    <cfRule type="duplicateValues" dxfId="0" priority="159"/>
  </conditionalFormatting>
  <conditionalFormatting sqref="B9">
    <cfRule type="duplicateValues" dxfId="0" priority="123"/>
    <cfRule type="duplicateValues" dxfId="0" priority="92"/>
    <cfRule type="duplicateValues" dxfId="0" priority="61"/>
    <cfRule type="duplicateValues" dxfId="0" priority="30"/>
  </conditionalFormatting>
  <conditionalFormatting sqref="A10">
    <cfRule type="duplicateValues" dxfId="0" priority="282"/>
    <cfRule type="duplicateValues" dxfId="0" priority="251"/>
    <cfRule type="duplicateValues" dxfId="0" priority="220"/>
    <cfRule type="duplicateValues" dxfId="0" priority="189"/>
    <cfRule type="duplicateValues" dxfId="0" priority="158"/>
  </conditionalFormatting>
  <conditionalFormatting sqref="B10">
    <cfRule type="duplicateValues" dxfId="0" priority="122"/>
    <cfRule type="duplicateValues" dxfId="0" priority="91"/>
    <cfRule type="duplicateValues" dxfId="0" priority="60"/>
    <cfRule type="duplicateValues" dxfId="0" priority="29"/>
  </conditionalFormatting>
  <conditionalFormatting sqref="A11">
    <cfRule type="duplicateValues" dxfId="0" priority="281"/>
    <cfRule type="duplicateValues" dxfId="0" priority="250"/>
    <cfRule type="duplicateValues" dxfId="0" priority="219"/>
    <cfRule type="duplicateValues" dxfId="0" priority="188"/>
    <cfRule type="duplicateValues" dxfId="0" priority="157"/>
  </conditionalFormatting>
  <conditionalFormatting sqref="B11">
    <cfRule type="duplicateValues" dxfId="0" priority="121"/>
    <cfRule type="duplicateValues" dxfId="0" priority="90"/>
    <cfRule type="duplicateValues" dxfId="0" priority="59"/>
    <cfRule type="duplicateValues" dxfId="0" priority="28"/>
  </conditionalFormatting>
  <conditionalFormatting sqref="A12">
    <cfRule type="duplicateValues" dxfId="0" priority="280"/>
    <cfRule type="duplicateValues" dxfId="0" priority="249"/>
    <cfRule type="duplicateValues" dxfId="0" priority="218"/>
    <cfRule type="duplicateValues" dxfId="0" priority="187"/>
    <cfRule type="duplicateValues" dxfId="0" priority="156"/>
  </conditionalFormatting>
  <conditionalFormatting sqref="B12">
    <cfRule type="duplicateValues" dxfId="0" priority="120"/>
    <cfRule type="duplicateValues" dxfId="0" priority="89"/>
    <cfRule type="duplicateValues" dxfId="0" priority="58"/>
    <cfRule type="duplicateValues" dxfId="0" priority="27"/>
  </conditionalFormatting>
  <conditionalFormatting sqref="A13">
    <cfRule type="duplicateValues" dxfId="0" priority="279"/>
    <cfRule type="duplicateValues" dxfId="0" priority="248"/>
    <cfRule type="duplicateValues" dxfId="0" priority="217"/>
    <cfRule type="duplicateValues" dxfId="0" priority="186"/>
    <cfRule type="duplicateValues" dxfId="0" priority="155"/>
  </conditionalFormatting>
  <conditionalFormatting sqref="B13">
    <cfRule type="duplicateValues" dxfId="0" priority="119"/>
    <cfRule type="duplicateValues" dxfId="0" priority="88"/>
    <cfRule type="duplicateValues" dxfId="0" priority="57"/>
    <cfRule type="duplicateValues" dxfId="0" priority="26"/>
  </conditionalFormatting>
  <conditionalFormatting sqref="A14">
    <cfRule type="duplicateValues" dxfId="0" priority="278"/>
    <cfRule type="duplicateValues" dxfId="0" priority="247"/>
    <cfRule type="duplicateValues" dxfId="0" priority="216"/>
    <cfRule type="duplicateValues" dxfId="0" priority="185"/>
    <cfRule type="duplicateValues" dxfId="0" priority="154"/>
  </conditionalFormatting>
  <conditionalFormatting sqref="B14">
    <cfRule type="duplicateValues" dxfId="0" priority="118"/>
    <cfRule type="duplicateValues" dxfId="0" priority="87"/>
    <cfRule type="duplicateValues" dxfId="0" priority="56"/>
    <cfRule type="duplicateValues" dxfId="0" priority="25"/>
  </conditionalFormatting>
  <conditionalFormatting sqref="A15">
    <cfRule type="duplicateValues" dxfId="0" priority="277"/>
    <cfRule type="duplicateValues" dxfId="0" priority="246"/>
    <cfRule type="duplicateValues" dxfId="0" priority="215"/>
    <cfRule type="duplicateValues" dxfId="0" priority="184"/>
    <cfRule type="duplicateValues" dxfId="0" priority="153"/>
  </conditionalFormatting>
  <conditionalFormatting sqref="B15">
    <cfRule type="duplicateValues" dxfId="0" priority="117"/>
    <cfRule type="duplicateValues" dxfId="0" priority="86"/>
    <cfRule type="duplicateValues" dxfId="0" priority="55"/>
    <cfRule type="duplicateValues" dxfId="0" priority="24"/>
  </conditionalFormatting>
  <conditionalFormatting sqref="A16">
    <cfRule type="duplicateValues" dxfId="0" priority="276"/>
    <cfRule type="duplicateValues" dxfId="0" priority="245"/>
    <cfRule type="duplicateValues" dxfId="0" priority="214"/>
    <cfRule type="duplicateValues" dxfId="0" priority="183"/>
    <cfRule type="duplicateValues" dxfId="0" priority="152"/>
  </conditionalFormatting>
  <conditionalFormatting sqref="B16">
    <cfRule type="duplicateValues" dxfId="0" priority="116"/>
    <cfRule type="duplicateValues" dxfId="0" priority="85"/>
    <cfRule type="duplicateValues" dxfId="0" priority="54"/>
    <cfRule type="duplicateValues" dxfId="0" priority="23"/>
  </conditionalFormatting>
  <conditionalFormatting sqref="A17">
    <cfRule type="duplicateValues" dxfId="0" priority="275"/>
    <cfRule type="duplicateValues" dxfId="0" priority="244"/>
    <cfRule type="duplicateValues" dxfId="0" priority="213"/>
    <cfRule type="duplicateValues" dxfId="0" priority="182"/>
    <cfRule type="duplicateValues" dxfId="0" priority="151"/>
  </conditionalFormatting>
  <conditionalFormatting sqref="B17">
    <cfRule type="duplicateValues" dxfId="0" priority="115"/>
    <cfRule type="duplicateValues" dxfId="0" priority="84"/>
    <cfRule type="duplicateValues" dxfId="0" priority="53"/>
    <cfRule type="duplicateValues" dxfId="0" priority="22"/>
  </conditionalFormatting>
  <conditionalFormatting sqref="A18">
    <cfRule type="duplicateValues" dxfId="0" priority="274"/>
    <cfRule type="duplicateValues" dxfId="0" priority="243"/>
    <cfRule type="duplicateValues" dxfId="0" priority="212"/>
    <cfRule type="duplicateValues" dxfId="0" priority="181"/>
    <cfRule type="duplicateValues" dxfId="0" priority="150"/>
  </conditionalFormatting>
  <conditionalFormatting sqref="B18">
    <cfRule type="duplicateValues" dxfId="0" priority="114"/>
    <cfRule type="duplicateValues" dxfId="0" priority="83"/>
    <cfRule type="duplicateValues" dxfId="0" priority="52"/>
    <cfRule type="duplicateValues" dxfId="0" priority="21"/>
  </conditionalFormatting>
  <conditionalFormatting sqref="A19">
    <cfRule type="duplicateValues" dxfId="0" priority="273"/>
    <cfRule type="duplicateValues" dxfId="0" priority="242"/>
    <cfRule type="duplicateValues" dxfId="0" priority="211"/>
    <cfRule type="duplicateValues" dxfId="0" priority="180"/>
    <cfRule type="duplicateValues" dxfId="0" priority="149"/>
  </conditionalFormatting>
  <conditionalFormatting sqref="B19">
    <cfRule type="duplicateValues" dxfId="0" priority="113"/>
    <cfRule type="duplicateValues" dxfId="0" priority="82"/>
    <cfRule type="duplicateValues" dxfId="0" priority="51"/>
    <cfRule type="duplicateValues" dxfId="0" priority="20"/>
  </conditionalFormatting>
  <conditionalFormatting sqref="A20">
    <cfRule type="duplicateValues" dxfId="0" priority="272"/>
    <cfRule type="duplicateValues" dxfId="0" priority="241"/>
    <cfRule type="duplicateValues" dxfId="0" priority="210"/>
    <cfRule type="duplicateValues" dxfId="0" priority="179"/>
    <cfRule type="duplicateValues" dxfId="0" priority="148"/>
  </conditionalFormatting>
  <conditionalFormatting sqref="B20">
    <cfRule type="duplicateValues" dxfId="0" priority="112"/>
    <cfRule type="duplicateValues" dxfId="0" priority="81"/>
    <cfRule type="duplicateValues" dxfId="0" priority="50"/>
    <cfRule type="duplicateValues" dxfId="0" priority="19"/>
  </conditionalFormatting>
  <conditionalFormatting sqref="A21">
    <cfRule type="duplicateValues" dxfId="0" priority="271"/>
    <cfRule type="duplicateValues" dxfId="0" priority="240"/>
    <cfRule type="duplicateValues" dxfId="0" priority="209"/>
    <cfRule type="duplicateValues" dxfId="0" priority="178"/>
    <cfRule type="duplicateValues" dxfId="0" priority="147"/>
  </conditionalFormatting>
  <conditionalFormatting sqref="B21">
    <cfRule type="duplicateValues" dxfId="0" priority="111"/>
    <cfRule type="duplicateValues" dxfId="0" priority="80"/>
    <cfRule type="duplicateValues" dxfId="0" priority="49"/>
    <cfRule type="duplicateValues" dxfId="0" priority="18"/>
  </conditionalFormatting>
  <conditionalFormatting sqref="A22">
    <cfRule type="duplicateValues" dxfId="0" priority="270"/>
    <cfRule type="duplicateValues" dxfId="0" priority="239"/>
    <cfRule type="duplicateValues" dxfId="0" priority="208"/>
    <cfRule type="duplicateValues" dxfId="0" priority="177"/>
    <cfRule type="duplicateValues" dxfId="0" priority="146"/>
  </conditionalFormatting>
  <conditionalFormatting sqref="B22">
    <cfRule type="duplicateValues" dxfId="0" priority="110"/>
    <cfRule type="duplicateValues" dxfId="0" priority="79"/>
    <cfRule type="duplicateValues" dxfId="0" priority="48"/>
    <cfRule type="duplicateValues" dxfId="0" priority="17"/>
  </conditionalFormatting>
  <conditionalFormatting sqref="A23">
    <cfRule type="duplicateValues" dxfId="0" priority="269"/>
    <cfRule type="duplicateValues" dxfId="0" priority="238"/>
    <cfRule type="duplicateValues" dxfId="0" priority="207"/>
    <cfRule type="duplicateValues" dxfId="0" priority="176"/>
    <cfRule type="duplicateValues" dxfId="0" priority="145"/>
  </conditionalFormatting>
  <conditionalFormatting sqref="B23">
    <cfRule type="duplicateValues" dxfId="0" priority="109"/>
    <cfRule type="duplicateValues" dxfId="0" priority="78"/>
    <cfRule type="duplicateValues" dxfId="0" priority="47"/>
    <cfRule type="duplicateValues" dxfId="0" priority="16"/>
  </conditionalFormatting>
  <conditionalFormatting sqref="A24">
    <cfRule type="duplicateValues" dxfId="0" priority="268"/>
    <cfRule type="duplicateValues" dxfId="0" priority="237"/>
    <cfRule type="duplicateValues" dxfId="0" priority="206"/>
    <cfRule type="duplicateValues" dxfId="0" priority="175"/>
    <cfRule type="duplicateValues" dxfId="0" priority="144"/>
  </conditionalFormatting>
  <conditionalFormatting sqref="B24">
    <cfRule type="duplicateValues" dxfId="0" priority="108"/>
    <cfRule type="duplicateValues" dxfId="0" priority="77"/>
    <cfRule type="duplicateValues" dxfId="0" priority="46"/>
    <cfRule type="duplicateValues" dxfId="0" priority="15"/>
  </conditionalFormatting>
  <conditionalFormatting sqref="A25">
    <cfRule type="duplicateValues" dxfId="0" priority="267"/>
    <cfRule type="duplicateValues" dxfId="0" priority="236"/>
    <cfRule type="duplicateValues" dxfId="0" priority="205"/>
    <cfRule type="duplicateValues" dxfId="0" priority="174"/>
    <cfRule type="duplicateValues" dxfId="0" priority="143"/>
  </conditionalFormatting>
  <conditionalFormatting sqref="B25">
    <cfRule type="duplicateValues" dxfId="0" priority="107"/>
    <cfRule type="duplicateValues" dxfId="0" priority="76"/>
    <cfRule type="duplicateValues" dxfId="0" priority="45"/>
    <cfRule type="duplicateValues" dxfId="0" priority="14"/>
  </conditionalFormatting>
  <conditionalFormatting sqref="A26">
    <cfRule type="duplicateValues" dxfId="0" priority="266"/>
    <cfRule type="duplicateValues" dxfId="0" priority="235"/>
    <cfRule type="duplicateValues" dxfId="0" priority="204"/>
    <cfRule type="duplicateValues" dxfId="0" priority="173"/>
    <cfRule type="duplicateValues" dxfId="0" priority="142"/>
  </conditionalFormatting>
  <conditionalFormatting sqref="B26">
    <cfRule type="duplicateValues" dxfId="0" priority="106"/>
    <cfRule type="duplicateValues" dxfId="0" priority="75"/>
    <cfRule type="duplicateValues" dxfId="0" priority="44"/>
    <cfRule type="duplicateValues" dxfId="0" priority="13"/>
  </conditionalFormatting>
  <conditionalFormatting sqref="A27">
    <cfRule type="duplicateValues" dxfId="0" priority="265"/>
    <cfRule type="duplicateValues" dxfId="0" priority="234"/>
    <cfRule type="duplicateValues" dxfId="0" priority="203"/>
    <cfRule type="duplicateValues" dxfId="0" priority="172"/>
    <cfRule type="duplicateValues" dxfId="0" priority="141"/>
  </conditionalFormatting>
  <conditionalFormatting sqref="B27">
    <cfRule type="duplicateValues" dxfId="0" priority="105"/>
    <cfRule type="duplicateValues" dxfId="0" priority="74"/>
    <cfRule type="duplicateValues" dxfId="0" priority="43"/>
    <cfRule type="duplicateValues" dxfId="0" priority="12"/>
  </conditionalFormatting>
  <conditionalFormatting sqref="A28">
    <cfRule type="duplicateValues" dxfId="0" priority="264"/>
    <cfRule type="duplicateValues" dxfId="0" priority="233"/>
    <cfRule type="duplicateValues" dxfId="0" priority="202"/>
    <cfRule type="duplicateValues" dxfId="0" priority="171"/>
    <cfRule type="duplicateValues" dxfId="0" priority="140"/>
  </conditionalFormatting>
  <conditionalFormatting sqref="B28">
    <cfRule type="duplicateValues" dxfId="0" priority="104"/>
    <cfRule type="duplicateValues" dxfId="0" priority="73"/>
    <cfRule type="duplicateValues" dxfId="0" priority="42"/>
    <cfRule type="duplicateValues" dxfId="0" priority="11"/>
  </conditionalFormatting>
  <conditionalFormatting sqref="A29">
    <cfRule type="duplicateValues" dxfId="0" priority="263"/>
    <cfRule type="duplicateValues" dxfId="0" priority="232"/>
    <cfRule type="duplicateValues" dxfId="0" priority="201"/>
    <cfRule type="duplicateValues" dxfId="0" priority="170"/>
    <cfRule type="duplicateValues" dxfId="0" priority="139"/>
  </conditionalFormatting>
  <conditionalFormatting sqref="B29">
    <cfRule type="duplicateValues" dxfId="0" priority="103"/>
    <cfRule type="duplicateValues" dxfId="0" priority="72"/>
    <cfRule type="duplicateValues" dxfId="0" priority="41"/>
    <cfRule type="duplicateValues" dxfId="0" priority="10"/>
  </conditionalFormatting>
  <conditionalFormatting sqref="A30">
    <cfRule type="duplicateValues" dxfId="0" priority="262"/>
    <cfRule type="duplicateValues" dxfId="0" priority="231"/>
    <cfRule type="duplicateValues" dxfId="0" priority="200"/>
    <cfRule type="duplicateValues" dxfId="0" priority="169"/>
    <cfRule type="duplicateValues" dxfId="0" priority="138"/>
  </conditionalFormatting>
  <conditionalFormatting sqref="B30">
    <cfRule type="duplicateValues" dxfId="0" priority="102"/>
    <cfRule type="duplicateValues" dxfId="0" priority="71"/>
    <cfRule type="duplicateValues" dxfId="0" priority="40"/>
    <cfRule type="duplicateValues" dxfId="0" priority="9"/>
  </conditionalFormatting>
  <conditionalFormatting sqref="A31">
    <cfRule type="duplicateValues" dxfId="0" priority="261"/>
    <cfRule type="duplicateValues" dxfId="0" priority="230"/>
    <cfRule type="duplicateValues" dxfId="0" priority="199"/>
    <cfRule type="duplicateValues" dxfId="0" priority="168"/>
    <cfRule type="duplicateValues" dxfId="0" priority="137"/>
  </conditionalFormatting>
  <conditionalFormatting sqref="B31">
    <cfRule type="duplicateValues" dxfId="0" priority="101"/>
    <cfRule type="duplicateValues" dxfId="0" priority="70"/>
    <cfRule type="duplicateValues" dxfId="0" priority="39"/>
    <cfRule type="duplicateValues" dxfId="0" priority="8"/>
  </conditionalFormatting>
  <conditionalFormatting sqref="A32">
    <cfRule type="duplicateValues" dxfId="0" priority="260"/>
    <cfRule type="duplicateValues" dxfId="0" priority="229"/>
    <cfRule type="duplicateValues" dxfId="0" priority="198"/>
    <cfRule type="duplicateValues" dxfId="0" priority="167"/>
    <cfRule type="duplicateValues" dxfId="0" priority="136"/>
  </conditionalFormatting>
  <conditionalFormatting sqref="B32">
    <cfRule type="duplicateValues" dxfId="0" priority="100"/>
    <cfRule type="duplicateValues" dxfId="0" priority="69"/>
    <cfRule type="duplicateValues" dxfId="0" priority="38"/>
    <cfRule type="duplicateValues" dxfId="0" priority="7"/>
  </conditionalFormatting>
  <conditionalFormatting sqref="A33">
    <cfRule type="duplicateValues" dxfId="0" priority="259"/>
    <cfRule type="duplicateValues" dxfId="0" priority="228"/>
    <cfRule type="duplicateValues" dxfId="0" priority="197"/>
    <cfRule type="duplicateValues" dxfId="0" priority="166"/>
    <cfRule type="duplicateValues" dxfId="0" priority="135"/>
  </conditionalFormatting>
  <conditionalFormatting sqref="B33">
    <cfRule type="duplicateValues" dxfId="0" priority="99"/>
    <cfRule type="duplicateValues" dxfId="0" priority="68"/>
    <cfRule type="duplicateValues" dxfId="0" priority="37"/>
    <cfRule type="duplicateValues" dxfId="0" priority="6"/>
  </conditionalFormatting>
  <conditionalFormatting sqref="A34">
    <cfRule type="duplicateValues" dxfId="0" priority="258"/>
    <cfRule type="duplicateValues" dxfId="0" priority="227"/>
    <cfRule type="duplicateValues" dxfId="0" priority="196"/>
    <cfRule type="duplicateValues" dxfId="0" priority="165"/>
    <cfRule type="duplicateValues" dxfId="0" priority="134"/>
  </conditionalFormatting>
  <conditionalFormatting sqref="B34">
    <cfRule type="duplicateValues" dxfId="0" priority="98"/>
    <cfRule type="duplicateValues" dxfId="0" priority="67"/>
    <cfRule type="duplicateValues" dxfId="0" priority="36"/>
    <cfRule type="duplicateValues" dxfId="0" priority="5"/>
  </conditionalFormatting>
  <conditionalFormatting sqref="A35"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</conditionalFormatting>
  <conditionalFormatting sqref="B35">
    <cfRule type="duplicateValues" dxfId="0" priority="296"/>
    <cfRule type="duplicateValues" dxfId="0" priority="295"/>
    <cfRule type="duplicateValues" dxfId="0" priority="294"/>
    <cfRule type="duplicateValues" dxfId="0" priority="293"/>
  </conditionalFormatting>
  <conditionalFormatting sqref="A36"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</conditionalFormatting>
  <conditionalFormatting sqref="B36">
    <cfRule type="duplicateValues" dxfId="0" priority="292"/>
    <cfRule type="duplicateValues" dxfId="0" priority="291"/>
    <cfRule type="duplicateValues" dxfId="0" priority="290"/>
    <cfRule type="duplicateValues" dxfId="0" priority="289"/>
  </conditionalFormatting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F17" sqref="F17"/>
    </sheetView>
  </sheetViews>
  <sheetFormatPr defaultColWidth="9" defaultRowHeight="13.8"/>
  <cols>
    <col min="1" max="1" width="33.6666666666667" customWidth="1"/>
    <col min="3" max="3" width="13.6666666666667" customWidth="1"/>
    <col min="4" max="4" width="14.3333333333333" customWidth="1"/>
    <col min="5" max="5" width="15.2222222222222" style="1" customWidth="1"/>
    <col min="7" max="8" width="14" customWidth="1"/>
    <col min="9" max="9" width="10.3333333333333" customWidth="1"/>
    <col min="10" max="10" width="14" customWidth="1"/>
    <col min="11" max="11" width="21.7777777777778" customWidth="1"/>
    <col min="12" max="12" width="11" customWidth="1"/>
  </cols>
  <sheetData>
    <row r="1" spans="4:4">
      <c r="D1" t="s">
        <v>85</v>
      </c>
    </row>
    <row r="2" spans="11:14">
      <c r="K2" t="s">
        <v>0</v>
      </c>
      <c r="L2" s="20" t="s">
        <v>1</v>
      </c>
      <c r="M2" s="20"/>
      <c r="N2" s="20"/>
    </row>
    <row r="3" spans="1:15">
      <c r="A3" t="s">
        <v>2</v>
      </c>
      <c r="B3" t="s">
        <v>3</v>
      </c>
      <c r="C3" t="s">
        <v>4</v>
      </c>
      <c r="D3" t="s">
        <v>5</v>
      </c>
      <c r="E3" s="1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7</v>
      </c>
      <c r="M3" t="s">
        <v>13</v>
      </c>
      <c r="N3" t="s">
        <v>14</v>
      </c>
      <c r="O3" t="s">
        <v>15</v>
      </c>
    </row>
    <row r="4" ht="15.6" spans="1:15">
      <c r="A4" s="2" t="s">
        <v>22</v>
      </c>
      <c r="B4" s="37" t="s">
        <v>23</v>
      </c>
      <c r="C4" s="4">
        <v>23.8</v>
      </c>
      <c r="D4" s="5">
        <v>17.55</v>
      </c>
      <c r="E4" s="6">
        <v>0.000419999999999976</v>
      </c>
      <c r="F4" s="5">
        <v>3</v>
      </c>
      <c r="G4" s="5">
        <v>29</v>
      </c>
      <c r="H4" s="5" t="s">
        <v>24</v>
      </c>
      <c r="I4" s="5" t="s">
        <v>18</v>
      </c>
      <c r="J4" s="5">
        <v>1</v>
      </c>
      <c r="K4" s="5">
        <v>1</v>
      </c>
      <c r="L4" s="5">
        <v>4</v>
      </c>
      <c r="M4" s="5">
        <v>20</v>
      </c>
      <c r="N4" s="21">
        <v>0.8938776</v>
      </c>
      <c r="O4" s="5" t="s">
        <v>86</v>
      </c>
    </row>
    <row r="5" ht="15.6" spans="1:15">
      <c r="A5" s="7" t="s">
        <v>35</v>
      </c>
      <c r="B5" s="8">
        <v>1241000250</v>
      </c>
      <c r="C5" s="9">
        <v>15.8</v>
      </c>
      <c r="D5" s="10">
        <v>10.4</v>
      </c>
      <c r="E5" s="11">
        <v>0.30379746835443</v>
      </c>
      <c r="F5" s="12">
        <v>3</v>
      </c>
      <c r="G5" s="12">
        <v>29</v>
      </c>
      <c r="H5" s="12" t="s">
        <v>24</v>
      </c>
      <c r="I5" s="12" t="s">
        <v>18</v>
      </c>
      <c r="J5" s="12">
        <v>1</v>
      </c>
      <c r="K5" s="12">
        <v>1</v>
      </c>
      <c r="L5" s="12">
        <v>4</v>
      </c>
      <c r="M5" s="12">
        <v>20</v>
      </c>
      <c r="N5" s="21">
        <v>0.8938776</v>
      </c>
      <c r="O5" s="12" t="s">
        <v>86</v>
      </c>
    </row>
    <row r="6" ht="15.6" spans="1:15">
      <c r="A6" s="7" t="s">
        <v>87</v>
      </c>
      <c r="B6" s="8" t="s">
        <v>88</v>
      </c>
      <c r="C6" s="9">
        <v>12.8</v>
      </c>
      <c r="D6" s="10">
        <v>6.95</v>
      </c>
      <c r="E6" s="11">
        <v>0.6875</v>
      </c>
      <c r="F6" s="12">
        <v>3</v>
      </c>
      <c r="G6" s="12">
        <v>29</v>
      </c>
      <c r="H6" s="12" t="s">
        <v>24</v>
      </c>
      <c r="I6" s="12" t="s">
        <v>18</v>
      </c>
      <c r="J6" s="12">
        <v>100</v>
      </c>
      <c r="K6" s="5">
        <v>1</v>
      </c>
      <c r="L6" s="12">
        <v>4</v>
      </c>
      <c r="M6" s="12">
        <v>20</v>
      </c>
      <c r="N6" s="21">
        <v>0.8938776</v>
      </c>
      <c r="O6" s="12" t="s">
        <v>86</v>
      </c>
    </row>
    <row r="7" ht="15.6" spans="1:15">
      <c r="A7" s="4" t="s">
        <v>89</v>
      </c>
      <c r="B7" s="3" t="s">
        <v>90</v>
      </c>
      <c r="C7" s="4">
        <v>14.8</v>
      </c>
      <c r="D7" s="12">
        <v>6.8</v>
      </c>
      <c r="E7" s="11">
        <v>0.72972972972973</v>
      </c>
      <c r="F7" s="12">
        <v>3</v>
      </c>
      <c r="G7" s="12">
        <v>29</v>
      </c>
      <c r="H7" s="12" t="s">
        <v>24</v>
      </c>
      <c r="I7" s="12" t="s">
        <v>18</v>
      </c>
      <c r="J7" s="12">
        <v>100</v>
      </c>
      <c r="K7" s="12">
        <v>1</v>
      </c>
      <c r="L7" s="12">
        <v>4</v>
      </c>
      <c r="M7" s="12">
        <v>20</v>
      </c>
      <c r="N7" s="21">
        <v>0.8938776</v>
      </c>
      <c r="O7" s="12" t="s">
        <v>86</v>
      </c>
    </row>
    <row r="8" ht="15.6" spans="1:15">
      <c r="A8" s="2" t="s">
        <v>91</v>
      </c>
      <c r="B8" s="37" t="s">
        <v>92</v>
      </c>
      <c r="C8" s="4">
        <v>16.8</v>
      </c>
      <c r="D8" s="12">
        <v>11.3</v>
      </c>
      <c r="E8" s="11">
        <v>0.761904761904762</v>
      </c>
      <c r="F8" s="12">
        <v>3</v>
      </c>
      <c r="G8" s="12">
        <v>29</v>
      </c>
      <c r="H8" s="12" t="s">
        <v>24</v>
      </c>
      <c r="I8" s="12" t="s">
        <v>18</v>
      </c>
      <c r="J8" s="12">
        <v>100</v>
      </c>
      <c r="K8" s="5">
        <v>1</v>
      </c>
      <c r="L8" s="12">
        <v>4</v>
      </c>
      <c r="M8" s="12">
        <v>20</v>
      </c>
      <c r="N8" s="21">
        <v>0.8938776</v>
      </c>
      <c r="O8" s="12" t="s">
        <v>86</v>
      </c>
    </row>
    <row r="9" ht="15.6" spans="1:15">
      <c r="A9" s="13" t="s">
        <v>93</v>
      </c>
      <c r="B9" s="8" t="s">
        <v>94</v>
      </c>
      <c r="C9" s="9">
        <v>15.8</v>
      </c>
      <c r="D9" s="10">
        <v>8.8</v>
      </c>
      <c r="E9" s="11">
        <v>0.810126582278481</v>
      </c>
      <c r="F9" s="12">
        <v>3</v>
      </c>
      <c r="G9" s="12">
        <v>29</v>
      </c>
      <c r="H9" s="12" t="s">
        <v>24</v>
      </c>
      <c r="I9" s="12" t="s">
        <v>18</v>
      </c>
      <c r="J9" s="12">
        <v>100</v>
      </c>
      <c r="K9" s="12">
        <v>1</v>
      </c>
      <c r="L9" s="12">
        <v>4</v>
      </c>
      <c r="M9" s="12">
        <v>20</v>
      </c>
      <c r="N9" s="21">
        <v>0.8938776</v>
      </c>
      <c r="O9" s="12" t="s">
        <v>86</v>
      </c>
    </row>
    <row r="10" ht="15.6" spans="1:15">
      <c r="A10" s="14" t="s">
        <v>95</v>
      </c>
      <c r="B10" s="15">
        <v>1604000550</v>
      </c>
      <c r="C10" s="9">
        <v>10.8</v>
      </c>
      <c r="D10" s="10">
        <v>6.62</v>
      </c>
      <c r="E10" s="11">
        <v>0.814814814814815</v>
      </c>
      <c r="F10" s="12">
        <v>3</v>
      </c>
      <c r="G10" s="12">
        <v>29</v>
      </c>
      <c r="H10" s="12" t="s">
        <v>24</v>
      </c>
      <c r="I10" s="12" t="s">
        <v>18</v>
      </c>
      <c r="J10" s="12">
        <v>100</v>
      </c>
      <c r="K10" s="5">
        <v>1</v>
      </c>
      <c r="L10" s="12">
        <v>4</v>
      </c>
      <c r="M10" s="12">
        <v>20</v>
      </c>
      <c r="N10" s="21">
        <v>0.8938776</v>
      </c>
      <c r="O10" s="12" t="s">
        <v>86</v>
      </c>
    </row>
    <row r="11" ht="15.6" spans="1:15">
      <c r="A11" s="13" t="s">
        <v>25</v>
      </c>
      <c r="B11" s="38" t="s">
        <v>26</v>
      </c>
      <c r="C11" s="9">
        <v>10.8</v>
      </c>
      <c r="D11" s="16">
        <v>6</v>
      </c>
      <c r="E11" s="6">
        <v>0.814814814814815</v>
      </c>
      <c r="F11" s="5">
        <v>3</v>
      </c>
      <c r="G11" s="5">
        <v>29</v>
      </c>
      <c r="H11" s="5" t="s">
        <v>24</v>
      </c>
      <c r="I11" s="5" t="s">
        <v>18</v>
      </c>
      <c r="J11" s="12">
        <v>100</v>
      </c>
      <c r="K11" s="12">
        <v>1</v>
      </c>
      <c r="L11" s="5">
        <v>4</v>
      </c>
      <c r="M11" s="5">
        <v>20</v>
      </c>
      <c r="N11" s="21">
        <v>0.8938776</v>
      </c>
      <c r="O11" s="5" t="s">
        <v>86</v>
      </c>
    </row>
    <row r="12" ht="15.6" spans="1:15">
      <c r="A12" s="13" t="s">
        <v>41</v>
      </c>
      <c r="B12" s="17">
        <v>6560000600</v>
      </c>
      <c r="C12" s="9">
        <v>33.8</v>
      </c>
      <c r="D12" s="10">
        <v>18.2</v>
      </c>
      <c r="E12" s="11">
        <v>0.822485207100592</v>
      </c>
      <c r="F12" s="12">
        <v>3</v>
      </c>
      <c r="G12" s="12">
        <v>29</v>
      </c>
      <c r="H12" s="12" t="s">
        <v>24</v>
      </c>
      <c r="I12" s="12" t="s">
        <v>18</v>
      </c>
      <c r="J12" s="12">
        <v>100</v>
      </c>
      <c r="K12" s="5">
        <v>1</v>
      </c>
      <c r="L12" s="12">
        <v>4</v>
      </c>
      <c r="M12" s="12">
        <v>20</v>
      </c>
      <c r="N12" s="21">
        <v>0.8938776</v>
      </c>
      <c r="O12" s="12" t="s">
        <v>86</v>
      </c>
    </row>
    <row r="13" ht="15.6" spans="1:15">
      <c r="A13" s="4" t="s">
        <v>96</v>
      </c>
      <c r="B13" s="3">
        <v>1326000350</v>
      </c>
      <c r="C13" s="4">
        <v>12.8</v>
      </c>
      <c r="D13" s="12">
        <v>6.68</v>
      </c>
      <c r="E13" s="11">
        <v>0.84375</v>
      </c>
      <c r="F13" s="12">
        <v>3</v>
      </c>
      <c r="G13" s="12">
        <v>29</v>
      </c>
      <c r="H13" s="12" t="s">
        <v>24</v>
      </c>
      <c r="I13" s="12" t="s">
        <v>18</v>
      </c>
      <c r="J13" s="12">
        <v>100</v>
      </c>
      <c r="K13" s="12">
        <v>1</v>
      </c>
      <c r="L13" s="12">
        <v>4</v>
      </c>
      <c r="M13" s="12">
        <v>20</v>
      </c>
      <c r="N13" s="21">
        <v>0.8938776</v>
      </c>
      <c r="O13" s="12" t="s">
        <v>86</v>
      </c>
    </row>
    <row r="14" ht="15.6" spans="1:15">
      <c r="A14" s="13" t="s">
        <v>67</v>
      </c>
      <c r="B14" s="8" t="s">
        <v>68</v>
      </c>
      <c r="C14" s="9">
        <v>13.8</v>
      </c>
      <c r="D14" s="10">
        <v>7.2</v>
      </c>
      <c r="E14" s="11">
        <v>0.855072463768116</v>
      </c>
      <c r="F14" s="12">
        <v>3</v>
      </c>
      <c r="G14" s="12">
        <v>29</v>
      </c>
      <c r="H14" s="12" t="s">
        <v>24</v>
      </c>
      <c r="I14" s="12" t="s">
        <v>18</v>
      </c>
      <c r="J14" s="12">
        <v>100</v>
      </c>
      <c r="K14" s="5">
        <v>1</v>
      </c>
      <c r="L14" s="12">
        <v>4</v>
      </c>
      <c r="M14" s="12">
        <v>20</v>
      </c>
      <c r="N14" s="21">
        <v>0.8938776</v>
      </c>
      <c r="O14" s="12" t="s">
        <v>86</v>
      </c>
    </row>
    <row r="15" ht="15.6" spans="1:15">
      <c r="A15" s="4" t="s">
        <v>97</v>
      </c>
      <c r="B15" s="37" t="s">
        <v>98</v>
      </c>
      <c r="C15" s="4">
        <v>22.8</v>
      </c>
      <c r="D15" s="12">
        <v>10.3</v>
      </c>
      <c r="E15" s="11">
        <v>0.868421052631579</v>
      </c>
      <c r="F15" s="12">
        <v>3</v>
      </c>
      <c r="G15" s="12">
        <v>29</v>
      </c>
      <c r="H15" s="12" t="s">
        <v>24</v>
      </c>
      <c r="I15" s="12" t="s">
        <v>18</v>
      </c>
      <c r="J15" s="12">
        <v>100</v>
      </c>
      <c r="K15" s="12">
        <v>1</v>
      </c>
      <c r="L15" s="12">
        <v>4</v>
      </c>
      <c r="M15" s="12">
        <v>20</v>
      </c>
      <c r="N15" s="21">
        <v>0.8938776</v>
      </c>
      <c r="O15" s="12" t="s">
        <v>86</v>
      </c>
    </row>
    <row r="16" ht="15.6" spans="1:15">
      <c r="A16" s="4" t="s">
        <v>99</v>
      </c>
      <c r="B16" s="3">
        <v>1048000500</v>
      </c>
      <c r="C16" s="4">
        <v>15.8</v>
      </c>
      <c r="D16" s="12">
        <v>8.2</v>
      </c>
      <c r="E16" s="11">
        <v>0.873417721518987</v>
      </c>
      <c r="F16" s="12">
        <v>3</v>
      </c>
      <c r="G16" s="12">
        <v>29</v>
      </c>
      <c r="H16" s="12" t="s">
        <v>24</v>
      </c>
      <c r="I16" s="12" t="s">
        <v>18</v>
      </c>
      <c r="J16" s="12">
        <v>100</v>
      </c>
      <c r="K16" s="5">
        <v>1</v>
      </c>
      <c r="L16" s="12">
        <v>4</v>
      </c>
      <c r="M16" s="12">
        <v>20</v>
      </c>
      <c r="N16" s="21">
        <v>0.8938776</v>
      </c>
      <c r="O16" s="12" t="s">
        <v>86</v>
      </c>
    </row>
    <row r="17" ht="15.6" spans="1:15">
      <c r="A17" s="13" t="s">
        <v>63</v>
      </c>
      <c r="B17" s="8">
        <v>6555000500</v>
      </c>
      <c r="C17" s="9">
        <v>16.8</v>
      </c>
      <c r="D17" s="10">
        <v>10.1</v>
      </c>
      <c r="E17" s="11">
        <v>0.880952380952381</v>
      </c>
      <c r="F17" s="12">
        <v>3</v>
      </c>
      <c r="G17" s="12">
        <v>29</v>
      </c>
      <c r="H17" s="12" t="s">
        <v>24</v>
      </c>
      <c r="I17" s="12" t="s">
        <v>18</v>
      </c>
      <c r="J17" s="12">
        <v>100</v>
      </c>
      <c r="K17" s="12">
        <v>1</v>
      </c>
      <c r="L17" s="12">
        <v>4</v>
      </c>
      <c r="M17" s="12">
        <v>20</v>
      </c>
      <c r="N17" s="21">
        <v>0.8938776</v>
      </c>
      <c r="O17" s="12" t="s">
        <v>86</v>
      </c>
    </row>
    <row r="18" ht="15.6" spans="1:15">
      <c r="A18" s="13" t="s">
        <v>100</v>
      </c>
      <c r="B18" s="8" t="s">
        <v>62</v>
      </c>
      <c r="C18" s="9">
        <v>16.8</v>
      </c>
      <c r="D18" s="10">
        <v>9</v>
      </c>
      <c r="E18" s="11">
        <v>0.880952380952381</v>
      </c>
      <c r="F18" s="12">
        <v>3</v>
      </c>
      <c r="G18" s="12">
        <v>29</v>
      </c>
      <c r="H18" s="12" t="s">
        <v>24</v>
      </c>
      <c r="I18" s="12" t="s">
        <v>18</v>
      </c>
      <c r="J18" s="12">
        <v>100</v>
      </c>
      <c r="K18" s="5">
        <v>1</v>
      </c>
      <c r="L18" s="12">
        <v>4</v>
      </c>
      <c r="M18" s="12">
        <v>20</v>
      </c>
      <c r="N18" s="21">
        <v>0.8938776</v>
      </c>
      <c r="O18" s="12" t="s">
        <v>86</v>
      </c>
    </row>
    <row r="19" ht="15.6" spans="1:15">
      <c r="A19" s="4" t="s">
        <v>101</v>
      </c>
      <c r="B19" s="3">
        <v>4067000001</v>
      </c>
      <c r="C19" s="4">
        <v>16.8</v>
      </c>
      <c r="D19" s="12">
        <v>8.47</v>
      </c>
      <c r="E19" s="11">
        <v>0.880952380952381</v>
      </c>
      <c r="F19" s="12">
        <v>3</v>
      </c>
      <c r="G19" s="12">
        <v>29</v>
      </c>
      <c r="H19" s="12" t="s">
        <v>24</v>
      </c>
      <c r="I19" s="12" t="s">
        <v>18</v>
      </c>
      <c r="J19" s="12">
        <v>100</v>
      </c>
      <c r="K19" s="12">
        <v>1</v>
      </c>
      <c r="L19" s="12">
        <v>4</v>
      </c>
      <c r="M19" s="12">
        <v>20</v>
      </c>
      <c r="N19" s="21">
        <v>0.8938776</v>
      </c>
      <c r="O19" s="12" t="s">
        <v>86</v>
      </c>
    </row>
    <row r="20" ht="15.6" spans="1:15">
      <c r="A20" s="7" t="s">
        <v>102</v>
      </c>
      <c r="B20" s="8">
        <v>6723000001</v>
      </c>
      <c r="C20" s="9">
        <v>18.8</v>
      </c>
      <c r="D20" s="10">
        <v>16.7</v>
      </c>
      <c r="E20" s="11">
        <v>0.893617021276596</v>
      </c>
      <c r="F20" s="12">
        <v>3</v>
      </c>
      <c r="G20" s="12">
        <v>29</v>
      </c>
      <c r="H20" s="12" t="s">
        <v>24</v>
      </c>
      <c r="I20" s="12" t="s">
        <v>18</v>
      </c>
      <c r="J20" s="12">
        <v>100</v>
      </c>
      <c r="K20" s="5">
        <v>1</v>
      </c>
      <c r="L20" s="12">
        <v>4</v>
      </c>
      <c r="M20" s="12">
        <v>20</v>
      </c>
      <c r="N20" s="21">
        <v>0.8938776</v>
      </c>
      <c r="O20" s="12" t="s">
        <v>86</v>
      </c>
    </row>
    <row r="21" ht="15.6" spans="1:15">
      <c r="A21" s="8" t="s">
        <v>37</v>
      </c>
      <c r="B21" s="8" t="s">
        <v>38</v>
      </c>
      <c r="C21" s="9">
        <v>9.8</v>
      </c>
      <c r="D21" s="10">
        <v>5.8</v>
      </c>
      <c r="E21" s="11">
        <v>0.897959183673469</v>
      </c>
      <c r="F21" s="12">
        <v>3</v>
      </c>
      <c r="G21" s="12">
        <v>29</v>
      </c>
      <c r="H21" s="12" t="s">
        <v>24</v>
      </c>
      <c r="I21" s="12" t="s">
        <v>18</v>
      </c>
      <c r="J21" s="12">
        <v>100</v>
      </c>
      <c r="K21" s="12">
        <v>1</v>
      </c>
      <c r="L21" s="12">
        <v>4</v>
      </c>
      <c r="M21" s="12">
        <v>20</v>
      </c>
      <c r="N21" s="21">
        <v>0.8938776</v>
      </c>
      <c r="O21" s="12" t="s">
        <v>86</v>
      </c>
    </row>
    <row r="22" ht="15.6" spans="1:15">
      <c r="A22" s="4" t="s">
        <v>103</v>
      </c>
      <c r="B22" s="3">
        <v>1008000300</v>
      </c>
      <c r="C22" s="4">
        <v>9.8</v>
      </c>
      <c r="D22" s="12">
        <v>5.3</v>
      </c>
      <c r="E22" s="11">
        <v>0.897959183673469</v>
      </c>
      <c r="F22" s="12">
        <v>3</v>
      </c>
      <c r="G22" s="12">
        <v>29</v>
      </c>
      <c r="H22" s="12" t="s">
        <v>24</v>
      </c>
      <c r="I22" s="12" t="s">
        <v>18</v>
      </c>
      <c r="J22" s="12">
        <v>100</v>
      </c>
      <c r="K22" s="5">
        <v>1</v>
      </c>
      <c r="L22" s="12">
        <v>4</v>
      </c>
      <c r="M22" s="12">
        <v>20</v>
      </c>
      <c r="N22" s="21">
        <v>0.8938776</v>
      </c>
      <c r="O22" s="12" t="s">
        <v>86</v>
      </c>
    </row>
    <row r="23" ht="15.6" spans="1:15">
      <c r="A23" s="4" t="s">
        <v>104</v>
      </c>
      <c r="B23" s="3">
        <v>4304000500</v>
      </c>
      <c r="C23" s="4">
        <v>22.8</v>
      </c>
      <c r="D23" s="12">
        <v>10.8</v>
      </c>
      <c r="E23" s="11">
        <v>0.912280701754386</v>
      </c>
      <c r="F23" s="12">
        <v>3</v>
      </c>
      <c r="G23" s="12">
        <v>29</v>
      </c>
      <c r="H23" s="12" t="s">
        <v>24</v>
      </c>
      <c r="I23" s="12" t="s">
        <v>18</v>
      </c>
      <c r="J23" s="12">
        <v>100</v>
      </c>
      <c r="K23" s="12">
        <v>1</v>
      </c>
      <c r="L23" s="12">
        <v>4</v>
      </c>
      <c r="M23" s="12">
        <v>20</v>
      </c>
      <c r="N23" s="21">
        <v>0.8938776</v>
      </c>
      <c r="O23" s="12" t="s">
        <v>86</v>
      </c>
    </row>
    <row r="24" ht="15.6" spans="1:15">
      <c r="A24" s="13" t="s">
        <v>105</v>
      </c>
      <c r="B24" s="38" t="s">
        <v>106</v>
      </c>
      <c r="C24" s="9">
        <v>11.8</v>
      </c>
      <c r="D24" s="10">
        <v>7</v>
      </c>
      <c r="E24" s="11">
        <v>0.915254237288136</v>
      </c>
      <c r="F24" s="12">
        <v>3</v>
      </c>
      <c r="G24" s="12">
        <v>29</v>
      </c>
      <c r="H24" s="12" t="s">
        <v>24</v>
      </c>
      <c r="I24" s="12" t="s">
        <v>18</v>
      </c>
      <c r="J24" s="12">
        <v>100</v>
      </c>
      <c r="K24" s="5">
        <v>1</v>
      </c>
      <c r="L24" s="12">
        <v>4</v>
      </c>
      <c r="M24" s="12">
        <v>20</v>
      </c>
      <c r="N24" s="21">
        <v>0.8938776</v>
      </c>
      <c r="O24" s="12" t="s">
        <v>86</v>
      </c>
    </row>
    <row r="25" ht="15.6" spans="1:15">
      <c r="A25" s="13" t="s">
        <v>79</v>
      </c>
      <c r="B25" s="8">
        <v>1060001000</v>
      </c>
      <c r="C25" s="9">
        <v>23.8</v>
      </c>
      <c r="D25" s="10">
        <v>11.8</v>
      </c>
      <c r="E25" s="11">
        <v>0.915966386554622</v>
      </c>
      <c r="F25" s="12">
        <v>3</v>
      </c>
      <c r="G25" s="12">
        <v>29</v>
      </c>
      <c r="H25" s="12" t="s">
        <v>24</v>
      </c>
      <c r="I25" s="12" t="s">
        <v>18</v>
      </c>
      <c r="J25" s="12">
        <v>100</v>
      </c>
      <c r="K25" s="12">
        <v>1</v>
      </c>
      <c r="L25" s="12">
        <v>4</v>
      </c>
      <c r="M25" s="12">
        <v>20</v>
      </c>
      <c r="N25" s="21">
        <v>0.8938776</v>
      </c>
      <c r="O25" s="12" t="s">
        <v>86</v>
      </c>
    </row>
    <row r="26" ht="15.6" spans="1:15">
      <c r="A26" s="13" t="s">
        <v>107</v>
      </c>
      <c r="B26" s="38" t="s">
        <v>34</v>
      </c>
      <c r="C26" s="9">
        <v>10.8</v>
      </c>
      <c r="D26" s="10">
        <v>6.4</v>
      </c>
      <c r="E26" s="11">
        <v>0.916666666666667</v>
      </c>
      <c r="F26" s="12">
        <v>3</v>
      </c>
      <c r="G26" s="12">
        <v>29</v>
      </c>
      <c r="H26" s="12" t="s">
        <v>24</v>
      </c>
      <c r="I26" s="12" t="s">
        <v>18</v>
      </c>
      <c r="J26" s="12">
        <v>100</v>
      </c>
      <c r="K26" s="5">
        <v>1</v>
      </c>
      <c r="L26" s="12">
        <v>4</v>
      </c>
      <c r="M26" s="12">
        <v>20</v>
      </c>
      <c r="N26" s="21">
        <v>0.8938776</v>
      </c>
      <c r="O26" s="12" t="s">
        <v>86</v>
      </c>
    </row>
    <row r="27" ht="15.6" spans="1:15">
      <c r="A27" s="18" t="s">
        <v>108</v>
      </c>
      <c r="B27" s="19" t="s">
        <v>109</v>
      </c>
      <c r="C27" s="9">
        <v>25.8</v>
      </c>
      <c r="D27" s="10">
        <v>12.8</v>
      </c>
      <c r="E27" s="11">
        <v>0.922480620155039</v>
      </c>
      <c r="F27" s="12">
        <v>3</v>
      </c>
      <c r="G27" s="12">
        <v>29</v>
      </c>
      <c r="H27" s="12" t="s">
        <v>24</v>
      </c>
      <c r="I27" s="12" t="s">
        <v>18</v>
      </c>
      <c r="J27" s="12">
        <v>100</v>
      </c>
      <c r="K27" s="12">
        <v>1</v>
      </c>
      <c r="L27" s="12">
        <v>4</v>
      </c>
      <c r="M27" s="12">
        <v>20</v>
      </c>
      <c r="N27" s="21">
        <v>0.8938776</v>
      </c>
      <c r="O27" s="12" t="s">
        <v>86</v>
      </c>
    </row>
    <row r="28" ht="15.6" spans="1:15">
      <c r="A28" s="13" t="s">
        <v>110</v>
      </c>
      <c r="B28" s="8">
        <v>3020000004</v>
      </c>
      <c r="C28" s="9">
        <v>33.8</v>
      </c>
      <c r="D28" s="10">
        <v>14.6</v>
      </c>
      <c r="E28" s="11">
        <v>0.940828402366864</v>
      </c>
      <c r="F28" s="12">
        <v>3</v>
      </c>
      <c r="G28" s="12">
        <v>29</v>
      </c>
      <c r="H28" s="12" t="s">
        <v>24</v>
      </c>
      <c r="I28" s="12" t="s">
        <v>18</v>
      </c>
      <c r="J28" s="12">
        <v>100</v>
      </c>
      <c r="K28" s="5">
        <v>1</v>
      </c>
      <c r="L28" s="12">
        <v>4</v>
      </c>
      <c r="M28" s="12">
        <v>20</v>
      </c>
      <c r="N28" s="21">
        <v>0.8938776</v>
      </c>
      <c r="O28" s="12" t="s">
        <v>86</v>
      </c>
    </row>
    <row r="29" ht="15.6" spans="1:15">
      <c r="A29" s="13" t="s">
        <v>111</v>
      </c>
      <c r="B29" s="8">
        <v>1405000800</v>
      </c>
      <c r="C29" s="9">
        <v>18.8</v>
      </c>
      <c r="D29" s="10">
        <v>10.4</v>
      </c>
      <c r="E29" s="11">
        <v>0.946808510638298</v>
      </c>
      <c r="F29" s="12">
        <v>3</v>
      </c>
      <c r="G29" s="12">
        <v>29</v>
      </c>
      <c r="H29" s="12" t="s">
        <v>24</v>
      </c>
      <c r="I29" s="12" t="s">
        <v>18</v>
      </c>
      <c r="J29" s="12">
        <v>100</v>
      </c>
      <c r="K29" s="12">
        <v>1</v>
      </c>
      <c r="L29" s="12">
        <v>4</v>
      </c>
      <c r="M29" s="12">
        <v>20</v>
      </c>
      <c r="N29" s="21">
        <v>0.8938776</v>
      </c>
      <c r="O29" s="12" t="s">
        <v>86</v>
      </c>
    </row>
    <row r="30" ht="15.6" spans="1:15">
      <c r="A30" s="13" t="s">
        <v>112</v>
      </c>
      <c r="B30" s="8" t="s">
        <v>46</v>
      </c>
      <c r="C30" s="9">
        <v>18.8</v>
      </c>
      <c r="D30" s="10">
        <v>8.9</v>
      </c>
      <c r="E30" s="11">
        <v>0.946808510638298</v>
      </c>
      <c r="F30" s="12">
        <v>3</v>
      </c>
      <c r="G30" s="12">
        <v>29</v>
      </c>
      <c r="H30" s="12" t="s">
        <v>24</v>
      </c>
      <c r="I30" s="12" t="s">
        <v>18</v>
      </c>
      <c r="J30" s="12">
        <v>100</v>
      </c>
      <c r="K30" s="5">
        <v>1</v>
      </c>
      <c r="L30" s="12">
        <v>4</v>
      </c>
      <c r="M30" s="12">
        <v>20</v>
      </c>
      <c r="N30" s="21">
        <v>0.8938776</v>
      </c>
      <c r="O30" s="12" t="s">
        <v>86</v>
      </c>
    </row>
    <row r="31" ht="15.6" spans="1:15">
      <c r="A31" s="4" t="s">
        <v>113</v>
      </c>
      <c r="B31" s="37" t="s">
        <v>114</v>
      </c>
      <c r="C31" s="4">
        <v>31.8</v>
      </c>
      <c r="D31" s="12">
        <v>14.4</v>
      </c>
      <c r="E31" s="11">
        <v>0.968553459119497</v>
      </c>
      <c r="F31" s="12">
        <v>3</v>
      </c>
      <c r="G31" s="12">
        <v>29</v>
      </c>
      <c r="H31" s="12" t="s">
        <v>24</v>
      </c>
      <c r="I31" s="12" t="s">
        <v>18</v>
      </c>
      <c r="J31" s="12">
        <v>100</v>
      </c>
      <c r="K31" s="12">
        <v>1</v>
      </c>
      <c r="L31" s="12">
        <v>4</v>
      </c>
      <c r="M31" s="12">
        <v>20</v>
      </c>
      <c r="N31" s="21">
        <v>0.8938776</v>
      </c>
      <c r="O31" s="12" t="s">
        <v>86</v>
      </c>
    </row>
    <row r="32" ht="15.6" spans="1:15">
      <c r="A32" s="13" t="s">
        <v>115</v>
      </c>
      <c r="B32" s="8" t="s">
        <v>78</v>
      </c>
      <c r="C32" s="9">
        <v>35.8</v>
      </c>
      <c r="D32" s="10">
        <v>23.8</v>
      </c>
      <c r="E32" s="11">
        <v>0.972067039106145</v>
      </c>
      <c r="F32" s="12">
        <v>3</v>
      </c>
      <c r="G32" s="12">
        <v>29</v>
      </c>
      <c r="H32" s="12" t="s">
        <v>24</v>
      </c>
      <c r="I32" s="12" t="s">
        <v>18</v>
      </c>
      <c r="J32" s="12">
        <v>100</v>
      </c>
      <c r="K32" s="5">
        <v>1</v>
      </c>
      <c r="L32" s="12">
        <v>4</v>
      </c>
      <c r="M32" s="12">
        <v>20</v>
      </c>
      <c r="N32" s="21">
        <v>0.8938776</v>
      </c>
      <c r="O32" s="12" t="s">
        <v>86</v>
      </c>
    </row>
    <row r="33" ht="15.6" spans="1:15">
      <c r="A33" s="13" t="s">
        <v>116</v>
      </c>
      <c r="B33" s="8" t="s">
        <v>117</v>
      </c>
      <c r="C33" s="9">
        <v>204</v>
      </c>
      <c r="D33" s="10">
        <v>68</v>
      </c>
      <c r="E33" s="11">
        <v>0.975490196078431</v>
      </c>
      <c r="F33" s="12">
        <v>3</v>
      </c>
      <c r="G33" s="12">
        <v>29</v>
      </c>
      <c r="H33" s="12" t="s">
        <v>24</v>
      </c>
      <c r="I33" s="12" t="s">
        <v>18</v>
      </c>
      <c r="J33" s="12">
        <v>100</v>
      </c>
      <c r="K33" s="12">
        <v>1</v>
      </c>
      <c r="L33" s="12">
        <v>4</v>
      </c>
      <c r="M33" s="12">
        <v>20</v>
      </c>
      <c r="N33" s="21">
        <v>0.8938776</v>
      </c>
      <c r="O33" s="12" t="s">
        <v>86</v>
      </c>
    </row>
    <row r="34" ht="15.6" spans="1:15">
      <c r="A34" s="4" t="s">
        <v>118</v>
      </c>
      <c r="B34" s="3">
        <v>4003600001</v>
      </c>
      <c r="C34" s="4">
        <v>9.8</v>
      </c>
      <c r="D34" s="12">
        <v>4</v>
      </c>
      <c r="E34" s="11">
        <v>1.10204081632653</v>
      </c>
      <c r="F34" s="12">
        <v>3</v>
      </c>
      <c r="G34" s="12">
        <v>29</v>
      </c>
      <c r="H34" s="12" t="s">
        <v>24</v>
      </c>
      <c r="I34" s="12" t="s">
        <v>18</v>
      </c>
      <c r="J34" s="12">
        <v>100</v>
      </c>
      <c r="K34" s="5">
        <v>1</v>
      </c>
      <c r="L34" s="12">
        <v>4</v>
      </c>
      <c r="M34" s="12">
        <v>20</v>
      </c>
      <c r="N34" s="21">
        <v>0.8938776</v>
      </c>
      <c r="O34" s="12" t="s">
        <v>86</v>
      </c>
    </row>
  </sheetData>
  <mergeCells count="1">
    <mergeCell ref="L2:N2"/>
  </mergeCells>
  <conditionalFormatting sqref="B11">
    <cfRule type="duplicateValues" dxfId="1" priority="1"/>
  </conditionalFormatting>
  <conditionalFormatting sqref="B24">
    <cfRule type="duplicateValues" dxfId="1" priority="3"/>
  </conditionalFormatting>
  <conditionalFormatting sqref="B12:B13">
    <cfRule type="duplicateValues" dxfId="1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美团--组合</vt:lpstr>
      <vt:lpstr>饿了么--组合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2019-10-10T05:46:50Z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