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immy\Downloads\Protecto_software\MAteriales_solucion\Documentación\"/>
    </mc:Choice>
  </mc:AlternateContent>
  <xr:revisionPtr revIDLastSave="0" documentId="13_ncr:1_{30F18001-6FA6-48C8-9719-96BF0C1E95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SR/6SkIDXzxScEbBtMtmaq+xu/Q=="/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I10" i="1" s="1"/>
  <c r="J10" i="1" s="1"/>
  <c r="K10" i="1" s="1"/>
  <c r="L10" i="1" s="1"/>
  <c r="M10" i="1" s="1"/>
  <c r="N10" i="1" l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</calcChain>
</file>

<file path=xl/sharedStrings.xml><?xml version="1.0" encoding="utf-8"?>
<sst xmlns="http://schemas.openxmlformats.org/spreadsheetml/2006/main" count="27" uniqueCount="27">
  <si>
    <t>Escala de tiempo Gantt</t>
  </si>
  <si>
    <t>Nombre del proyecto</t>
  </si>
  <si>
    <t>Fecha de Inicio</t>
  </si>
  <si>
    <t>Día Corriente</t>
  </si>
  <si>
    <t>#</t>
  </si>
  <si>
    <t>TAREA</t>
  </si>
  <si>
    <t>Contratacion de programadores</t>
  </si>
  <si>
    <t>Reunion para presentar proyecto</t>
  </si>
  <si>
    <t xml:space="preserve">Desarrollo pagina web </t>
  </si>
  <si>
    <t xml:space="preserve">Reunion analisis presentacion 1 pagian web </t>
  </si>
  <si>
    <t xml:space="preserve">Reunion correcion pagina web  </t>
  </si>
  <si>
    <t>prototipo avanzado</t>
  </si>
  <si>
    <t>avance pagina web</t>
  </si>
  <si>
    <t xml:space="preserve">prototipo final </t>
  </si>
  <si>
    <t>Reunion consultas finales</t>
  </si>
  <si>
    <t>Realizar radicacion del proyecto</t>
  </si>
  <si>
    <t xml:space="preserve">Entrega de prototipo </t>
  </si>
  <si>
    <t>Entrega de proyecto finalizado</t>
  </si>
  <si>
    <t xml:space="preserve">Hotelera veranum </t>
  </si>
  <si>
    <t>FECHA</t>
  </si>
  <si>
    <t>FIN</t>
  </si>
  <si>
    <t>Diseño del Proyecto</t>
  </si>
  <si>
    <t>Realizar reclutamiento de programadores</t>
  </si>
  <si>
    <t xml:space="preserve">Reunion correciones de errores finales </t>
  </si>
  <si>
    <t xml:space="preserve">Reunion analisis  pagian web </t>
  </si>
  <si>
    <t>Reunion para crear Mock Ups</t>
  </si>
  <si>
    <t>Reunion para presentar Mock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</si>
</sst>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\ #,##0.00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6"/>
      <color rgb="FF7F7F7F"/>
      <name val="Calibri"/>
    </font>
    <font>
      <sz val="11"/>
      <name val="Calibri"/>
    </font>
    <font>
      <b/>
      <sz val="16"/>
      <color rgb="FF7F7F7F"/>
      <name val="Calibri"/>
    </font>
    <font>
      <b/>
      <sz val="13"/>
      <color rgb="FF1E4E79"/>
      <name val="Calibri"/>
    </font>
    <font>
      <sz val="14"/>
      <color rgb="FF595959"/>
      <name val="Calibri"/>
    </font>
    <font>
      <b/>
      <sz val="13"/>
      <color rgb="FF1E4E79"/>
      <name val="Calibri"/>
      <family val="2"/>
    </font>
    <font>
      <sz val="14"/>
      <color rgb="FF595959"/>
      <name val="Calibri"/>
      <family val="2"/>
    </font>
    <font>
      <b/>
      <sz val="16"/>
      <color rgb="FF7F7F7F"/>
      <name val="Calibri"/>
      <family val="2"/>
    </font>
    <font>
      <sz val="16"/>
      <color rgb="FF7F7F7F"/>
      <name val="Calibri"/>
      <family val="2"/>
    </font>
    <font>
      <b/>
      <sz val="18"/>
      <color rgb="FF92D050"/>
      <name val="Calibri"/>
      <family val="2"/>
    </font>
    <font>
      <u/>
      <sz val="14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8F3FF"/>
        <bgColor rgb="FFF8F3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2F5496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2F549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F8F3FF"/>
      </top>
      <bottom/>
      <diagonal/>
    </border>
    <border>
      <left/>
      <right/>
      <top style="medium">
        <color rgb="FFF2F2F2"/>
      </top>
      <bottom/>
      <diagonal/>
    </border>
    <border>
      <left/>
      <right/>
      <top/>
      <bottom style="medium">
        <color rgb="FFF2F2F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4" xfId="0" applyFont="1" applyBorder="1"/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textRotation="90"/>
    </xf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left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65" fontId="1" fillId="4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6" borderId="5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8" borderId="0" xfId="0" applyFont="1" applyFill="1" applyAlignment="1"/>
    <xf numFmtId="0" fontId="1" fillId="9" borderId="1" xfId="0" applyFont="1" applyFill="1" applyBorder="1"/>
    <xf numFmtId="0" fontId="8" fillId="0" borderId="5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vertical="center"/>
    </xf>
    <xf numFmtId="0" fontId="10" fillId="0" borderId="4" xfId="0" applyFont="1" applyBorder="1" applyAlignment="1">
      <alignment horizontal="center"/>
    </xf>
    <xf numFmtId="164" fontId="9" fillId="0" borderId="3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/>
    <xf numFmtId="164" fontId="4" fillId="0" borderId="0" xfId="0" applyNumberFormat="1" applyFont="1" applyAlignment="1">
      <alignment horizontal="center"/>
    </xf>
    <xf numFmtId="0" fontId="0" fillId="0" borderId="0" xfId="0" applyFont="1" applyAlignment="1"/>
    <xf numFmtId="0" fontId="12" fillId="0" borderId="5" xfId="0" applyFont="1" applyBorder="1" applyAlignment="1">
      <alignment vertical="center"/>
    </xf>
  </cellXfs>
  <cellStyles count="1">
    <cellStyle name="Normal" xfId="0" builtinId="0"/>
  </cellStyles>
  <dxfs count="14"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0862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07650" y="3422813"/>
          <a:ext cx="40767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CARTA GANTT</a:t>
          </a:r>
          <a:r>
            <a:rPr lang="en-US" sz="2800" b="1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VERANUM</a:t>
          </a: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000"/>
  <sheetViews>
    <sheetView showGridLines="0" tabSelected="1" topLeftCell="A10" zoomScale="107" zoomScaleNormal="107" workbookViewId="0">
      <selection activeCell="C18" sqref="C18"/>
    </sheetView>
  </sheetViews>
  <sheetFormatPr baseColWidth="10" defaultColWidth="14.44140625" defaultRowHeight="15" customHeight="1"/>
  <cols>
    <col min="1" max="2" width="3.33203125" customWidth="1"/>
    <col min="3" max="3" width="49.33203125" customWidth="1"/>
    <col min="4" max="4" width="16.44140625" customWidth="1"/>
    <col min="5" max="5" width="18.33203125" customWidth="1"/>
    <col min="6" max="13" width="6.44140625" customWidth="1"/>
    <col min="14" max="16" width="7" customWidth="1"/>
    <col min="17" max="34" width="6.44140625" customWidth="1"/>
  </cols>
  <sheetData>
    <row r="2" spans="2:34" ht="54.75" customHeight="1">
      <c r="B2" s="1"/>
      <c r="C2" s="1"/>
      <c r="D2" s="1"/>
      <c r="E2" s="24"/>
      <c r="F2" s="1"/>
      <c r="G2" s="1"/>
      <c r="H2" s="24"/>
      <c r="I2" s="1"/>
      <c r="K2" s="25"/>
      <c r="L2" s="26"/>
      <c r="M2" s="26"/>
      <c r="N2" s="26"/>
      <c r="O2" s="24"/>
      <c r="P2" s="1"/>
    </row>
    <row r="3" spans="2:34" ht="15.75" customHeight="1"/>
    <row r="4" spans="2:34" ht="14.25" customHeight="1">
      <c r="B4" s="32" t="s">
        <v>0</v>
      </c>
      <c r="H4" s="2"/>
    </row>
    <row r="5" spans="2:34" ht="29.25" customHeight="1">
      <c r="B5" s="3"/>
      <c r="G5" s="33"/>
      <c r="H5" s="34"/>
    </row>
    <row r="6" spans="2:34" ht="22.5" customHeight="1">
      <c r="C6" s="4" t="s">
        <v>1</v>
      </c>
      <c r="D6" s="31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34" ht="25.5" customHeight="1">
      <c r="C7" s="6" t="s">
        <v>2</v>
      </c>
      <c r="D7" s="29">
        <v>44703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2:34" ht="14.25" customHeight="1">
      <c r="C8" s="8"/>
      <c r="D8" s="9"/>
    </row>
    <row r="9" spans="2:34" ht="17.25" customHeight="1">
      <c r="E9" s="30" t="s">
        <v>3</v>
      </c>
      <c r="F9" s="35">
        <v>44682</v>
      </c>
      <c r="G9" s="36"/>
      <c r="H9" s="36"/>
    </row>
    <row r="10" spans="2:34" ht="78.75" customHeight="1">
      <c r="B10" s="10" t="s">
        <v>4</v>
      </c>
      <c r="C10" s="10" t="s">
        <v>5</v>
      </c>
      <c r="D10" s="28" t="s">
        <v>19</v>
      </c>
      <c r="E10" s="28" t="s">
        <v>20</v>
      </c>
      <c r="F10" s="11">
        <f>IF(ISBLANK(D7),"28/01/2021",D7)</f>
        <v>44703</v>
      </c>
      <c r="G10" s="11">
        <f t="shared" ref="G10:AH10" si="0">IF(F10="","",F10+1)</f>
        <v>44704</v>
      </c>
      <c r="H10" s="11">
        <f t="shared" si="0"/>
        <v>44705</v>
      </c>
      <c r="I10" s="11">
        <f t="shared" si="0"/>
        <v>44706</v>
      </c>
      <c r="J10" s="11">
        <f t="shared" si="0"/>
        <v>44707</v>
      </c>
      <c r="K10" s="11">
        <f t="shared" si="0"/>
        <v>44708</v>
      </c>
      <c r="L10" s="11">
        <f t="shared" si="0"/>
        <v>44709</v>
      </c>
      <c r="M10" s="11">
        <f>IF(L10="",M7,L10+1)</f>
        <v>44710</v>
      </c>
      <c r="N10" s="11">
        <f t="shared" si="0"/>
        <v>44711</v>
      </c>
      <c r="O10" s="11">
        <f t="shared" si="0"/>
        <v>44712</v>
      </c>
      <c r="P10" s="11">
        <f t="shared" si="0"/>
        <v>44713</v>
      </c>
      <c r="Q10" s="11">
        <f t="shared" si="0"/>
        <v>44714</v>
      </c>
      <c r="R10" s="11">
        <f t="shared" si="0"/>
        <v>44715</v>
      </c>
      <c r="S10" s="11">
        <f t="shared" si="0"/>
        <v>44716</v>
      </c>
      <c r="T10" s="11">
        <f t="shared" si="0"/>
        <v>44717</v>
      </c>
      <c r="U10" s="11">
        <f t="shared" si="0"/>
        <v>44718</v>
      </c>
      <c r="V10" s="11">
        <f t="shared" si="0"/>
        <v>44719</v>
      </c>
      <c r="W10" s="11">
        <f t="shared" si="0"/>
        <v>44720</v>
      </c>
      <c r="X10" s="11">
        <f t="shared" si="0"/>
        <v>44721</v>
      </c>
      <c r="Y10" s="11">
        <f t="shared" si="0"/>
        <v>44722</v>
      </c>
      <c r="Z10" s="11">
        <f t="shared" si="0"/>
        <v>44723</v>
      </c>
      <c r="AA10" s="11">
        <f t="shared" si="0"/>
        <v>44724</v>
      </c>
      <c r="AB10" s="11">
        <f t="shared" si="0"/>
        <v>44725</v>
      </c>
      <c r="AC10" s="11">
        <f t="shared" si="0"/>
        <v>44726</v>
      </c>
      <c r="AD10" s="11">
        <f t="shared" si="0"/>
        <v>44727</v>
      </c>
      <c r="AE10" s="11">
        <f t="shared" si="0"/>
        <v>44728</v>
      </c>
      <c r="AF10" s="11">
        <f t="shared" si="0"/>
        <v>44729</v>
      </c>
      <c r="AG10" s="11">
        <f t="shared" si="0"/>
        <v>44730</v>
      </c>
      <c r="AH10" s="11">
        <f t="shared" si="0"/>
        <v>44731</v>
      </c>
    </row>
    <row r="11" spans="2:34" ht="14.25" customHeight="1">
      <c r="B11" s="12">
        <v>1</v>
      </c>
      <c r="C11" s="27" t="s">
        <v>15</v>
      </c>
      <c r="D11" s="13">
        <v>44703</v>
      </c>
      <c r="E11" s="13">
        <v>44703</v>
      </c>
      <c r="F11" s="15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2:34" ht="14.25" customHeight="1">
      <c r="B12" s="12">
        <v>2</v>
      </c>
      <c r="C12" s="27" t="s">
        <v>21</v>
      </c>
      <c r="D12" s="13">
        <v>44704</v>
      </c>
      <c r="E12" s="13">
        <v>44704</v>
      </c>
      <c r="F12" s="19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2:34" ht="14.25" customHeight="1">
      <c r="B13" s="12">
        <v>3</v>
      </c>
      <c r="C13" s="27" t="s">
        <v>22</v>
      </c>
      <c r="D13" s="13">
        <v>44705</v>
      </c>
      <c r="E13" s="13">
        <v>44705</v>
      </c>
      <c r="F13" s="20"/>
      <c r="G13" s="15"/>
      <c r="H13" s="21"/>
      <c r="I13" s="2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2:34" ht="14.25" customHeight="1">
      <c r="B14" s="12">
        <v>4</v>
      </c>
      <c r="C14" s="12" t="s">
        <v>6</v>
      </c>
      <c r="D14" s="13">
        <v>44706</v>
      </c>
      <c r="E14" s="13">
        <v>44707</v>
      </c>
      <c r="F14" s="20"/>
      <c r="G14" s="22"/>
      <c r="H14" s="17"/>
      <c r="I14" s="21"/>
      <c r="J14" s="21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2:34" ht="14.25" customHeight="1">
      <c r="B15" s="12">
        <v>5</v>
      </c>
      <c r="C15" s="27" t="s">
        <v>7</v>
      </c>
      <c r="D15" s="13">
        <v>44706</v>
      </c>
      <c r="E15" s="13">
        <v>44706</v>
      </c>
      <c r="F15" s="20"/>
      <c r="G15" s="22"/>
      <c r="H15" s="17"/>
      <c r="I15" s="17"/>
      <c r="J15" s="17"/>
      <c r="K15" s="17"/>
      <c r="L15" s="21"/>
      <c r="M15" s="21"/>
      <c r="N15" s="21"/>
      <c r="O15" s="21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2:34" ht="14.25" customHeight="1">
      <c r="B16" s="12">
        <v>6</v>
      </c>
      <c r="C16" s="18" t="s">
        <v>25</v>
      </c>
      <c r="D16" s="13">
        <v>44707</v>
      </c>
      <c r="E16" s="13">
        <v>44707</v>
      </c>
      <c r="F16" s="20"/>
      <c r="G16" s="22"/>
      <c r="H16" s="17"/>
      <c r="I16" s="17"/>
      <c r="J16" s="17"/>
      <c r="K16" s="17"/>
      <c r="L16" s="17"/>
      <c r="M16" s="17"/>
      <c r="N16" s="17"/>
      <c r="O16" s="17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2:34" ht="14.25" customHeight="1">
      <c r="B17" s="12">
        <v>7</v>
      </c>
      <c r="C17" s="18" t="s">
        <v>26</v>
      </c>
      <c r="D17" s="13">
        <v>44708</v>
      </c>
      <c r="E17" s="13">
        <v>44708</v>
      </c>
      <c r="F17" s="20"/>
      <c r="G17" s="22"/>
      <c r="H17" s="17"/>
      <c r="I17" s="17"/>
      <c r="J17" s="17"/>
      <c r="K17" s="17"/>
      <c r="L17" s="17"/>
      <c r="M17" s="17"/>
      <c r="N17" s="17"/>
      <c r="O17" s="17"/>
      <c r="P17" s="17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2:34" ht="14.25" customHeight="1">
      <c r="B18" s="12">
        <v>8</v>
      </c>
      <c r="C18" s="37" t="s">
        <v>8</v>
      </c>
      <c r="D18" s="13">
        <v>44709</v>
      </c>
      <c r="E18" s="13">
        <v>44714</v>
      </c>
      <c r="F18" s="20"/>
      <c r="G18" s="22"/>
      <c r="H18" s="17"/>
      <c r="I18" s="17"/>
      <c r="J18" s="17"/>
      <c r="K18" s="17"/>
      <c r="L18" s="17"/>
      <c r="M18" s="17"/>
      <c r="N18" s="17"/>
      <c r="O18" s="17"/>
      <c r="P18" s="17"/>
      <c r="Q18" s="23"/>
      <c r="R18" s="23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2:34" ht="14.25" customHeight="1">
      <c r="B19" s="12">
        <v>9</v>
      </c>
      <c r="C19" s="12" t="s">
        <v>9</v>
      </c>
      <c r="D19" s="13">
        <v>44710</v>
      </c>
      <c r="E19" s="13">
        <v>44710</v>
      </c>
      <c r="F19" s="20"/>
      <c r="G19" s="2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2:34" ht="14.25" customHeight="1">
      <c r="B20" s="12">
        <v>10</v>
      </c>
      <c r="C20" s="12" t="s">
        <v>24</v>
      </c>
      <c r="D20" s="13">
        <v>44710</v>
      </c>
      <c r="E20" s="13">
        <v>44710</v>
      </c>
      <c r="F20" s="20"/>
      <c r="G20" s="22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23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2:34" ht="14.25" customHeight="1">
      <c r="B21" s="12">
        <v>11</v>
      </c>
      <c r="C21" s="12" t="s">
        <v>10</v>
      </c>
      <c r="D21" s="13">
        <v>44710</v>
      </c>
      <c r="E21" s="13">
        <v>44710</v>
      </c>
      <c r="F21" s="20"/>
      <c r="G21" s="2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21"/>
      <c r="V21" s="21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2:34" ht="14.25" customHeight="1">
      <c r="B22" s="12">
        <v>12</v>
      </c>
      <c r="C22" s="12" t="s">
        <v>11</v>
      </c>
      <c r="D22" s="13">
        <v>44712</v>
      </c>
      <c r="E22" s="13">
        <v>44712</v>
      </c>
      <c r="F22" s="20"/>
      <c r="G22" s="22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1"/>
      <c r="W22" s="2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2:34" ht="14.25" customHeight="1">
      <c r="B23" s="12">
        <v>13</v>
      </c>
      <c r="C23" s="12" t="s">
        <v>12</v>
      </c>
      <c r="D23" s="13">
        <v>44712</v>
      </c>
      <c r="E23" s="13">
        <v>44712</v>
      </c>
      <c r="F23" s="20"/>
      <c r="G23" s="2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1"/>
      <c r="Y23" s="21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2:34" ht="14.25" customHeight="1">
      <c r="B24" s="12">
        <v>14</v>
      </c>
      <c r="C24" s="12" t="s">
        <v>13</v>
      </c>
      <c r="D24" s="13">
        <v>44713</v>
      </c>
      <c r="E24" s="13">
        <v>44713</v>
      </c>
      <c r="F24" s="20"/>
      <c r="G24" s="22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3"/>
      <c r="AA24" s="23"/>
      <c r="AB24" s="17"/>
      <c r="AC24" s="17"/>
      <c r="AD24" s="17"/>
      <c r="AE24" s="17"/>
      <c r="AF24" s="17"/>
      <c r="AG24" s="17"/>
      <c r="AH24" s="17"/>
    </row>
    <row r="25" spans="2:34" ht="14.25" customHeight="1">
      <c r="B25" s="12">
        <v>15</v>
      </c>
      <c r="C25" s="12" t="s">
        <v>14</v>
      </c>
      <c r="D25" s="13">
        <v>44714</v>
      </c>
      <c r="E25" s="13">
        <v>44714</v>
      </c>
      <c r="F25" s="20"/>
      <c r="G25" s="2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1"/>
      <c r="AB25" s="21"/>
      <c r="AC25" s="17"/>
      <c r="AD25" s="17"/>
      <c r="AE25" s="17"/>
      <c r="AF25" s="17"/>
      <c r="AG25" s="17"/>
      <c r="AH25" s="17"/>
    </row>
    <row r="26" spans="2:34" ht="14.25" customHeight="1">
      <c r="B26" s="12">
        <v>16</v>
      </c>
      <c r="C26" s="27" t="s">
        <v>16</v>
      </c>
      <c r="D26" s="13">
        <v>44717</v>
      </c>
      <c r="E26" s="13">
        <v>44717</v>
      </c>
      <c r="F26" s="20"/>
      <c r="G26" s="22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1"/>
      <c r="AD26" s="17"/>
      <c r="AE26" s="17"/>
      <c r="AF26" s="17"/>
      <c r="AG26" s="17"/>
      <c r="AH26" s="17"/>
    </row>
    <row r="27" spans="2:34" ht="14.25" customHeight="1">
      <c r="B27" s="12">
        <v>17</v>
      </c>
      <c r="C27" s="12" t="s">
        <v>23</v>
      </c>
      <c r="D27" s="13">
        <v>44722</v>
      </c>
      <c r="E27" s="13">
        <v>44722</v>
      </c>
      <c r="F27" s="20"/>
      <c r="G27" s="2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21"/>
      <c r="AE27" s="21"/>
      <c r="AF27" s="17"/>
      <c r="AG27" s="17"/>
      <c r="AH27" s="17"/>
    </row>
    <row r="28" spans="2:34" ht="14.25" customHeight="1">
      <c r="B28" s="12">
        <v>18</v>
      </c>
      <c r="C28" s="27" t="s">
        <v>17</v>
      </c>
      <c r="D28" s="13">
        <v>44730</v>
      </c>
      <c r="E28" s="13">
        <v>44737</v>
      </c>
      <c r="F28" s="20"/>
      <c r="G28" s="22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1"/>
      <c r="AG28" s="21"/>
      <c r="AH28" s="17"/>
    </row>
    <row r="29" spans="2:34" ht="14.25" customHeight="1">
      <c r="B29" s="12"/>
      <c r="C29" s="12"/>
      <c r="D29" s="13"/>
      <c r="E29" s="14"/>
      <c r="F29" s="20"/>
      <c r="G29" s="2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2:34" ht="14.25" customHeight="1">
      <c r="B30" s="12"/>
      <c r="C30" s="12"/>
      <c r="D30" s="13"/>
      <c r="E30" s="14"/>
      <c r="F30" s="20"/>
      <c r="G30" s="22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2:34" ht="14.25" customHeight="1">
      <c r="B31" s="12"/>
      <c r="C31" s="12"/>
      <c r="D31" s="13"/>
      <c r="E31" s="14"/>
      <c r="F31" s="20"/>
      <c r="G31" s="2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2:34" ht="14.25" customHeight="1">
      <c r="B32" s="12"/>
      <c r="C32" s="12"/>
      <c r="D32" s="13"/>
      <c r="E32" s="14"/>
      <c r="F32" s="20"/>
      <c r="G32" s="22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G5:H5"/>
    <mergeCell ref="F9:H9"/>
  </mergeCells>
  <conditionalFormatting sqref="F10:AH10">
    <cfRule type="expression" dxfId="13" priority="1">
      <formula>AND(F$10=$F$9,$F$9&lt;&gt;"")</formula>
    </cfRule>
  </conditionalFormatting>
  <conditionalFormatting sqref="F10 R10">
    <cfRule type="expression" dxfId="12" priority="2">
      <formula>$F$9=""</formula>
    </cfRule>
  </conditionalFormatting>
  <conditionalFormatting sqref="G10:AH10">
    <cfRule type="expression" dxfId="11" priority="3">
      <formula>$F$9=""</formula>
    </cfRule>
  </conditionalFormatting>
  <conditionalFormatting sqref="F11:T15 F18:T32 G16:T17 U11:AH32">
    <cfRule type="expression" dxfId="10" priority="4">
      <formula>AND(F$10&gt;=$D11,F$10&lt;=$E11)</formula>
    </cfRule>
  </conditionalFormatting>
  <conditionalFormatting sqref="F11:T15 F18:T32 G16:T17">
    <cfRule type="expression" dxfId="9" priority="5">
      <formula>F$10=$F$9</formula>
    </cfRule>
  </conditionalFormatting>
  <conditionalFormatting sqref="F16:F17">
    <cfRule type="expression" dxfId="8" priority="6">
      <formula>AND(F$10&gt;=$D17,F$10&lt;=$E17)</formula>
    </cfRule>
  </conditionalFormatting>
  <conditionalFormatting sqref="F16:F17">
    <cfRule type="expression" dxfId="7" priority="7">
      <formula>F$10=$F$9</formula>
    </cfRule>
  </conditionalFormatting>
  <conditionalFormatting sqref="U11:U32">
    <cfRule type="expression" dxfId="6" priority="9">
      <formula>U$10=$F$9</formula>
    </cfRule>
  </conditionalFormatting>
  <conditionalFormatting sqref="V11:V32">
    <cfRule type="expression" dxfId="5" priority="11">
      <formula>V$10=$F$9</formula>
    </cfRule>
  </conditionalFormatting>
  <conditionalFormatting sqref="W11:Z32">
    <cfRule type="expression" dxfId="4" priority="13">
      <formula>W$10=$F$9</formula>
    </cfRule>
  </conditionalFormatting>
  <conditionalFormatting sqref="AA11:AC32">
    <cfRule type="expression" dxfId="3" priority="15">
      <formula>AA$10=$F$9</formula>
    </cfRule>
  </conditionalFormatting>
  <conditionalFormatting sqref="AD11:AD32">
    <cfRule type="expression" dxfId="2" priority="17">
      <formula>AD$10=$F$9</formula>
    </cfRule>
  </conditionalFormatting>
  <conditionalFormatting sqref="AE11:AF32">
    <cfRule type="expression" dxfId="1" priority="19">
      <formula>AE$10=$F$9</formula>
    </cfRule>
  </conditionalFormatting>
  <conditionalFormatting sqref="AG11:AH32">
    <cfRule type="expression" dxfId="0" priority="21">
      <formula>AG$10=$F$9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Ing Jimmy Huste Exantus</cp:lastModifiedBy>
  <dcterms:created xsi:type="dcterms:W3CDTF">2021-10-27T13:06:08Z</dcterms:created>
  <dcterms:modified xsi:type="dcterms:W3CDTF">2022-05-27T14:40:44Z</dcterms:modified>
</cp:coreProperties>
</file>