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mywu/Developer/MSE_231_project/IRS_data/"/>
    </mc:Choice>
  </mc:AlternateContent>
  <bookViews>
    <workbookView xWindow="0" yWindow="460" windowWidth="38400" windowHeight="21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<sst xmlns="http://schemas.openxmlformats.org/spreadsheetml/2006/main" count="21" uniqueCount="21">
  <si>
    <t>Individual returns filed</t>
  </si>
  <si>
    <t>Individual returns examined (field)</t>
  </si>
  <si>
    <t>Individual returns examined (correspondence)</t>
  </si>
  <si>
    <t>Corporate returns filed</t>
  </si>
  <si>
    <t>Corporate returns examined (field)</t>
  </si>
  <si>
    <t>Corporate returns examined (correspondence)</t>
  </si>
  <si>
    <t>Corporate exam coverage</t>
  </si>
  <si>
    <t>Year</t>
  </si>
  <si>
    <t>Individual returns examined</t>
  </si>
  <si>
    <t>Individual exam coverage</t>
  </si>
  <si>
    <t>Individual percent of returns examined with no change (field)</t>
  </si>
  <si>
    <t>Individual percent of returns examined with no change (correspondence)</t>
  </si>
  <si>
    <t>Corporate returns examined</t>
  </si>
  <si>
    <t>Corporate percent of returns examined with no change (field)</t>
  </si>
  <si>
    <t>Corporate percent of returns examined with no change (correspondence)</t>
  </si>
  <si>
    <t>Individual additional tax</t>
  </si>
  <si>
    <t>Individual additional tax (field)</t>
  </si>
  <si>
    <t>Individual additional tax (correspondence)</t>
  </si>
  <si>
    <t>Corporate additional tax</t>
  </si>
  <si>
    <t>Corporate additional tax (field)</t>
  </si>
  <si>
    <t>Corporate additional tax (correspondence)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</si>
</sst>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(* #,##0_);_(* \(#,##0\);_(* &quot;-&quot;_);_(@_)"/>
    <numFmt numFmtId="43" formatCode="_(* #,##0.00_);_(* \(#,##0.00\);_(* &quot;-&quot;??_);_(@_)"/>
    <numFmt numFmtId="164" formatCode="#,##0&quot;     &quot;;\-#,##0&quot;     &quot;;0&quot;    &quot;;@&quot;     &quot;"/>
    <numFmt numFmtId="165" formatCode="#,##0&quot;       &quot;;\-#,##0&quot;       &quot;;0&quot;       &quot;;@&quot;       &quot;"/>
    <numFmt numFmtId="166" formatCode="#,##0&quot;    &quot;;\-#,##0&quot;    &quot;;0&quot;    &quot;;@&quot;    &quot;"/>
    <numFmt numFmtId="167" formatCode="0&quot;       &quot;;@&quot;       &quot;"/>
    <numFmt numFmtId="168" formatCode="#,##0&quot;   &quot;;\-#,##0&quot;   &quot;;0&quot;  &quot;;@&quot;   &quot;"/>
    <numFmt numFmtId="169" formatCode="#,##0&quot;   &quot;;\-#,##0&quot;   &quot;;0&quot;   &quot;;@&quot;   &quot;"/>
    <numFmt numFmtId="170" formatCode="#,##0&quot; &quot;;\-#,##0&quot; &quot;;0&quot; &quot;;@&quot; &quot;"/>
    <numFmt numFmtId="171" formatCode="#,##0&quot;   &quot;;\-#,##0&quot;  &quot;;0&quot;   &quot;;@&quot;   &quot;"/>
    <numFmt numFmtId="172" formatCode="#,##0;\-#,##0&quot; &quot;;0&quot; &quot;;@&quot; &quot;"/>
    <numFmt numFmtId="173" formatCode="0&quot;    &quot;;@&quot;    &quot;"/>
    <numFmt numFmtId="174" formatCode="#,##0&quot;  &quot;;\-#,##0&quot;  &quot;;0&quot;  &quot;;@&quot;  &quot;"/>
    <numFmt numFmtId="175" formatCode="#,##0&quot;&quot;;\-#,##0&quot;&quot;;0&quot;&quot;;@&quot;&quot;"/>
    <numFmt numFmtId="176" formatCode="#,##0&quot;      &quot;;\-#,##0&quot;      &quot;;0&quot;      &quot;;@&quot;      &quot;"/>
    <numFmt numFmtId="177" formatCode="#,##0&quot;     &quot;;\-#,##0&quot;     &quot;;0&quot;     &quot;;@&quot;     &quot;"/>
    <numFmt numFmtId="178" formatCode="#,##0&quot;          &quot;;\-#,##0&quot;          &quot;;0&quot;          &quot;;@&quot;          &quot;"/>
    <numFmt numFmtId="179" formatCode="#,##0&quot;        &quot;;\-#,##0&quot;        &quot;;0&quot;        &quot;;@&quot;        &quot;"/>
    <numFmt numFmtId="180" formatCode="#,##0&quot;      &quot;;\-#,##0&quot;     &quot;;0&quot;     &quot;;@&quot;     &quot;"/>
    <numFmt numFmtId="181" formatCode="#,##0&quot;              &quot;;\-#,##0&quot;              &quot;;0&quot;              &quot;;@&quot;              &quot;"/>
    <numFmt numFmtId="182" formatCode="#,##0&quot;        &quot;;\-#,##0&quot;        ;0&quot;\ \ \ \ \ \ \ \ ;@&quot;        &quot;"/>
    <numFmt numFmtId="183" formatCode="#,##0&quot;   &quot;;\-#,##0&quot;   &quot;;\ \-\-&quot;   &quot;;@&quot;   &quot;"/>
    <numFmt numFmtId="184" formatCode="#,##0&quot;  &quot;;\-#,##0&quot;  &quot;;\ \-\-&quot;  &quot;;@&quot;  &quot;"/>
    <numFmt numFmtId="185" formatCode="_(* #,##0_);_(* \(#,##0\);_(* &quot;-&quot;??_);_(@_)"/>
    <numFmt numFmtId="186" formatCode="0.00&quot;   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3" fontId="0" fillId="0" borderId="0" xfId="0" applyNumberFormat="1" applyFont="1" applyBorder="1" applyAlignment="1">
      <alignment horizontal="center" wrapText="1"/>
    </xf>
    <xf numFmtId="3" fontId="0" fillId="0" borderId="0" xfId="0" applyNumberFormat="1" applyFont="1" applyFill="1" applyBorder="1" applyAlignment="1" applyProtection="1">
      <alignment horizontal="center" wrapText="1"/>
      <protection locked="0"/>
    </xf>
    <xf numFmtId="164" fontId="0" fillId="0" borderId="0" xfId="0" applyNumberFormat="1" applyFont="1" applyFill="1" applyBorder="1" applyAlignment="1" applyProtection="1">
      <alignment horizontal="center" wrapText="1"/>
      <protection locked="0"/>
    </xf>
    <xf numFmtId="165" fontId="0" fillId="0" borderId="0" xfId="0" applyNumberFormat="1" applyFont="1" applyFill="1" applyBorder="1" applyAlignment="1" applyProtection="1">
      <alignment horizontal="center" wrapText="1"/>
      <protection locked="0"/>
    </xf>
    <xf numFmtId="166" fontId="0" fillId="0" borderId="0" xfId="0" applyNumberFormat="1" applyFont="1" applyFill="1" applyBorder="1" applyAlignment="1" applyProtection="1">
      <alignment horizontal="center" wrapText="1"/>
      <protection locked="0"/>
    </xf>
    <xf numFmtId="167" fontId="0" fillId="0" borderId="0" xfId="0" applyNumberFormat="1" applyFont="1" applyFill="1" applyBorder="1" applyAlignment="1" applyProtection="1">
      <alignment horizontal="center" wrapText="1"/>
      <protection locked="0"/>
    </xf>
    <xf numFmtId="168" fontId="0" fillId="0" borderId="0" xfId="0" applyNumberFormat="1" applyFont="1" applyFill="1" applyBorder="1" applyAlignment="1" applyProtection="1">
      <alignment horizontal="center" wrapText="1"/>
      <protection locked="0"/>
    </xf>
    <xf numFmtId="169" fontId="0" fillId="0" borderId="0" xfId="0" applyNumberFormat="1" applyFont="1" applyFill="1" applyBorder="1" applyAlignment="1" applyProtection="1">
      <alignment horizontal="center" wrapText="1"/>
      <protection locked="0"/>
    </xf>
    <xf numFmtId="164" fontId="3" fillId="0" borderId="0" xfId="0" applyNumberFormat="1" applyFont="1" applyFill="1" applyBorder="1" applyAlignment="1" applyProtection="1">
      <alignment horizontal="center" wrapText="1"/>
      <protection locked="0"/>
    </xf>
    <xf numFmtId="169" fontId="3" fillId="0" borderId="0" xfId="0" applyNumberFormat="1" applyFont="1" applyFill="1" applyBorder="1" applyAlignment="1" applyProtection="1">
      <alignment horizontal="center" wrapText="1"/>
      <protection locked="0"/>
    </xf>
    <xf numFmtId="165" fontId="3" fillId="0" borderId="0" xfId="0" applyNumberFormat="1" applyFont="1" applyFill="1" applyBorder="1" applyAlignment="1" applyProtection="1">
      <alignment horizontal="center" wrapText="1"/>
      <protection locked="0"/>
    </xf>
    <xf numFmtId="167" fontId="3" fillId="0" borderId="0" xfId="0" applyNumberFormat="1" applyFont="1" applyFill="1" applyBorder="1" applyAlignment="1" applyProtection="1">
      <alignment horizontal="center" wrapText="1"/>
      <protection locked="0"/>
    </xf>
    <xf numFmtId="41" fontId="3" fillId="0" borderId="0" xfId="0" applyNumberFormat="1" applyFont="1" applyFill="1" applyBorder="1" applyAlignment="1" applyProtection="1">
      <alignment horizontal="center" wrapText="1"/>
      <protection locked="0"/>
    </xf>
    <xf numFmtId="170" fontId="3" fillId="0" borderId="0" xfId="0" applyNumberFormat="1" applyFont="1" applyFill="1" applyBorder="1" applyAlignment="1" applyProtection="1">
      <alignment horizontal="center" wrapText="1"/>
      <protection locked="0"/>
    </xf>
    <xf numFmtId="171" fontId="3" fillId="0" borderId="0" xfId="0" applyNumberFormat="1" applyFont="1" applyFill="1" applyBorder="1" applyAlignment="1" applyProtection="1">
      <alignment horizontal="center" wrapText="1"/>
      <protection locked="0"/>
    </xf>
    <xf numFmtId="172" fontId="3" fillId="0" borderId="0" xfId="0" applyNumberFormat="1" applyFont="1" applyFill="1" applyBorder="1" applyAlignment="1" applyProtection="1">
      <alignment horizontal="center" wrapText="1"/>
      <protection locked="0"/>
    </xf>
    <xf numFmtId="166" fontId="3" fillId="0" borderId="0" xfId="0" applyNumberFormat="1" applyFont="1" applyFill="1" applyBorder="1" applyAlignment="1" applyProtection="1">
      <alignment horizontal="center" wrapText="1"/>
      <protection locked="0"/>
    </xf>
    <xf numFmtId="172" fontId="3" fillId="0" borderId="0" xfId="0" applyNumberFormat="1" applyFont="1" applyFill="1" applyBorder="1" applyAlignment="1">
      <alignment horizontal="center" wrapText="1"/>
    </xf>
    <xf numFmtId="169" fontId="3" fillId="0" borderId="0" xfId="0" applyNumberFormat="1" applyFont="1" applyFill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center" wrapText="1"/>
    </xf>
    <xf numFmtId="166" fontId="3" fillId="0" borderId="0" xfId="0" applyNumberFormat="1" applyFont="1" applyFill="1" applyBorder="1" applyAlignment="1">
      <alignment horizontal="center" wrapText="1"/>
    </xf>
    <xf numFmtId="173" fontId="3" fillId="0" borderId="0" xfId="0" applyNumberFormat="1" applyFont="1" applyFill="1" applyBorder="1" applyAlignment="1">
      <alignment horizontal="center" wrapText="1"/>
    </xf>
    <xf numFmtId="170" fontId="3" fillId="0" borderId="0" xfId="0" applyNumberFormat="1" applyFont="1" applyFill="1" applyBorder="1" applyAlignment="1">
      <alignment horizontal="center" wrapText="1"/>
    </xf>
    <xf numFmtId="174" fontId="3" fillId="0" borderId="0" xfId="0" applyNumberFormat="1" applyFont="1" applyFill="1" applyBorder="1" applyAlignment="1">
      <alignment horizontal="center" wrapText="1"/>
    </xf>
    <xf numFmtId="175" fontId="3" fillId="0" borderId="0" xfId="0" applyNumberFormat="1" applyFont="1" applyFill="1" applyBorder="1" applyAlignment="1">
      <alignment horizontal="center" wrapText="1"/>
    </xf>
    <xf numFmtId="176" fontId="3" fillId="0" borderId="0" xfId="0" applyNumberFormat="1" applyFont="1" applyFill="1" applyBorder="1" applyAlignment="1">
      <alignment horizontal="center" wrapText="1"/>
    </xf>
    <xf numFmtId="165" fontId="3" fillId="0" borderId="0" xfId="0" applyNumberFormat="1" applyFont="1" applyFill="1" applyBorder="1" applyAlignment="1">
      <alignment horizontal="center" wrapText="1"/>
    </xf>
    <xf numFmtId="177" fontId="3" fillId="0" borderId="0" xfId="0" applyNumberFormat="1" applyFont="1" applyFill="1" applyBorder="1" applyAlignment="1">
      <alignment horizontal="center" wrapText="1"/>
    </xf>
    <xf numFmtId="178" fontId="3" fillId="0" borderId="0" xfId="0" applyNumberFormat="1" applyFont="1" applyFill="1" applyBorder="1" applyAlignment="1">
      <alignment horizontal="center" wrapText="1"/>
    </xf>
    <xf numFmtId="179" fontId="3" fillId="0" borderId="0" xfId="0" applyNumberFormat="1" applyFont="1" applyFill="1" applyBorder="1" applyAlignment="1">
      <alignment horizontal="center" wrapText="1"/>
    </xf>
    <xf numFmtId="178" fontId="3" fillId="0" borderId="0" xfId="0" applyNumberFormat="1" applyFont="1" applyBorder="1" applyAlignment="1">
      <alignment horizontal="center" wrapText="1"/>
    </xf>
    <xf numFmtId="180" fontId="3" fillId="0" borderId="0" xfId="0" applyNumberFormat="1" applyFont="1" applyBorder="1" applyAlignment="1">
      <alignment horizontal="center" wrapText="1"/>
    </xf>
    <xf numFmtId="181" fontId="3" fillId="0" borderId="0" xfId="0" applyNumberFormat="1" applyFont="1" applyBorder="1" applyAlignment="1">
      <alignment horizontal="center" wrapText="1"/>
    </xf>
    <xf numFmtId="182" fontId="3" fillId="0" borderId="0" xfId="0" applyNumberFormat="1" applyFont="1" applyBorder="1" applyAlignment="1">
      <alignment horizontal="center" wrapText="1"/>
    </xf>
    <xf numFmtId="183" fontId="3" fillId="0" borderId="0" xfId="0" applyNumberFormat="1" applyFont="1" applyFill="1" applyBorder="1" applyAlignment="1">
      <alignment horizontal="center" wrapText="1"/>
    </xf>
    <xf numFmtId="184" fontId="3" fillId="0" borderId="0" xfId="0" applyNumberFormat="1" applyFont="1" applyFill="1" applyBorder="1" applyAlignment="1">
      <alignment horizontal="center" wrapText="1"/>
    </xf>
    <xf numFmtId="184" fontId="3" fillId="0" borderId="0" xfId="0" applyNumberFormat="1" applyFont="1" applyBorder="1" applyAlignment="1">
      <alignment horizontal="center" wrapText="1"/>
    </xf>
    <xf numFmtId="185" fontId="0" fillId="0" borderId="0" xfId="2" applyNumberFormat="1" applyFont="1" applyFill="1" applyBorder="1" applyAlignment="1" applyProtection="1">
      <alignment horizontal="center" wrapText="1"/>
      <protection locked="0"/>
    </xf>
    <xf numFmtId="185" fontId="3" fillId="0" borderId="0" xfId="2" applyNumberFormat="1" applyFont="1" applyFill="1" applyBorder="1" applyAlignment="1" applyProtection="1">
      <alignment horizontal="center" wrapText="1"/>
      <protection locked="0"/>
    </xf>
    <xf numFmtId="185" fontId="3" fillId="0" borderId="0" xfId="2" applyNumberFormat="1" applyFont="1" applyFill="1" applyBorder="1" applyAlignment="1">
      <alignment horizontal="center" wrapText="1"/>
    </xf>
    <xf numFmtId="185" fontId="3" fillId="0" borderId="0" xfId="2" applyNumberFormat="1" applyFont="1" applyBorder="1" applyAlignment="1">
      <alignment horizontal="center" wrapText="1"/>
    </xf>
    <xf numFmtId="185" fontId="0" fillId="0" borderId="0" xfId="2" applyNumberFormat="1" applyFont="1" applyBorder="1" applyAlignment="1">
      <alignment horizontal="center" wrapText="1"/>
    </xf>
    <xf numFmtId="43" fontId="0" fillId="0" borderId="0" xfId="2" applyNumberFormat="1" applyFont="1" applyFill="1" applyBorder="1" applyAlignment="1" applyProtection="1">
      <alignment horizontal="right"/>
      <protection locked="0"/>
    </xf>
    <xf numFmtId="43" fontId="0" fillId="0" borderId="0" xfId="2" applyNumberFormat="1" applyFont="1" applyFill="1" applyBorder="1" applyAlignment="1" applyProtection="1">
      <alignment horizontal="center"/>
      <protection locked="0"/>
    </xf>
    <xf numFmtId="43" fontId="3" fillId="0" borderId="0" xfId="2" applyNumberFormat="1" applyFont="1" applyFill="1" applyBorder="1" applyAlignment="1" applyProtection="1">
      <alignment horizontal="right" vertical="top"/>
      <protection locked="0"/>
    </xf>
    <xf numFmtId="43" fontId="3" fillId="0" borderId="0" xfId="2" applyNumberFormat="1" applyFont="1" applyFill="1" applyBorder="1" applyAlignment="1"/>
    <xf numFmtId="43" fontId="3" fillId="0" borderId="0" xfId="2" applyNumberFormat="1" applyFont="1" applyBorder="1" applyAlignment="1">
      <alignment horizontal="right"/>
    </xf>
    <xf numFmtId="43" fontId="0" fillId="0" borderId="0" xfId="2" applyNumberFormat="1" applyFont="1" applyBorder="1" applyAlignment="1">
      <alignment wrapText="1"/>
    </xf>
    <xf numFmtId="185" fontId="0" fillId="0" borderId="0" xfId="2" applyNumberFormat="1" applyFont="1" applyFill="1" applyBorder="1" applyAlignment="1" applyProtection="1">
      <alignment horizontal="right"/>
      <protection locked="0"/>
    </xf>
    <xf numFmtId="185" fontId="0" fillId="0" borderId="0" xfId="2" applyNumberFormat="1" applyFont="1" applyFill="1" applyBorder="1" applyAlignment="1" applyProtection="1">
      <protection locked="0"/>
    </xf>
    <xf numFmtId="185" fontId="3" fillId="0" borderId="0" xfId="2" applyNumberFormat="1" applyFont="1" applyFill="1" applyBorder="1" applyAlignment="1" applyProtection="1">
      <alignment horizontal="right" vertical="top"/>
      <protection locked="0"/>
    </xf>
    <xf numFmtId="185" fontId="3" fillId="0" borderId="0" xfId="2" applyNumberFormat="1" applyFont="1" applyFill="1" applyBorder="1" applyAlignment="1" applyProtection="1">
      <alignment vertical="top"/>
      <protection locked="0"/>
    </xf>
    <xf numFmtId="185" fontId="3" fillId="0" borderId="0" xfId="2" applyNumberFormat="1" applyFont="1" applyFill="1" applyBorder="1" applyAlignment="1" applyProtection="1">
      <alignment horizontal="right" vertical="top" wrapText="1"/>
      <protection locked="0"/>
    </xf>
    <xf numFmtId="185" fontId="3" fillId="0" borderId="0" xfId="2" applyNumberFormat="1" applyFont="1" applyFill="1" applyBorder="1" applyAlignment="1" applyProtection="1">
      <alignment vertical="top" wrapText="1"/>
      <protection locked="0"/>
    </xf>
    <xf numFmtId="185" fontId="3" fillId="0" borderId="0" xfId="2" applyNumberFormat="1" applyFont="1" applyFill="1" applyBorder="1" applyAlignment="1"/>
    <xf numFmtId="185" fontId="3" fillId="0" borderId="0" xfId="2" applyNumberFormat="1" applyFont="1" applyBorder="1" applyAlignment="1">
      <alignment horizontal="right"/>
    </xf>
    <xf numFmtId="185" fontId="0" fillId="0" borderId="0" xfId="2" applyNumberFormat="1" applyFont="1" applyBorder="1" applyAlignment="1">
      <alignment wrapText="1"/>
    </xf>
    <xf numFmtId="185" fontId="3" fillId="0" borderId="0" xfId="2" applyNumberFormat="1" applyFont="1" applyFill="1" applyBorder="1" applyAlignment="1">
      <alignment vertical="justify"/>
    </xf>
    <xf numFmtId="185" fontId="3" fillId="0" borderId="0" xfId="2" applyNumberFormat="1" applyFont="1" applyFill="1" applyBorder="1" applyAlignment="1">
      <alignment horizontal="right"/>
    </xf>
    <xf numFmtId="185" fontId="3" fillId="0" borderId="0" xfId="2" applyNumberFormat="1" applyFont="1" applyFill="1" applyBorder="1"/>
    <xf numFmtId="185" fontId="3" fillId="0" borderId="0" xfId="2" applyNumberFormat="1" applyFont="1" applyBorder="1"/>
    <xf numFmtId="43" fontId="3" fillId="0" borderId="0" xfId="2" applyNumberFormat="1" applyFont="1" applyFill="1" applyBorder="1" applyAlignment="1">
      <alignment horizontal="right"/>
    </xf>
    <xf numFmtId="43" fontId="3" fillId="0" borderId="0" xfId="2" applyNumberFormat="1" applyFont="1" applyFill="1" applyBorder="1"/>
    <xf numFmtId="43" fontId="3" fillId="0" borderId="0" xfId="2" applyNumberFormat="1" applyFont="1" applyBorder="1"/>
    <xf numFmtId="186" fontId="0" fillId="0" borderId="0" xfId="1" applyNumberFormat="1" applyFont="1" applyFill="1" applyBorder="1" applyAlignment="1" applyProtection="1">
      <alignment horizontal="center" wrapText="1"/>
      <protection locked="0"/>
    </xf>
    <xf numFmtId="186" fontId="3" fillId="0" borderId="0" xfId="0" applyNumberFormat="1" applyFont="1" applyFill="1" applyBorder="1" applyAlignment="1" applyProtection="1">
      <alignment horizontal="center" wrapText="1"/>
      <protection locked="0"/>
    </xf>
    <xf numFmtId="186" fontId="3" fillId="0" borderId="0" xfId="0" applyNumberFormat="1" applyFont="1" applyFill="1" applyBorder="1" applyAlignment="1">
      <alignment horizontal="center" wrapText="1"/>
    </xf>
    <xf numFmtId="186" fontId="3" fillId="0" borderId="0" xfId="0" applyNumberFormat="1" applyFont="1" applyBorder="1" applyAlignment="1">
      <alignment horizontal="center" wrapText="1"/>
    </xf>
    <xf numFmtId="186" fontId="0" fillId="0" borderId="0" xfId="0" applyNumberFormat="1" applyFont="1" applyBorder="1" applyAlignment="1">
      <alignment horizontal="center" wrapText="1"/>
    </xf>
  </cellXfs>
  <cellStyles count="3">
    <cellStyle name="Comma" xfId="2" builtinId="3"/>
    <cellStyle name="Normal" xfId="0" builtinId="0"/>
    <cellStyle name="Percent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zoomScale="150" zoomScaleNormal="150" zoomScalePageLayoutView="150" workbookViewId="0">
      <selection activeCell="F16" sqref="F16"/>
    </sheetView>
  </sheetViews>
  <sheetFormatPr baseColWidth="10" defaultRowHeight="16" x14ac:dyDescent="0.2"/>
  <cols>
    <col min="1" max="1" width="11" style="1" bestFit="1" customWidth="1"/>
    <col min="2" max="2" width="15.6640625" style="1" bestFit="1" customWidth="1"/>
    <col min="3" max="3" width="13.1640625" style="1" bestFit="1" customWidth="1"/>
    <col min="4" max="4" width="11" style="1" bestFit="1" customWidth="1"/>
    <col min="5" max="5" width="12.1640625" style="1" bestFit="1" customWidth="1"/>
    <col min="6" max="6" width="13.6640625" style="1" bestFit="1" customWidth="1"/>
    <col min="7" max="8" width="11" style="1" bestFit="1" customWidth="1"/>
    <col min="9" max="9" width="15.1640625" style="1" bestFit="1" customWidth="1"/>
    <col min="10" max="11" width="12.83203125" style="1" bestFit="1" customWidth="1"/>
    <col min="12" max="12" width="10.83203125" style="1" customWidth="1"/>
    <col min="13" max="13" width="11.5" style="1" bestFit="1" customWidth="1"/>
    <col min="14" max="14" width="11.33203125" style="1" bestFit="1" customWidth="1"/>
    <col min="15" max="15" width="11.5" style="1" bestFit="1" customWidth="1"/>
    <col min="16" max="18" width="11.33203125" style="1" bestFit="1" customWidth="1"/>
    <col min="19" max="20" width="15" style="1" bestFit="1" customWidth="1"/>
    <col min="21" max="21" width="12.5" style="1" bestFit="1" customWidth="1"/>
    <col min="22" max="16384" width="10.83203125" style="1"/>
  </cols>
  <sheetData>
    <row r="1" spans="1:21" ht="128" x14ac:dyDescent="0.2">
      <c r="A1" s="2" t="s">
        <v>7</v>
      </c>
      <c r="B1" s="2" t="s">
        <v>0</v>
      </c>
      <c r="C1" s="2" t="s">
        <v>8</v>
      </c>
      <c r="D1" s="2" t="s">
        <v>9</v>
      </c>
      <c r="E1" s="2" t="s">
        <v>1</v>
      </c>
      <c r="F1" s="2" t="s">
        <v>2</v>
      </c>
      <c r="G1" s="2" t="s">
        <v>10</v>
      </c>
      <c r="H1" s="2" t="s">
        <v>11</v>
      </c>
      <c r="I1" s="2" t="s">
        <v>15</v>
      </c>
      <c r="J1" s="2" t="s">
        <v>16</v>
      </c>
      <c r="K1" s="2" t="s">
        <v>17</v>
      </c>
      <c r="L1" s="2" t="s">
        <v>3</v>
      </c>
      <c r="M1" s="2" t="s">
        <v>12</v>
      </c>
      <c r="N1" s="2" t="s">
        <v>6</v>
      </c>
      <c r="O1" s="2" t="s">
        <v>4</v>
      </c>
      <c r="P1" s="2" t="s">
        <v>5</v>
      </c>
      <c r="Q1" s="2" t="s">
        <v>13</v>
      </c>
      <c r="R1" s="2" t="s">
        <v>14</v>
      </c>
      <c r="S1" s="2" t="s">
        <v>18</v>
      </c>
      <c r="T1" s="2" t="s">
        <v>19</v>
      </c>
      <c r="U1" s="2" t="s">
        <v>20</v>
      </c>
    </row>
    <row r="2" spans="1:21" x14ac:dyDescent="0.2">
      <c r="A2" s="2">
        <v>2016</v>
      </c>
      <c r="B2" s="4">
        <v>147967324</v>
      </c>
      <c r="C2" s="40">
        <v>1034955</v>
      </c>
      <c r="D2" s="67">
        <v>0.69944834577125958</v>
      </c>
      <c r="E2" s="4">
        <v>243722</v>
      </c>
      <c r="F2" s="4">
        <v>791233</v>
      </c>
      <c r="G2" s="4">
        <v>8</v>
      </c>
      <c r="H2" s="4">
        <v>11</v>
      </c>
      <c r="I2" s="40">
        <v>9864674</v>
      </c>
      <c r="J2" s="4">
        <v>4625141</v>
      </c>
      <c r="K2" s="4">
        <v>5239533</v>
      </c>
      <c r="L2" s="51">
        <v>1887078</v>
      </c>
      <c r="M2" s="52">
        <v>21136</v>
      </c>
      <c r="N2" s="45">
        <v>1.1200384933744127</v>
      </c>
      <c r="O2" s="51">
        <v>19377</v>
      </c>
      <c r="P2" s="51">
        <v>1759</v>
      </c>
      <c r="Q2" s="51">
        <v>30</v>
      </c>
      <c r="R2" s="51">
        <v>28</v>
      </c>
      <c r="S2" s="52">
        <v>14796865</v>
      </c>
      <c r="T2" s="52">
        <v>14746540</v>
      </c>
      <c r="U2" s="52">
        <v>50325</v>
      </c>
    </row>
    <row r="3" spans="1:21" x14ac:dyDescent="0.2">
      <c r="A3" s="2">
        <v>2015</v>
      </c>
      <c r="B3" s="5">
        <v>146861217</v>
      </c>
      <c r="C3" s="40">
        <v>1228117</v>
      </c>
      <c r="D3" s="67">
        <v>0.8</v>
      </c>
      <c r="E3" s="6">
        <v>267076</v>
      </c>
      <c r="F3" s="7">
        <v>961041</v>
      </c>
      <c r="G3" s="6">
        <v>9</v>
      </c>
      <c r="H3" s="8">
        <v>12</v>
      </c>
      <c r="I3" s="40">
        <v>12308319</v>
      </c>
      <c r="J3" s="9">
        <v>5112190</v>
      </c>
      <c r="K3" s="10">
        <v>7196129</v>
      </c>
      <c r="L3" s="51">
        <v>1915337</v>
      </c>
      <c r="M3" s="51">
        <v>24761</v>
      </c>
      <c r="N3" s="46">
        <v>1.3</v>
      </c>
      <c r="O3" s="51">
        <v>21760</v>
      </c>
      <c r="P3" s="51">
        <v>3001</v>
      </c>
      <c r="Q3" s="51">
        <v>30</v>
      </c>
      <c r="R3" s="51">
        <v>51</v>
      </c>
      <c r="S3" s="51">
        <v>10361977</v>
      </c>
      <c r="T3" s="52">
        <v>10260829</v>
      </c>
      <c r="U3" s="51">
        <v>101148</v>
      </c>
    </row>
    <row r="4" spans="1:21" x14ac:dyDescent="0.2">
      <c r="A4" s="2">
        <v>2014</v>
      </c>
      <c r="B4" s="5">
        <v>145236429</v>
      </c>
      <c r="C4" s="40">
        <v>1242479</v>
      </c>
      <c r="D4" s="67">
        <v>0.9</v>
      </c>
      <c r="E4" s="5">
        <v>291643</v>
      </c>
      <c r="F4" s="7">
        <v>950836</v>
      </c>
      <c r="G4" s="6">
        <v>9</v>
      </c>
      <c r="H4" s="8">
        <v>14</v>
      </c>
      <c r="I4" s="40">
        <v>11885411</v>
      </c>
      <c r="J4" s="9">
        <v>5026236</v>
      </c>
      <c r="K4" s="10">
        <v>6859175</v>
      </c>
      <c r="L4" s="51">
        <v>1924887</v>
      </c>
      <c r="M4" s="51">
        <v>25905</v>
      </c>
      <c r="N4" s="45">
        <v>1.3</v>
      </c>
      <c r="O4" s="51">
        <v>23835</v>
      </c>
      <c r="P4" s="51">
        <v>2070</v>
      </c>
      <c r="Q4" s="51">
        <v>29</v>
      </c>
      <c r="R4" s="51">
        <v>45</v>
      </c>
      <c r="S4" s="51">
        <v>17179065</v>
      </c>
      <c r="T4" s="52">
        <v>17113564</v>
      </c>
      <c r="U4" s="51">
        <v>65501</v>
      </c>
    </row>
    <row r="5" spans="1:21" x14ac:dyDescent="0.2">
      <c r="A5" s="2">
        <v>2013</v>
      </c>
      <c r="B5" s="11">
        <v>145819388</v>
      </c>
      <c r="C5" s="41">
        <v>1404931</v>
      </c>
      <c r="D5" s="68">
        <v>1</v>
      </c>
      <c r="E5" s="11">
        <v>344152</v>
      </c>
      <c r="F5" s="12">
        <v>1060779</v>
      </c>
      <c r="G5" s="13">
        <v>9</v>
      </c>
      <c r="H5" s="14">
        <v>12</v>
      </c>
      <c r="I5" s="41">
        <v>14049657</v>
      </c>
      <c r="J5" s="15">
        <v>5594361</v>
      </c>
      <c r="K5" s="16">
        <v>8455298</v>
      </c>
      <c r="L5" s="53">
        <v>1957278</v>
      </c>
      <c r="M5" s="53">
        <v>28235</v>
      </c>
      <c r="N5" s="47">
        <v>1.4</v>
      </c>
      <c r="O5" s="53">
        <v>25997</v>
      </c>
      <c r="P5" s="53">
        <v>2238</v>
      </c>
      <c r="Q5" s="53">
        <v>27</v>
      </c>
      <c r="R5" s="53">
        <v>30</v>
      </c>
      <c r="S5" s="53">
        <v>16690863</v>
      </c>
      <c r="T5" s="53">
        <v>16637158</v>
      </c>
      <c r="U5" s="53">
        <v>53705</v>
      </c>
    </row>
    <row r="6" spans="1:21" x14ac:dyDescent="0.2">
      <c r="A6" s="2">
        <v>2012</v>
      </c>
      <c r="B6" s="11">
        <v>143399737</v>
      </c>
      <c r="C6" s="41">
        <v>1481966</v>
      </c>
      <c r="D6" s="68">
        <v>1</v>
      </c>
      <c r="E6" s="12">
        <v>359750</v>
      </c>
      <c r="F6" s="16">
        <v>1122216</v>
      </c>
      <c r="G6" s="13">
        <v>10</v>
      </c>
      <c r="H6" s="14">
        <v>15</v>
      </c>
      <c r="I6" s="41">
        <v>15310908</v>
      </c>
      <c r="J6" s="16">
        <v>6062279</v>
      </c>
      <c r="K6" s="16">
        <v>9248629</v>
      </c>
      <c r="L6" s="53">
        <v>1999266</v>
      </c>
      <c r="M6" s="54">
        <v>32701</v>
      </c>
      <c r="N6" s="47">
        <v>1.6</v>
      </c>
      <c r="O6" s="54">
        <v>31705</v>
      </c>
      <c r="P6" s="54">
        <v>996</v>
      </c>
      <c r="Q6" s="53">
        <v>28</v>
      </c>
      <c r="R6" s="53">
        <v>45</v>
      </c>
      <c r="S6" s="54">
        <v>20124300</v>
      </c>
      <c r="T6" s="54">
        <v>20110306</v>
      </c>
      <c r="U6" s="54">
        <v>13994</v>
      </c>
    </row>
    <row r="7" spans="1:21" x14ac:dyDescent="0.2">
      <c r="A7" s="2">
        <v>2011</v>
      </c>
      <c r="B7" s="16">
        <v>140837499</v>
      </c>
      <c r="C7" s="41">
        <v>1564690</v>
      </c>
      <c r="D7" s="68">
        <v>1.1000000000000001</v>
      </c>
      <c r="E7" s="17">
        <v>391621</v>
      </c>
      <c r="F7" s="18">
        <v>1173069</v>
      </c>
      <c r="G7" s="19">
        <v>9</v>
      </c>
      <c r="H7" s="14">
        <v>21</v>
      </c>
      <c r="I7" s="41">
        <v>14652239</v>
      </c>
      <c r="J7" s="18">
        <v>5947426</v>
      </c>
      <c r="K7" s="18">
        <v>8704813</v>
      </c>
      <c r="L7" s="54">
        <v>2031436</v>
      </c>
      <c r="M7" s="53">
        <v>30661</v>
      </c>
      <c r="N7" s="47">
        <v>1.5</v>
      </c>
      <c r="O7" s="54">
        <v>29958</v>
      </c>
      <c r="P7" s="55">
        <v>703</v>
      </c>
      <c r="Q7" s="53">
        <v>29</v>
      </c>
      <c r="R7" s="53">
        <v>36</v>
      </c>
      <c r="S7" s="53">
        <v>25602521</v>
      </c>
      <c r="T7" s="56">
        <v>25578555</v>
      </c>
      <c r="U7" s="55">
        <v>23966</v>
      </c>
    </row>
    <row r="8" spans="1:21" x14ac:dyDescent="0.2">
      <c r="A8" s="2">
        <v>2010</v>
      </c>
      <c r="B8" s="20">
        <v>142823105</v>
      </c>
      <c r="C8" s="42">
        <v>1581394</v>
      </c>
      <c r="D8" s="69">
        <v>1.1000000000000001</v>
      </c>
      <c r="E8" s="21">
        <v>342762</v>
      </c>
      <c r="F8" s="22">
        <v>1238632</v>
      </c>
      <c r="G8" s="23">
        <v>12</v>
      </c>
      <c r="H8" s="24">
        <v>14</v>
      </c>
      <c r="I8" s="42">
        <v>15066486</v>
      </c>
      <c r="J8" s="22">
        <v>6898893</v>
      </c>
      <c r="K8" s="22">
        <v>8167593</v>
      </c>
      <c r="L8" s="57">
        <v>2143808</v>
      </c>
      <c r="M8" s="60">
        <v>29803</v>
      </c>
      <c r="N8" s="64">
        <v>1.4</v>
      </c>
      <c r="O8" s="57">
        <v>28601</v>
      </c>
      <c r="P8" s="60">
        <v>1202</v>
      </c>
      <c r="Q8" s="61">
        <v>29</v>
      </c>
      <c r="R8" s="61">
        <v>52</v>
      </c>
      <c r="S8" s="57">
        <v>26237074</v>
      </c>
      <c r="T8" s="57">
        <v>26126609</v>
      </c>
      <c r="U8" s="57">
        <v>110465</v>
      </c>
    </row>
    <row r="9" spans="1:21" x14ac:dyDescent="0.2">
      <c r="A9" s="2">
        <v>2009</v>
      </c>
      <c r="B9" s="25">
        <v>138949670</v>
      </c>
      <c r="C9" s="42">
        <v>1425888</v>
      </c>
      <c r="D9" s="69">
        <v>1.0261902745073099</v>
      </c>
      <c r="E9" s="26">
        <v>326249</v>
      </c>
      <c r="F9" s="23">
        <v>1099639</v>
      </c>
      <c r="G9" s="24">
        <v>11</v>
      </c>
      <c r="H9" s="24">
        <v>12</v>
      </c>
      <c r="I9" s="42">
        <v>14940892</v>
      </c>
      <c r="J9" s="27">
        <v>7144566</v>
      </c>
      <c r="K9" s="27">
        <v>7796326</v>
      </c>
      <c r="L9" s="57">
        <v>2245168</v>
      </c>
      <c r="M9" s="57">
        <v>28188</v>
      </c>
      <c r="N9" s="64">
        <v>1.25549624794225</v>
      </c>
      <c r="O9" s="57">
        <v>27349</v>
      </c>
      <c r="P9" s="57">
        <v>839</v>
      </c>
      <c r="Q9" s="61">
        <v>29</v>
      </c>
      <c r="R9" s="61">
        <v>60</v>
      </c>
      <c r="S9" s="61">
        <v>30891603</v>
      </c>
      <c r="T9" s="61">
        <v>30787905</v>
      </c>
      <c r="U9" s="61">
        <v>103698</v>
      </c>
    </row>
    <row r="10" spans="1:21" x14ac:dyDescent="0.2">
      <c r="A10" s="2">
        <v>2008</v>
      </c>
      <c r="B10" s="25">
        <v>137849635</v>
      </c>
      <c r="C10" s="42">
        <v>1391581</v>
      </c>
      <c r="D10" s="69">
        <v>1</v>
      </c>
      <c r="E10" s="28">
        <v>310429</v>
      </c>
      <c r="F10" s="28">
        <v>1081152</v>
      </c>
      <c r="G10" s="29">
        <v>11</v>
      </c>
      <c r="H10" s="30">
        <v>15</v>
      </c>
      <c r="I10" s="42">
        <v>12462770</v>
      </c>
      <c r="J10" s="27">
        <v>5944735</v>
      </c>
      <c r="K10" s="27">
        <v>6518035</v>
      </c>
      <c r="L10" s="57">
        <v>2255443</v>
      </c>
      <c r="M10" s="57">
        <v>30417</v>
      </c>
      <c r="N10" s="48">
        <v>1.3</v>
      </c>
      <c r="O10" s="57">
        <v>28373</v>
      </c>
      <c r="P10" s="57">
        <v>2044</v>
      </c>
      <c r="Q10" s="61">
        <v>27</v>
      </c>
      <c r="R10" s="61">
        <v>78</v>
      </c>
      <c r="S10" s="61">
        <v>26817682</v>
      </c>
      <c r="T10" s="61">
        <v>26749498</v>
      </c>
      <c r="U10" s="61">
        <v>68184</v>
      </c>
    </row>
    <row r="11" spans="1:21" x14ac:dyDescent="0.2">
      <c r="A11" s="2">
        <v>2007</v>
      </c>
      <c r="B11" s="31">
        <v>134542879</v>
      </c>
      <c r="C11" s="42">
        <v>1384563</v>
      </c>
      <c r="D11" s="69">
        <v>1</v>
      </c>
      <c r="E11" s="31">
        <v>311339</v>
      </c>
      <c r="F11" s="31">
        <v>1073224</v>
      </c>
      <c r="G11" s="31">
        <v>12</v>
      </c>
      <c r="H11" s="31">
        <v>16</v>
      </c>
      <c r="I11" s="42">
        <v>15705155</v>
      </c>
      <c r="J11" s="32">
        <v>6357090</v>
      </c>
      <c r="K11" s="28">
        <v>9348065</v>
      </c>
      <c r="L11" s="61">
        <v>2256485</v>
      </c>
      <c r="M11" s="61">
        <v>30004</v>
      </c>
      <c r="N11" s="64">
        <v>1.3</v>
      </c>
      <c r="O11" s="61">
        <v>27972</v>
      </c>
      <c r="P11" s="61">
        <v>2032</v>
      </c>
      <c r="Q11" s="61">
        <v>34</v>
      </c>
      <c r="R11" s="61">
        <v>41</v>
      </c>
      <c r="S11" s="61">
        <v>25741487</v>
      </c>
      <c r="T11" s="61">
        <v>25688088</v>
      </c>
      <c r="U11" s="61">
        <v>53399</v>
      </c>
    </row>
    <row r="12" spans="1:21" x14ac:dyDescent="0.2">
      <c r="A12" s="2">
        <v>2006</v>
      </c>
      <c r="B12" s="33">
        <v>132275830</v>
      </c>
      <c r="C12" s="43">
        <v>1283950</v>
      </c>
      <c r="D12" s="70">
        <v>0.97</v>
      </c>
      <c r="E12" s="33">
        <v>302785</v>
      </c>
      <c r="F12" s="33">
        <v>981165</v>
      </c>
      <c r="G12" s="34">
        <v>14</v>
      </c>
      <c r="H12" s="35">
        <v>17</v>
      </c>
      <c r="I12" s="43">
        <v>13045221</v>
      </c>
      <c r="J12" s="34">
        <v>5433084</v>
      </c>
      <c r="K12" s="36">
        <v>7612137</v>
      </c>
      <c r="L12" s="58">
        <v>2313812</v>
      </c>
      <c r="M12" s="58">
        <v>28799</v>
      </c>
      <c r="N12" s="49">
        <v>1.2446560048958171</v>
      </c>
      <c r="O12" s="58">
        <v>24746</v>
      </c>
      <c r="P12" s="58">
        <v>4053</v>
      </c>
      <c r="Q12" s="58">
        <v>32</v>
      </c>
      <c r="R12" s="58">
        <v>36</v>
      </c>
      <c r="S12" s="58">
        <v>27799244</v>
      </c>
      <c r="T12" s="58">
        <v>27718884</v>
      </c>
      <c r="U12" s="58">
        <v>80360</v>
      </c>
    </row>
    <row r="13" spans="1:21" x14ac:dyDescent="0.2">
      <c r="A13" s="2">
        <v>2005</v>
      </c>
      <c r="B13" s="37">
        <v>130576852</v>
      </c>
      <c r="C13" s="42">
        <v>1199035</v>
      </c>
      <c r="D13" s="69">
        <v>0.92</v>
      </c>
      <c r="E13" s="2"/>
      <c r="F13" s="2"/>
      <c r="G13" s="2"/>
      <c r="H13" s="2"/>
      <c r="I13" s="42">
        <v>13355087</v>
      </c>
      <c r="J13" s="2"/>
      <c r="K13" s="2"/>
      <c r="L13" s="61">
        <v>2329473</v>
      </c>
      <c r="M13" s="61">
        <v>28978</v>
      </c>
      <c r="N13" s="64">
        <v>1.24</v>
      </c>
      <c r="O13" s="59"/>
      <c r="P13" s="59"/>
      <c r="Q13" s="59"/>
      <c r="R13" s="59"/>
      <c r="S13" s="61">
        <v>32216498</v>
      </c>
      <c r="T13" s="59"/>
      <c r="U13" s="59"/>
    </row>
    <row r="14" spans="1:21" x14ac:dyDescent="0.2">
      <c r="A14" s="2">
        <v>2004</v>
      </c>
      <c r="B14" s="38">
        <v>130134277</v>
      </c>
      <c r="C14" s="42">
        <v>997028</v>
      </c>
      <c r="D14" s="69">
        <v>0.77</v>
      </c>
      <c r="E14" s="2"/>
      <c r="F14" s="2"/>
      <c r="G14" s="2"/>
      <c r="H14" s="2"/>
      <c r="I14" s="42">
        <v>6201693</v>
      </c>
      <c r="J14" s="2"/>
      <c r="K14" s="2"/>
      <c r="L14" s="62">
        <v>2394271</v>
      </c>
      <c r="M14" s="62">
        <v>17097</v>
      </c>
      <c r="N14" s="65">
        <v>0.71</v>
      </c>
      <c r="O14" s="59"/>
      <c r="P14" s="59"/>
      <c r="Q14" s="59"/>
      <c r="R14" s="59"/>
      <c r="S14" s="62">
        <v>16840983</v>
      </c>
      <c r="T14" s="59"/>
      <c r="U14" s="59"/>
    </row>
    <row r="15" spans="1:21" x14ac:dyDescent="0.2">
      <c r="A15" s="2">
        <v>2003</v>
      </c>
      <c r="B15" s="39">
        <v>130341159</v>
      </c>
      <c r="C15" s="43">
        <v>849296</v>
      </c>
      <c r="D15" s="70">
        <v>0.65159463558245634</v>
      </c>
      <c r="E15" s="2"/>
      <c r="F15" s="2"/>
      <c r="G15" s="2"/>
      <c r="H15" s="2"/>
      <c r="I15" s="43">
        <v>4559902</v>
      </c>
      <c r="J15" s="2"/>
      <c r="K15" s="2"/>
      <c r="L15" s="63">
        <v>2409825</v>
      </c>
      <c r="M15" s="63">
        <v>21005</v>
      </c>
      <c r="N15" s="66">
        <v>0.8716400568506012</v>
      </c>
      <c r="O15" s="59"/>
      <c r="P15" s="59"/>
      <c r="Q15" s="59"/>
      <c r="R15" s="59"/>
      <c r="S15" s="63">
        <v>13643922</v>
      </c>
      <c r="T15" s="59"/>
      <c r="U15" s="59"/>
    </row>
    <row r="16" spans="1:21" x14ac:dyDescent="0.2">
      <c r="A16" s="2">
        <v>2002</v>
      </c>
      <c r="B16" s="39">
        <v>129444947</v>
      </c>
      <c r="C16" s="43">
        <v>743881</v>
      </c>
      <c r="D16" s="70">
        <v>0.57466978606743147</v>
      </c>
      <c r="E16" s="2"/>
      <c r="F16" s="2"/>
      <c r="G16" s="2"/>
      <c r="H16" s="2"/>
      <c r="I16" s="43">
        <v>3636486</v>
      </c>
      <c r="J16" s="2"/>
      <c r="K16" s="2"/>
      <c r="L16" s="63">
        <v>2411981</v>
      </c>
      <c r="M16" s="63">
        <v>23410</v>
      </c>
      <c r="N16" s="66">
        <v>0.97057149289318612</v>
      </c>
      <c r="O16" s="59"/>
      <c r="P16" s="59"/>
      <c r="Q16" s="59"/>
      <c r="R16" s="59"/>
      <c r="S16" s="63">
        <v>14738381</v>
      </c>
      <c r="T16" s="59"/>
      <c r="U16" s="59"/>
    </row>
    <row r="17" spans="1:21" x14ac:dyDescent="0.2">
      <c r="A17" s="2">
        <v>2001</v>
      </c>
      <c r="B17" s="39">
        <v>127097400</v>
      </c>
      <c r="C17" s="43">
        <v>731756</v>
      </c>
      <c r="D17" s="70">
        <f>(SUM(C17/B17))*100</f>
        <v>0.57574427171602249</v>
      </c>
      <c r="E17" s="2"/>
      <c r="F17" s="2"/>
      <c r="G17" s="2"/>
      <c r="H17" s="2"/>
      <c r="I17" s="43">
        <v>3301860</v>
      </c>
      <c r="J17" s="2"/>
      <c r="K17" s="2"/>
      <c r="L17" s="59">
        <v>2453000</v>
      </c>
      <c r="M17" s="59">
        <v>23268</v>
      </c>
      <c r="N17" s="50">
        <v>0.95</v>
      </c>
      <c r="O17" s="59"/>
      <c r="P17" s="59"/>
      <c r="Q17" s="59"/>
      <c r="R17" s="59"/>
      <c r="S17" s="59">
        <v>14235711</v>
      </c>
      <c r="T17" s="59"/>
      <c r="U17" s="59"/>
    </row>
    <row r="18" spans="1:21" x14ac:dyDescent="0.2">
      <c r="A18" s="2">
        <v>2000</v>
      </c>
      <c r="B18" s="39">
        <v>135949600</v>
      </c>
      <c r="C18" s="43">
        <v>685129</v>
      </c>
      <c r="D18" s="70">
        <v>0.50395808446659651</v>
      </c>
      <c r="E18" s="2"/>
      <c r="F18" s="2"/>
      <c r="G18" s="2"/>
      <c r="H18" s="2"/>
      <c r="I18" s="43">
        <v>3388905</v>
      </c>
      <c r="J18" s="2"/>
      <c r="K18" s="2"/>
      <c r="L18" s="63">
        <v>2509100</v>
      </c>
      <c r="M18" s="63">
        <v>28183</v>
      </c>
      <c r="N18" s="66">
        <v>1.1232314375672552</v>
      </c>
      <c r="O18" s="59"/>
      <c r="P18" s="59"/>
      <c r="Q18" s="59"/>
      <c r="R18" s="59"/>
      <c r="S18" s="63">
        <v>10042559</v>
      </c>
      <c r="T18" s="59"/>
      <c r="U18" s="59"/>
    </row>
    <row r="19" spans="1:21" x14ac:dyDescent="0.2">
      <c r="A19" s="2">
        <v>1999</v>
      </c>
      <c r="B19" s="3">
        <v>122546900</v>
      </c>
      <c r="C19" s="44">
        <v>1100273</v>
      </c>
      <c r="D19" s="71">
        <v>0.9</v>
      </c>
      <c r="E19" s="2"/>
      <c r="F19" s="2"/>
      <c r="G19" s="2"/>
      <c r="H19" s="2"/>
      <c r="I19" s="43">
        <v>4458474</v>
      </c>
      <c r="J19" s="2"/>
      <c r="K19" s="2"/>
      <c r="L19" s="59">
        <v>2523100</v>
      </c>
      <c r="M19" s="59">
        <v>39099</v>
      </c>
      <c r="N19" s="50">
        <v>1.55</v>
      </c>
      <c r="O19" s="59"/>
      <c r="P19" s="59"/>
      <c r="Q19" s="59"/>
      <c r="R19" s="59"/>
      <c r="S19" s="59">
        <v>12841329</v>
      </c>
      <c r="T19" s="59"/>
      <c r="U19" s="59"/>
    </row>
    <row r="20" spans="1:21" x14ac:dyDescent="0.2">
      <c r="A20" s="2">
        <v>1998</v>
      </c>
      <c r="B20" s="39">
        <v>120342400</v>
      </c>
      <c r="C20" s="43">
        <v>1192780</v>
      </c>
      <c r="D20" s="70">
        <v>0.99</v>
      </c>
      <c r="E20" s="2"/>
      <c r="F20" s="2"/>
      <c r="G20" s="2"/>
      <c r="H20" s="2"/>
      <c r="I20" s="44">
        <v>6095698</v>
      </c>
      <c r="J20" s="2"/>
      <c r="K20" s="2"/>
      <c r="L20" s="59">
        <v>2585600</v>
      </c>
      <c r="M20" s="59">
        <v>54051</v>
      </c>
      <c r="N20" s="50">
        <v>2.09</v>
      </c>
      <c r="O20" s="59"/>
      <c r="P20" s="59"/>
      <c r="Q20" s="59"/>
      <c r="R20" s="59"/>
      <c r="S20" s="59">
        <v>13906795</v>
      </c>
      <c r="T20" s="59"/>
      <c r="U20" s="59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Wu</dc:creator>
  <cp:lastModifiedBy>Microsoft Office User</cp:lastModifiedBy>
  <dcterms:created xsi:type="dcterms:W3CDTF">2017-11-30T21:50:41Z</dcterms:created>
  <dcterms:modified xsi:type="dcterms:W3CDTF">2017-12-11T00:38:48Z</dcterms:modified>
</cp:coreProperties>
</file>