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race\Downloads\823\Assignment #3\4-6\"/>
    </mc:Choice>
  </mc:AlternateContent>
  <xr:revisionPtr revIDLastSave="0" documentId="13_ncr:1_{C376CFBC-B42D-4AED-8E66-5F4DC83F6D20}" xr6:coauthVersionLast="45" xr6:coauthVersionMax="45" xr10:uidLastSave="{00000000-0000-0000-0000-000000000000}"/>
  <bookViews>
    <workbookView xWindow="2535" yWindow="24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3" i="1"/>
  <c r="F109" i="1"/>
  <c r="F364" i="1"/>
  <c r="F428" i="1"/>
  <c r="F492" i="1"/>
  <c r="F530" i="1"/>
  <c r="F552" i="1"/>
  <c r="F573" i="1"/>
  <c r="F594" i="1"/>
  <c r="F616" i="1"/>
  <c r="F632" i="1"/>
  <c r="F648" i="1"/>
  <c r="F664" i="1"/>
  <c r="F680" i="1"/>
  <c r="F696" i="1"/>
  <c r="F712" i="1"/>
  <c r="F728" i="1"/>
  <c r="F744" i="1"/>
  <c r="F760" i="1"/>
  <c r="F776" i="1"/>
  <c r="F792" i="1"/>
  <c r="F808" i="1"/>
  <c r="F821" i="1"/>
  <c r="F828" i="1"/>
  <c r="F833" i="1"/>
  <c r="F838" i="1"/>
  <c r="F844" i="1"/>
  <c r="F849" i="1"/>
  <c r="F854" i="1"/>
  <c r="F860" i="1"/>
  <c r="F865" i="1"/>
  <c r="F870" i="1"/>
  <c r="F876" i="1"/>
  <c r="F881" i="1"/>
  <c r="F886" i="1"/>
  <c r="F892" i="1"/>
  <c r="F897" i="1"/>
  <c r="F902" i="1"/>
  <c r="F908" i="1"/>
  <c r="F913" i="1"/>
  <c r="F918" i="1"/>
  <c r="F924" i="1"/>
  <c r="F929" i="1"/>
  <c r="F934" i="1"/>
  <c r="F940" i="1"/>
  <c r="F945" i="1"/>
  <c r="F950" i="1"/>
  <c r="F956" i="1"/>
  <c r="F961" i="1"/>
  <c r="F966" i="1"/>
  <c r="F972" i="1"/>
  <c r="F977" i="1"/>
  <c r="F982" i="1"/>
  <c r="F988" i="1"/>
  <c r="F993" i="1"/>
  <c r="F998" i="1"/>
  <c r="F1004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23" i="1"/>
  <c r="F1260" i="1" l="1"/>
  <c r="F1258" i="1"/>
  <c r="F1259" i="1"/>
  <c r="F1256" i="1"/>
  <c r="F1254" i="1"/>
  <c r="F1255" i="1"/>
  <c r="F1252" i="1"/>
  <c r="F1250" i="1"/>
  <c r="F1251" i="1"/>
  <c r="F1248" i="1"/>
  <c r="F1246" i="1"/>
  <c r="F1247" i="1"/>
  <c r="F1244" i="1"/>
  <c r="F1242" i="1"/>
  <c r="F1243" i="1"/>
  <c r="F1240" i="1"/>
  <c r="F1238" i="1"/>
  <c r="F1239" i="1"/>
  <c r="F1236" i="1"/>
  <c r="F1234" i="1"/>
  <c r="F1235" i="1"/>
  <c r="F1232" i="1"/>
  <c r="F1230" i="1"/>
  <c r="F1231" i="1"/>
  <c r="F1228" i="1"/>
  <c r="F1226" i="1"/>
  <c r="F1227" i="1"/>
  <c r="F1224" i="1"/>
  <c r="F1222" i="1"/>
  <c r="F1223" i="1"/>
  <c r="F1220" i="1"/>
  <c r="F1218" i="1"/>
  <c r="F1219" i="1"/>
  <c r="F1216" i="1"/>
  <c r="F1214" i="1"/>
  <c r="F1215" i="1"/>
  <c r="F1212" i="1"/>
  <c r="F1210" i="1"/>
  <c r="F1211" i="1"/>
  <c r="F1208" i="1"/>
  <c r="F1206" i="1"/>
  <c r="F1207" i="1"/>
  <c r="F1204" i="1"/>
  <c r="F1202" i="1"/>
  <c r="F1203" i="1"/>
  <c r="F1200" i="1"/>
  <c r="F1198" i="1"/>
  <c r="F1199" i="1"/>
  <c r="F1196" i="1"/>
  <c r="F1194" i="1"/>
  <c r="F1195" i="1"/>
  <c r="F1192" i="1"/>
  <c r="F1190" i="1"/>
  <c r="F1191" i="1"/>
  <c r="F1188" i="1"/>
  <c r="F1186" i="1"/>
  <c r="F1187" i="1"/>
  <c r="F1184" i="1"/>
  <c r="F1182" i="1"/>
  <c r="F1183" i="1"/>
  <c r="F1180" i="1"/>
  <c r="F1178" i="1"/>
  <c r="F1179" i="1"/>
  <c r="F1176" i="1"/>
  <c r="F1174" i="1"/>
  <c r="F1175" i="1"/>
  <c r="F1172" i="1"/>
  <c r="F1170" i="1"/>
  <c r="F1171" i="1"/>
  <c r="F1168" i="1"/>
  <c r="F1166" i="1"/>
  <c r="F1167" i="1"/>
  <c r="F1164" i="1"/>
  <c r="F1162" i="1"/>
  <c r="F1163" i="1"/>
  <c r="F1160" i="1"/>
  <c r="F1158" i="1"/>
  <c r="F1159" i="1"/>
  <c r="F1156" i="1"/>
  <c r="F1154" i="1"/>
  <c r="F1155" i="1"/>
  <c r="F1152" i="1"/>
  <c r="F1150" i="1"/>
  <c r="F1151" i="1"/>
  <c r="F1148" i="1"/>
  <c r="F1146" i="1"/>
  <c r="F1147" i="1"/>
  <c r="F1144" i="1"/>
  <c r="F1142" i="1"/>
  <c r="F1143" i="1"/>
  <c r="F1140" i="1"/>
  <c r="F1138" i="1"/>
  <c r="F1139" i="1"/>
  <c r="F1136" i="1"/>
  <c r="F1134" i="1"/>
  <c r="F1135" i="1"/>
  <c r="F1132" i="1"/>
  <c r="F1130" i="1"/>
  <c r="F1131" i="1"/>
  <c r="F1128" i="1"/>
  <c r="F1126" i="1"/>
  <c r="F1127" i="1"/>
  <c r="F1124" i="1"/>
  <c r="F1122" i="1"/>
  <c r="F1123" i="1"/>
  <c r="F1120" i="1"/>
  <c r="F1118" i="1"/>
  <c r="F1119" i="1"/>
  <c r="F1116" i="1"/>
  <c r="F1114" i="1"/>
  <c r="F1115" i="1"/>
  <c r="F1112" i="1"/>
  <c r="F1110" i="1"/>
  <c r="F1111" i="1"/>
  <c r="F1108" i="1"/>
  <c r="F1106" i="1"/>
  <c r="F1107" i="1"/>
  <c r="F1104" i="1"/>
  <c r="F1102" i="1"/>
  <c r="F1103" i="1"/>
  <c r="F1100" i="1"/>
  <c r="F1098" i="1"/>
  <c r="F1099" i="1"/>
  <c r="F1096" i="1"/>
  <c r="F1094" i="1"/>
  <c r="F1095" i="1"/>
  <c r="F1092" i="1"/>
  <c r="F1090" i="1"/>
  <c r="F1091" i="1"/>
  <c r="F1088" i="1"/>
  <c r="F1086" i="1"/>
  <c r="F1087" i="1"/>
  <c r="F1084" i="1"/>
  <c r="F1082" i="1"/>
  <c r="F1083" i="1"/>
  <c r="F1080" i="1"/>
  <c r="F1078" i="1"/>
  <c r="F1079" i="1"/>
  <c r="F1076" i="1"/>
  <c r="F1074" i="1"/>
  <c r="F1075" i="1"/>
  <c r="F1072" i="1"/>
  <c r="F1070" i="1"/>
  <c r="F1071" i="1"/>
  <c r="F1068" i="1"/>
  <c r="F1066" i="1"/>
  <c r="F1067" i="1"/>
  <c r="F1064" i="1"/>
  <c r="F1062" i="1"/>
  <c r="F1063" i="1"/>
  <c r="F1060" i="1"/>
  <c r="F1058" i="1"/>
  <c r="F1059" i="1"/>
  <c r="F1056" i="1"/>
  <c r="F1054" i="1"/>
  <c r="F1055" i="1"/>
  <c r="F1052" i="1"/>
  <c r="F1050" i="1"/>
  <c r="F1051" i="1"/>
  <c r="F1048" i="1"/>
  <c r="F1046" i="1"/>
  <c r="F1047" i="1"/>
  <c r="F1044" i="1"/>
  <c r="F1042" i="1"/>
  <c r="F1043" i="1"/>
  <c r="F1040" i="1"/>
  <c r="F1038" i="1"/>
  <c r="F1039" i="1"/>
  <c r="F1036" i="1"/>
  <c r="F1034" i="1"/>
  <c r="F1035" i="1"/>
  <c r="F1032" i="1"/>
  <c r="F1030" i="1"/>
  <c r="F1031" i="1"/>
  <c r="F1028" i="1"/>
  <c r="F1026" i="1"/>
  <c r="F1027" i="1"/>
  <c r="F1024" i="1"/>
  <c r="F1022" i="1"/>
  <c r="F1023" i="1"/>
  <c r="F1020" i="1"/>
  <c r="F1018" i="1"/>
  <c r="F1019" i="1"/>
  <c r="F1016" i="1"/>
  <c r="F1014" i="1"/>
  <c r="F1015" i="1"/>
  <c r="F1012" i="1"/>
  <c r="F1010" i="1"/>
  <c r="F1011" i="1"/>
  <c r="F1008" i="1"/>
  <c r="F1007" i="1"/>
  <c r="F1005" i="1"/>
  <c r="F1006" i="1"/>
  <c r="F1003" i="1"/>
  <c r="F1000" i="1"/>
  <c r="F1001" i="1"/>
  <c r="F1002" i="1"/>
  <c r="F999" i="1"/>
  <c r="F996" i="1"/>
  <c r="F997" i="1"/>
  <c r="F995" i="1"/>
  <c r="F994" i="1"/>
  <c r="F992" i="1"/>
  <c r="F991" i="1"/>
  <c r="F989" i="1"/>
  <c r="F990" i="1"/>
  <c r="F987" i="1"/>
  <c r="F984" i="1"/>
  <c r="F985" i="1"/>
  <c r="F986" i="1"/>
  <c r="F983" i="1"/>
  <c r="F980" i="1"/>
  <c r="F981" i="1"/>
  <c r="F979" i="1"/>
  <c r="F978" i="1"/>
  <c r="F976" i="1"/>
  <c r="F975" i="1"/>
  <c r="F973" i="1"/>
  <c r="F974" i="1"/>
  <c r="F971" i="1"/>
  <c r="F968" i="1"/>
  <c r="F969" i="1"/>
  <c r="F970" i="1"/>
  <c r="F967" i="1"/>
  <c r="F964" i="1"/>
  <c r="F965" i="1"/>
  <c r="F963" i="1"/>
  <c r="F962" i="1"/>
  <c r="F960" i="1"/>
  <c r="F959" i="1"/>
  <c r="F957" i="1"/>
  <c r="F958" i="1"/>
  <c r="F955" i="1"/>
  <c r="F952" i="1"/>
  <c r="F953" i="1"/>
  <c r="F954" i="1"/>
  <c r="F951" i="1"/>
  <c r="F948" i="1"/>
  <c r="F949" i="1"/>
  <c r="F947" i="1"/>
  <c r="F946" i="1"/>
  <c r="F944" i="1"/>
  <c r="F943" i="1"/>
  <c r="F941" i="1"/>
  <c r="F942" i="1"/>
  <c r="F939" i="1"/>
  <c r="F936" i="1"/>
  <c r="F937" i="1"/>
  <c r="F938" i="1"/>
  <c r="F935" i="1"/>
  <c r="F932" i="1"/>
  <c r="F933" i="1"/>
  <c r="F931" i="1"/>
  <c r="F930" i="1"/>
  <c r="F928" i="1"/>
  <c r="F927" i="1"/>
  <c r="F925" i="1"/>
  <c r="F926" i="1"/>
  <c r="F923" i="1"/>
  <c r="F920" i="1"/>
  <c r="F921" i="1"/>
  <c r="F922" i="1"/>
  <c r="F919" i="1"/>
  <c r="F916" i="1"/>
  <c r="F917" i="1"/>
  <c r="F915" i="1"/>
  <c r="F914" i="1"/>
  <c r="F912" i="1"/>
  <c r="F911" i="1"/>
  <c r="F909" i="1"/>
  <c r="F910" i="1"/>
  <c r="F907" i="1"/>
  <c r="F904" i="1"/>
  <c r="F905" i="1"/>
  <c r="F906" i="1"/>
  <c r="F903" i="1"/>
  <c r="F900" i="1"/>
  <c r="F901" i="1"/>
  <c r="F899" i="1"/>
  <c r="F898" i="1"/>
  <c r="F896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2" i="1"/>
  <c r="F823" i="1"/>
  <c r="F817" i="1"/>
  <c r="F818" i="1"/>
  <c r="F819" i="1"/>
  <c r="F813" i="1"/>
  <c r="F814" i="1"/>
  <c r="F815" i="1"/>
  <c r="F809" i="1"/>
  <c r="F810" i="1"/>
  <c r="F811" i="1"/>
  <c r="F805" i="1"/>
  <c r="F806" i="1"/>
  <c r="F807" i="1"/>
  <c r="F801" i="1"/>
  <c r="F802" i="1"/>
  <c r="F803" i="1"/>
  <c r="F797" i="1"/>
  <c r="F798" i="1"/>
  <c r="F799" i="1"/>
  <c r="F793" i="1"/>
  <c r="F794" i="1"/>
  <c r="F795" i="1"/>
  <c r="F789" i="1"/>
  <c r="F790" i="1"/>
  <c r="F791" i="1"/>
  <c r="F785" i="1"/>
  <c r="F786" i="1"/>
  <c r="F787" i="1"/>
  <c r="F781" i="1"/>
  <c r="F782" i="1"/>
  <c r="F783" i="1"/>
  <c r="F777" i="1"/>
  <c r="F778" i="1"/>
  <c r="F779" i="1"/>
  <c r="F773" i="1"/>
  <c r="F774" i="1"/>
  <c r="F775" i="1"/>
  <c r="F769" i="1"/>
  <c r="F770" i="1"/>
  <c r="F771" i="1"/>
  <c r="F765" i="1"/>
  <c r="F766" i="1"/>
  <c r="F767" i="1"/>
  <c r="F761" i="1"/>
  <c r="F762" i="1"/>
  <c r="F763" i="1"/>
  <c r="F757" i="1"/>
  <c r="F758" i="1"/>
  <c r="F759" i="1"/>
  <c r="F753" i="1"/>
  <c r="F754" i="1"/>
  <c r="F755" i="1"/>
  <c r="F749" i="1"/>
  <c r="F750" i="1"/>
  <c r="F751" i="1"/>
  <c r="F745" i="1"/>
  <c r="F746" i="1"/>
  <c r="F747" i="1"/>
  <c r="F741" i="1"/>
  <c r="F742" i="1"/>
  <c r="F743" i="1"/>
  <c r="F737" i="1"/>
  <c r="F738" i="1"/>
  <c r="F739" i="1"/>
  <c r="F733" i="1"/>
  <c r="F734" i="1"/>
  <c r="F735" i="1"/>
  <c r="F729" i="1"/>
  <c r="F730" i="1"/>
  <c r="F731" i="1"/>
  <c r="F725" i="1"/>
  <c r="F726" i="1"/>
  <c r="F727" i="1"/>
  <c r="F721" i="1"/>
  <c r="F722" i="1"/>
  <c r="F723" i="1"/>
  <c r="F717" i="1"/>
  <c r="F718" i="1"/>
  <c r="F719" i="1"/>
  <c r="F713" i="1"/>
  <c r="F714" i="1"/>
  <c r="F715" i="1"/>
  <c r="F709" i="1"/>
  <c r="F710" i="1"/>
  <c r="F711" i="1"/>
  <c r="F705" i="1"/>
  <c r="F706" i="1"/>
  <c r="F707" i="1"/>
  <c r="F701" i="1"/>
  <c r="F702" i="1"/>
  <c r="F703" i="1"/>
  <c r="F697" i="1"/>
  <c r="F698" i="1"/>
  <c r="F699" i="1"/>
  <c r="F693" i="1"/>
  <c r="F694" i="1"/>
  <c r="F695" i="1"/>
  <c r="F689" i="1"/>
  <c r="F690" i="1"/>
  <c r="F691" i="1"/>
  <c r="F685" i="1"/>
  <c r="F686" i="1"/>
  <c r="F687" i="1"/>
  <c r="F681" i="1"/>
  <c r="F682" i="1"/>
  <c r="F683" i="1"/>
  <c r="F677" i="1"/>
  <c r="F678" i="1"/>
  <c r="F679" i="1"/>
  <c r="F673" i="1"/>
  <c r="F674" i="1"/>
  <c r="F675" i="1"/>
  <c r="F669" i="1"/>
  <c r="F670" i="1"/>
  <c r="F671" i="1"/>
  <c r="F665" i="1"/>
  <c r="F666" i="1"/>
  <c r="F667" i="1"/>
  <c r="F661" i="1"/>
  <c r="F662" i="1"/>
  <c r="F663" i="1"/>
  <c r="F657" i="1"/>
  <c r="F658" i="1"/>
  <c r="F659" i="1"/>
  <c r="F653" i="1"/>
  <c r="F654" i="1"/>
  <c r="F655" i="1"/>
  <c r="F649" i="1"/>
  <c r="F650" i="1"/>
  <c r="F651" i="1"/>
  <c r="F645" i="1"/>
  <c r="F646" i="1"/>
  <c r="F647" i="1"/>
  <c r="F641" i="1"/>
  <c r="F642" i="1"/>
  <c r="F643" i="1"/>
  <c r="F637" i="1"/>
  <c r="F638" i="1"/>
  <c r="F639" i="1"/>
  <c r="F633" i="1"/>
  <c r="F634" i="1"/>
  <c r="F635" i="1"/>
  <c r="F629" i="1"/>
  <c r="F630" i="1"/>
  <c r="F631" i="1"/>
  <c r="F625" i="1"/>
  <c r="F626" i="1"/>
  <c r="F627" i="1"/>
  <c r="F621" i="1"/>
  <c r="F622" i="1"/>
  <c r="F623" i="1"/>
  <c r="F617" i="1"/>
  <c r="F618" i="1"/>
  <c r="F619" i="1"/>
  <c r="F615" i="1"/>
  <c r="F612" i="1"/>
  <c r="F613" i="1"/>
  <c r="F614" i="1"/>
  <c r="F611" i="1"/>
  <c r="F608" i="1"/>
  <c r="F609" i="1"/>
  <c r="F607" i="1"/>
  <c r="F606" i="1"/>
  <c r="F604" i="1"/>
  <c r="F603" i="1"/>
  <c r="F601" i="1"/>
  <c r="F602" i="1"/>
  <c r="F599" i="1"/>
  <c r="F596" i="1"/>
  <c r="F597" i="1"/>
  <c r="F598" i="1"/>
  <c r="F595" i="1"/>
  <c r="F592" i="1"/>
  <c r="F593" i="1"/>
  <c r="F591" i="1"/>
  <c r="F590" i="1"/>
  <c r="F588" i="1"/>
  <c r="F587" i="1"/>
  <c r="F585" i="1"/>
  <c r="F586" i="1"/>
  <c r="F583" i="1"/>
  <c r="F580" i="1"/>
  <c r="F581" i="1"/>
  <c r="F582" i="1"/>
  <c r="F579" i="1"/>
  <c r="F576" i="1"/>
  <c r="F577" i="1"/>
  <c r="F575" i="1"/>
  <c r="F574" i="1"/>
  <c r="F572" i="1"/>
  <c r="F571" i="1"/>
  <c r="F569" i="1"/>
  <c r="F570" i="1"/>
  <c r="F567" i="1"/>
  <c r="F564" i="1"/>
  <c r="F565" i="1"/>
  <c r="F566" i="1"/>
  <c r="F563" i="1"/>
  <c r="F560" i="1"/>
  <c r="F561" i="1"/>
  <c r="F559" i="1"/>
  <c r="F558" i="1"/>
  <c r="F556" i="1"/>
  <c r="F555" i="1"/>
  <c r="F553" i="1"/>
  <c r="F554" i="1"/>
  <c r="F551" i="1"/>
  <c r="F548" i="1"/>
  <c r="F549" i="1"/>
  <c r="F550" i="1"/>
  <c r="F547" i="1"/>
  <c r="F544" i="1"/>
  <c r="F545" i="1"/>
  <c r="F543" i="1"/>
  <c r="F542" i="1"/>
  <c r="F540" i="1"/>
  <c r="F539" i="1"/>
  <c r="F537" i="1"/>
  <c r="F538" i="1"/>
  <c r="F535" i="1"/>
  <c r="F532" i="1"/>
  <c r="F533" i="1"/>
  <c r="F534" i="1"/>
  <c r="F531" i="1"/>
  <c r="F528" i="1"/>
  <c r="F529" i="1"/>
  <c r="F527" i="1"/>
  <c r="F526" i="1"/>
  <c r="F524" i="1"/>
  <c r="F523" i="1"/>
  <c r="F521" i="1"/>
  <c r="F522" i="1"/>
  <c r="F518" i="1"/>
  <c r="F519" i="1"/>
  <c r="F516" i="1"/>
  <c r="F517" i="1"/>
  <c r="F513" i="1"/>
  <c r="F514" i="1"/>
  <c r="F515" i="1"/>
  <c r="F512" i="1"/>
  <c r="F509" i="1"/>
  <c r="F510" i="1"/>
  <c r="F511" i="1"/>
  <c r="F505" i="1"/>
  <c r="F506" i="1"/>
  <c r="F507" i="1"/>
  <c r="F504" i="1"/>
  <c r="F501" i="1"/>
  <c r="F502" i="1"/>
  <c r="F503" i="1"/>
  <c r="F500" i="1"/>
  <c r="F497" i="1"/>
  <c r="F498" i="1"/>
  <c r="F499" i="1"/>
  <c r="F496" i="1"/>
  <c r="F493" i="1"/>
  <c r="F494" i="1"/>
  <c r="F495" i="1"/>
  <c r="F489" i="1"/>
  <c r="F490" i="1"/>
  <c r="F491" i="1"/>
  <c r="F488" i="1"/>
  <c r="F485" i="1"/>
  <c r="F486" i="1"/>
  <c r="F487" i="1"/>
  <c r="F484" i="1"/>
  <c r="F481" i="1"/>
  <c r="F482" i="1"/>
  <c r="F483" i="1"/>
  <c r="F480" i="1"/>
  <c r="F477" i="1"/>
  <c r="F478" i="1"/>
  <c r="F479" i="1"/>
  <c r="F473" i="1"/>
  <c r="F474" i="1"/>
  <c r="F475" i="1"/>
  <c r="F472" i="1"/>
  <c r="F469" i="1"/>
  <c r="F470" i="1"/>
  <c r="F471" i="1"/>
  <c r="F468" i="1"/>
  <c r="F465" i="1"/>
  <c r="F466" i="1"/>
  <c r="F467" i="1"/>
  <c r="F464" i="1"/>
  <c r="F461" i="1"/>
  <c r="F462" i="1"/>
  <c r="F463" i="1"/>
  <c r="F457" i="1"/>
  <c r="F458" i="1"/>
  <c r="F459" i="1"/>
  <c r="F456" i="1"/>
  <c r="F453" i="1"/>
  <c r="F454" i="1"/>
  <c r="F455" i="1"/>
  <c r="F452" i="1"/>
  <c r="F449" i="1"/>
  <c r="F450" i="1"/>
  <c r="F451" i="1"/>
  <c r="F448" i="1"/>
  <c r="F445" i="1"/>
  <c r="F446" i="1"/>
  <c r="F447" i="1"/>
  <c r="F441" i="1"/>
  <c r="F442" i="1"/>
  <c r="F443" i="1"/>
  <c r="F440" i="1"/>
  <c r="F437" i="1"/>
  <c r="F438" i="1"/>
  <c r="F439" i="1"/>
  <c r="F436" i="1"/>
  <c r="F433" i="1"/>
  <c r="F434" i="1"/>
  <c r="F435" i="1"/>
  <c r="F432" i="1"/>
  <c r="F429" i="1"/>
  <c r="F430" i="1"/>
  <c r="F431" i="1"/>
  <c r="F425" i="1"/>
  <c r="F426" i="1"/>
  <c r="F427" i="1"/>
  <c r="F424" i="1"/>
  <c r="F421" i="1"/>
  <c r="F422" i="1"/>
  <c r="F423" i="1"/>
  <c r="F420" i="1"/>
  <c r="F417" i="1"/>
  <c r="F418" i="1"/>
  <c r="F419" i="1"/>
  <c r="F416" i="1"/>
  <c r="F413" i="1"/>
  <c r="F414" i="1"/>
  <c r="F415" i="1"/>
  <c r="F409" i="1"/>
  <c r="F410" i="1"/>
  <c r="F411" i="1"/>
  <c r="F408" i="1"/>
  <c r="F405" i="1"/>
  <c r="F406" i="1"/>
  <c r="F407" i="1"/>
  <c r="F404" i="1"/>
  <c r="F401" i="1"/>
  <c r="F402" i="1"/>
  <c r="F403" i="1"/>
  <c r="F400" i="1"/>
  <c r="F397" i="1"/>
  <c r="F398" i="1"/>
  <c r="F399" i="1"/>
  <c r="F393" i="1"/>
  <c r="F394" i="1"/>
  <c r="F395" i="1"/>
  <c r="F392" i="1"/>
  <c r="F389" i="1"/>
  <c r="F390" i="1"/>
  <c r="F391" i="1"/>
  <c r="F388" i="1"/>
  <c r="F385" i="1"/>
  <c r="F386" i="1"/>
  <c r="F387" i="1"/>
  <c r="F384" i="1"/>
  <c r="F381" i="1"/>
  <c r="F382" i="1"/>
  <c r="F383" i="1"/>
  <c r="F377" i="1"/>
  <c r="F378" i="1"/>
  <c r="F379" i="1"/>
  <c r="F376" i="1"/>
  <c r="F373" i="1"/>
  <c r="F374" i="1"/>
  <c r="F375" i="1"/>
  <c r="F372" i="1"/>
  <c r="F369" i="1"/>
  <c r="F370" i="1"/>
  <c r="F371" i="1"/>
  <c r="F368" i="1"/>
  <c r="F365" i="1"/>
  <c r="F366" i="1"/>
  <c r="F367" i="1"/>
  <c r="F362" i="1"/>
  <c r="F363" i="1"/>
  <c r="F360" i="1"/>
  <c r="F361" i="1"/>
  <c r="F358" i="1"/>
  <c r="F359" i="1"/>
  <c r="F356" i="1"/>
  <c r="F357" i="1"/>
  <c r="F354" i="1"/>
  <c r="F355" i="1"/>
  <c r="F352" i="1"/>
  <c r="F353" i="1"/>
  <c r="F350" i="1"/>
  <c r="F351" i="1"/>
  <c r="F348" i="1"/>
  <c r="F349" i="1"/>
  <c r="F346" i="1"/>
  <c r="F347" i="1"/>
  <c r="F344" i="1"/>
  <c r="F345" i="1"/>
  <c r="F342" i="1"/>
  <c r="F343" i="1"/>
  <c r="F340" i="1"/>
  <c r="F341" i="1"/>
  <c r="F338" i="1"/>
  <c r="F339" i="1"/>
  <c r="F336" i="1"/>
  <c r="F337" i="1"/>
  <c r="F334" i="1"/>
  <c r="F335" i="1"/>
  <c r="F332" i="1"/>
  <c r="F333" i="1"/>
  <c r="F330" i="1"/>
  <c r="F331" i="1"/>
  <c r="F328" i="1"/>
  <c r="F329" i="1"/>
  <c r="F326" i="1"/>
  <c r="F327" i="1"/>
  <c r="F324" i="1"/>
  <c r="F325" i="1"/>
  <c r="F322" i="1"/>
  <c r="F323" i="1"/>
  <c r="F320" i="1"/>
  <c r="F321" i="1"/>
  <c r="F318" i="1"/>
  <c r="F319" i="1"/>
  <c r="F316" i="1"/>
  <c r="F317" i="1"/>
  <c r="F314" i="1"/>
  <c r="F315" i="1"/>
  <c r="F312" i="1"/>
  <c r="F313" i="1"/>
  <c r="F310" i="1"/>
  <c r="F311" i="1"/>
  <c r="F308" i="1"/>
  <c r="F309" i="1"/>
  <c r="F306" i="1"/>
  <c r="F307" i="1"/>
  <c r="F304" i="1"/>
  <c r="F305" i="1"/>
  <c r="F302" i="1"/>
  <c r="F303" i="1"/>
  <c r="F300" i="1"/>
  <c r="F298" i="1"/>
  <c r="F299" i="1"/>
  <c r="F296" i="1"/>
  <c r="F297" i="1"/>
  <c r="F294" i="1"/>
  <c r="F295" i="1"/>
  <c r="F292" i="1"/>
  <c r="F293" i="1"/>
  <c r="F290" i="1"/>
  <c r="F291" i="1"/>
  <c r="F288" i="1"/>
  <c r="F289" i="1"/>
  <c r="F286" i="1"/>
  <c r="F287" i="1"/>
  <c r="F284" i="1"/>
  <c r="F285" i="1"/>
  <c r="F282" i="1"/>
  <c r="F283" i="1"/>
  <c r="F280" i="1"/>
  <c r="F281" i="1"/>
  <c r="F278" i="1"/>
  <c r="F279" i="1"/>
  <c r="F276" i="1"/>
  <c r="F277" i="1"/>
  <c r="F274" i="1"/>
  <c r="F275" i="1"/>
  <c r="F272" i="1"/>
  <c r="F273" i="1"/>
  <c r="F270" i="1"/>
  <c r="F271" i="1"/>
  <c r="F268" i="1"/>
  <c r="F269" i="1"/>
  <c r="F266" i="1"/>
  <c r="F267" i="1"/>
  <c r="F264" i="1"/>
  <c r="F265" i="1"/>
  <c r="F262" i="1"/>
  <c r="F263" i="1"/>
  <c r="F260" i="1"/>
  <c r="F261" i="1"/>
  <c r="F258" i="1"/>
  <c r="F259" i="1"/>
  <c r="F256" i="1"/>
  <c r="F257" i="1"/>
  <c r="F254" i="1"/>
  <c r="F255" i="1"/>
  <c r="F252" i="1"/>
  <c r="F253" i="1"/>
  <c r="F250" i="1"/>
  <c r="F251" i="1"/>
  <c r="F248" i="1"/>
  <c r="F249" i="1"/>
  <c r="F246" i="1"/>
  <c r="F247" i="1"/>
  <c r="F244" i="1"/>
  <c r="F245" i="1"/>
  <c r="F242" i="1"/>
  <c r="F243" i="1"/>
  <c r="F240" i="1"/>
  <c r="F241" i="1"/>
  <c r="F238" i="1"/>
  <c r="F239" i="1"/>
  <c r="F236" i="1"/>
  <c r="F234" i="1"/>
  <c r="F235" i="1"/>
  <c r="F232" i="1"/>
  <c r="F233" i="1"/>
  <c r="F230" i="1"/>
  <c r="F231" i="1"/>
  <c r="F228" i="1"/>
  <c r="F229" i="1"/>
  <c r="F226" i="1"/>
  <c r="F227" i="1"/>
  <c r="F224" i="1"/>
  <c r="F225" i="1"/>
  <c r="F222" i="1"/>
  <c r="F223" i="1"/>
  <c r="F220" i="1"/>
  <c r="F221" i="1"/>
  <c r="F218" i="1"/>
  <c r="F219" i="1"/>
  <c r="F216" i="1"/>
  <c r="F217" i="1"/>
  <c r="F214" i="1"/>
  <c r="F215" i="1"/>
  <c r="F212" i="1"/>
  <c r="F213" i="1"/>
  <c r="F210" i="1"/>
  <c r="F211" i="1"/>
  <c r="F208" i="1"/>
  <c r="F209" i="1"/>
  <c r="F206" i="1"/>
  <c r="F207" i="1"/>
  <c r="F204" i="1"/>
  <c r="F205" i="1"/>
  <c r="F202" i="1"/>
  <c r="F203" i="1"/>
  <c r="F200" i="1"/>
  <c r="F201" i="1"/>
  <c r="F198" i="1"/>
  <c r="F199" i="1"/>
  <c r="F196" i="1"/>
  <c r="F197" i="1"/>
  <c r="F194" i="1"/>
  <c r="F195" i="1"/>
  <c r="F192" i="1"/>
  <c r="F193" i="1"/>
  <c r="F190" i="1"/>
  <c r="F191" i="1"/>
  <c r="F188" i="1"/>
  <c r="F189" i="1"/>
  <c r="F186" i="1"/>
  <c r="F187" i="1"/>
  <c r="F184" i="1"/>
  <c r="F185" i="1"/>
  <c r="F182" i="1"/>
  <c r="F183" i="1"/>
  <c r="F180" i="1"/>
  <c r="F181" i="1"/>
  <c r="F178" i="1"/>
  <c r="F179" i="1"/>
  <c r="F176" i="1"/>
  <c r="F177" i="1"/>
  <c r="F174" i="1"/>
  <c r="F175" i="1"/>
  <c r="F172" i="1"/>
  <c r="F170" i="1"/>
  <c r="F171" i="1"/>
  <c r="F168" i="1"/>
  <c r="F169" i="1"/>
  <c r="F166" i="1"/>
  <c r="F167" i="1"/>
  <c r="F164" i="1"/>
  <c r="F165" i="1"/>
  <c r="F162" i="1"/>
  <c r="F163" i="1"/>
  <c r="F160" i="1"/>
  <c r="F161" i="1"/>
  <c r="F158" i="1"/>
  <c r="F159" i="1"/>
  <c r="F156" i="1"/>
  <c r="F157" i="1"/>
  <c r="F154" i="1"/>
  <c r="F155" i="1"/>
  <c r="F152" i="1"/>
  <c r="F153" i="1"/>
  <c r="F150" i="1"/>
  <c r="F151" i="1"/>
  <c r="F148" i="1"/>
  <c r="F149" i="1"/>
  <c r="F146" i="1"/>
  <c r="F147" i="1"/>
  <c r="F144" i="1"/>
  <c r="F145" i="1"/>
  <c r="F142" i="1"/>
  <c r="F143" i="1"/>
  <c r="F140" i="1"/>
  <c r="F141" i="1"/>
  <c r="F138" i="1"/>
  <c r="F139" i="1"/>
  <c r="F136" i="1"/>
  <c r="F137" i="1"/>
  <c r="F134" i="1"/>
  <c r="F135" i="1"/>
  <c r="F132" i="1"/>
  <c r="F133" i="1"/>
  <c r="F130" i="1"/>
  <c r="F131" i="1"/>
  <c r="F128" i="1"/>
  <c r="F129" i="1"/>
  <c r="F126" i="1"/>
  <c r="F127" i="1"/>
  <c r="F124" i="1"/>
  <c r="F125" i="1"/>
  <c r="F122" i="1"/>
  <c r="F123" i="1"/>
  <c r="F120" i="1"/>
  <c r="F121" i="1"/>
  <c r="F118" i="1"/>
  <c r="F119" i="1"/>
  <c r="F116" i="1"/>
  <c r="F117" i="1"/>
  <c r="F114" i="1"/>
  <c r="F115" i="1"/>
  <c r="F112" i="1"/>
  <c r="F113" i="1"/>
  <c r="F110" i="1"/>
  <c r="F111" i="1"/>
  <c r="F108" i="1"/>
  <c r="F106" i="1"/>
  <c r="F107" i="1"/>
  <c r="F104" i="1"/>
  <c r="F105" i="1"/>
  <c r="F102" i="1"/>
  <c r="F103" i="1"/>
  <c r="F100" i="1"/>
  <c r="F101" i="1"/>
  <c r="F98" i="1"/>
  <c r="F99" i="1"/>
  <c r="F96" i="1"/>
  <c r="F97" i="1"/>
  <c r="F94" i="1"/>
  <c r="F95" i="1"/>
  <c r="F92" i="1"/>
  <c r="F93" i="1"/>
  <c r="F90" i="1"/>
  <c r="F91" i="1"/>
  <c r="F88" i="1"/>
  <c r="F89" i="1"/>
  <c r="F86" i="1"/>
  <c r="F87" i="1"/>
  <c r="F84" i="1"/>
  <c r="F85" i="1"/>
  <c r="F82" i="1"/>
  <c r="F83" i="1"/>
  <c r="F80" i="1"/>
  <c r="F81" i="1"/>
  <c r="F78" i="1"/>
  <c r="F79" i="1"/>
  <c r="F76" i="1"/>
  <c r="F77" i="1"/>
  <c r="F74" i="1"/>
  <c r="F75" i="1"/>
  <c r="F72" i="1"/>
  <c r="F73" i="1"/>
  <c r="F70" i="1"/>
  <c r="F71" i="1"/>
  <c r="F68" i="1"/>
  <c r="F69" i="1"/>
  <c r="F66" i="1"/>
  <c r="F67" i="1"/>
  <c r="F64" i="1"/>
  <c r="F65" i="1"/>
  <c r="F62" i="1"/>
  <c r="F63" i="1"/>
  <c r="F60" i="1"/>
  <c r="F61" i="1"/>
  <c r="F58" i="1"/>
  <c r="F59" i="1"/>
  <c r="F56" i="1"/>
  <c r="F57" i="1"/>
  <c r="F54" i="1"/>
  <c r="F55" i="1"/>
  <c r="F52" i="1"/>
  <c r="F53" i="1"/>
  <c r="F50" i="1"/>
  <c r="F51" i="1"/>
  <c r="F48" i="1"/>
  <c r="F49" i="1"/>
  <c r="F46" i="1"/>
  <c r="F47" i="1"/>
  <c r="F44" i="1"/>
  <c r="F42" i="1"/>
  <c r="F43" i="1"/>
  <c r="F40" i="1"/>
  <c r="F41" i="1"/>
  <c r="F38" i="1"/>
  <c r="F39" i="1"/>
  <c r="F36" i="1"/>
  <c r="F37" i="1"/>
  <c r="F34" i="1"/>
  <c r="F35" i="1"/>
  <c r="F32" i="1"/>
  <c r="F33" i="1"/>
  <c r="F30" i="1"/>
  <c r="F31" i="1"/>
  <c r="F28" i="1"/>
  <c r="F29" i="1"/>
  <c r="F26" i="1"/>
  <c r="F27" i="1"/>
  <c r="F24" i="1"/>
  <c r="F25" i="1"/>
  <c r="F890" i="1"/>
  <c r="F885" i="1"/>
  <c r="F880" i="1"/>
  <c r="F874" i="1"/>
  <c r="F869" i="1"/>
  <c r="F864" i="1"/>
  <c r="F858" i="1"/>
  <c r="F853" i="1"/>
  <c r="F848" i="1"/>
  <c r="F842" i="1"/>
  <c r="F837" i="1"/>
  <c r="F832" i="1"/>
  <c r="F826" i="1"/>
  <c r="F820" i="1"/>
  <c r="F804" i="1"/>
  <c r="F788" i="1"/>
  <c r="F772" i="1"/>
  <c r="F756" i="1"/>
  <c r="F740" i="1"/>
  <c r="F724" i="1"/>
  <c r="F708" i="1"/>
  <c r="F692" i="1"/>
  <c r="F676" i="1"/>
  <c r="F660" i="1"/>
  <c r="F644" i="1"/>
  <c r="F628" i="1"/>
  <c r="F610" i="1"/>
  <c r="F589" i="1"/>
  <c r="F568" i="1"/>
  <c r="F546" i="1"/>
  <c r="F525" i="1"/>
  <c r="F476" i="1"/>
  <c r="F412" i="1"/>
  <c r="F301" i="1"/>
  <c r="F45" i="1"/>
  <c r="F894" i="1"/>
  <c r="F889" i="1"/>
  <c r="F884" i="1"/>
  <c r="F878" i="1"/>
  <c r="F873" i="1"/>
  <c r="F868" i="1"/>
  <c r="F862" i="1"/>
  <c r="F857" i="1"/>
  <c r="F852" i="1"/>
  <c r="F846" i="1"/>
  <c r="F841" i="1"/>
  <c r="F836" i="1"/>
  <c r="F830" i="1"/>
  <c r="F825" i="1"/>
  <c r="F816" i="1"/>
  <c r="F800" i="1"/>
  <c r="F784" i="1"/>
  <c r="F768" i="1"/>
  <c r="F752" i="1"/>
  <c r="F736" i="1"/>
  <c r="F720" i="1"/>
  <c r="F704" i="1"/>
  <c r="F688" i="1"/>
  <c r="F672" i="1"/>
  <c r="F656" i="1"/>
  <c r="F640" i="1"/>
  <c r="F624" i="1"/>
  <c r="F605" i="1"/>
  <c r="F584" i="1"/>
  <c r="F562" i="1"/>
  <c r="F541" i="1"/>
  <c r="F520" i="1"/>
  <c r="F460" i="1"/>
  <c r="F396" i="1"/>
  <c r="F237" i="1"/>
  <c r="F893" i="1"/>
  <c r="F888" i="1"/>
  <c r="F882" i="1"/>
  <c r="F877" i="1"/>
  <c r="F872" i="1"/>
  <c r="F866" i="1"/>
  <c r="F861" i="1"/>
  <c r="F856" i="1"/>
  <c r="F850" i="1"/>
  <c r="F845" i="1"/>
  <c r="F840" i="1"/>
  <c r="F834" i="1"/>
  <c r="F829" i="1"/>
  <c r="F824" i="1"/>
  <c r="F812" i="1"/>
  <c r="F796" i="1"/>
  <c r="F780" i="1"/>
  <c r="F764" i="1"/>
  <c r="F748" i="1"/>
  <c r="F732" i="1"/>
  <c r="F716" i="1"/>
  <c r="F700" i="1"/>
  <c r="F684" i="1"/>
  <c r="F668" i="1"/>
  <c r="F652" i="1"/>
  <c r="F636" i="1"/>
  <c r="F620" i="1"/>
  <c r="F600" i="1"/>
  <c r="F578" i="1"/>
  <c r="F557" i="1"/>
  <c r="F536" i="1"/>
  <c r="F508" i="1"/>
  <c r="F444" i="1"/>
  <c r="F380" i="1"/>
  <c r="F173" i="1"/>
</calcChain>
</file>

<file path=xl/sharedStrings.xml><?xml version="1.0" encoding="utf-8"?>
<sst xmlns="http://schemas.openxmlformats.org/spreadsheetml/2006/main" count="11" uniqueCount="11">
  <si>
    <t>Date</t>
  </si>
  <si>
    <t>simplereturn_stock1</t>
  </si>
  <si>
    <t>simplereturn_stock2</t>
  </si>
  <si>
    <t>simplereturn_var_stock1</t>
  </si>
  <si>
    <t>simplereturn_var_stock2</t>
  </si>
  <si>
    <t>simplereturn_covar</t>
  </si>
  <si>
    <t>simplereturn_vol_stock1</t>
  </si>
  <si>
    <t>simplereturn_vol_stock2</t>
  </si>
  <si>
    <t>correlation</t>
  </si>
  <si>
    <t>Stock1</t>
  </si>
  <si>
    <t>Stock2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</si>
</sst>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workbookViewId="0">
      <selection activeCell="D5" sqref="D5"/>
    </sheetView>
  </sheetViews>
  <sheetFormatPr defaultRowHeight="15" x14ac:dyDescent="0.25"/>
  <cols>
    <col min="1" max="1" width="13.5703125" customWidth="1"/>
    <col min="4" max="5" width="19.42578125" bestFit="1" customWidth="1"/>
    <col min="6" max="7" width="23.28515625" bestFit="1" customWidth="1"/>
    <col min="8" max="8" width="18.5703125" bestFit="1" customWidth="1"/>
    <col min="9" max="10" width="23.28515625" bestFit="1" customWidth="1"/>
    <col min="11" max="11" width="10.7109375" bestFit="1" customWidth="1"/>
  </cols>
  <sheetData>
    <row r="1" spans="1:11" s="2" customFormat="1" x14ac:dyDescent="0.25">
      <c r="A1" s="2" t="s">
        <v>0</v>
      </c>
      <c r="B1" s="2" t="s">
        <v>9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">
        <v>42024</v>
      </c>
      <c r="B2">
        <v>46.389999000000003</v>
      </c>
      <c r="C2">
        <v>156.949997</v>
      </c>
    </row>
    <row r="3" spans="1:11" x14ac:dyDescent="0.25">
      <c r="A3" s="1">
        <v>42025</v>
      </c>
      <c r="B3">
        <v>45.919998</v>
      </c>
      <c r="C3">
        <v>152.08999600000001</v>
      </c>
      <c r="D3">
        <f>B3/B2-1</f>
        <v>-1.0131515631203292E-2</v>
      </c>
      <c r="E3">
        <f>C3/C2-1</f>
        <v>-3.0965282528804261E-2</v>
      </c>
    </row>
    <row r="4" spans="1:11" x14ac:dyDescent="0.25">
      <c r="A4" s="1">
        <v>42026</v>
      </c>
      <c r="B4">
        <v>47.130001</v>
      </c>
      <c r="C4">
        <v>155.38999899999999</v>
      </c>
      <c r="D4">
        <f t="shared" ref="D4:D67" si="0">B4/B3-1</f>
        <v>2.6350240694696936E-2</v>
      </c>
      <c r="E4">
        <f t="shared" ref="E4:E67" si="1">C4/C3-1</f>
        <v>2.1697699301668649E-2</v>
      </c>
    </row>
    <row r="5" spans="1:11" x14ac:dyDescent="0.25">
      <c r="A5" s="1">
        <v>42027</v>
      </c>
      <c r="B5">
        <v>47.18</v>
      </c>
      <c r="C5">
        <v>155.86999499999999</v>
      </c>
      <c r="D5">
        <f t="shared" si="0"/>
        <v>1.0608741552964318E-3</v>
      </c>
      <c r="E5">
        <f t="shared" si="1"/>
        <v>3.0889761444685693E-3</v>
      </c>
    </row>
    <row r="6" spans="1:11" x14ac:dyDescent="0.25">
      <c r="A6" s="1">
        <v>42030</v>
      </c>
      <c r="B6">
        <v>47.009998000000003</v>
      </c>
      <c r="C6">
        <v>156.36000100000001</v>
      </c>
      <c r="D6">
        <f t="shared" si="0"/>
        <v>-3.6032640949553718E-3</v>
      </c>
      <c r="E6">
        <f t="shared" si="1"/>
        <v>3.1436839399399119E-3</v>
      </c>
    </row>
    <row r="7" spans="1:11" x14ac:dyDescent="0.25">
      <c r="A7" s="1">
        <v>42031</v>
      </c>
      <c r="B7">
        <v>42.66</v>
      </c>
      <c r="C7">
        <v>153.66999799999999</v>
      </c>
      <c r="D7">
        <f t="shared" si="0"/>
        <v>-9.2533464902508689E-2</v>
      </c>
      <c r="E7">
        <f t="shared" si="1"/>
        <v>-1.7203907538987706E-2</v>
      </c>
    </row>
    <row r="8" spans="1:11" x14ac:dyDescent="0.25">
      <c r="A8" s="1">
        <v>42032</v>
      </c>
      <c r="B8">
        <v>41.189999</v>
      </c>
      <c r="C8">
        <v>151.550003</v>
      </c>
      <c r="D8">
        <f t="shared" si="0"/>
        <v>-3.4458532583216073E-2</v>
      </c>
      <c r="E8">
        <f t="shared" si="1"/>
        <v>-1.3795763828928997E-2</v>
      </c>
    </row>
    <row r="9" spans="1:11" x14ac:dyDescent="0.25">
      <c r="A9" s="1">
        <v>42033</v>
      </c>
      <c r="B9">
        <v>42.009998000000003</v>
      </c>
      <c r="C9">
        <v>155.479996</v>
      </c>
      <c r="D9">
        <f t="shared" si="0"/>
        <v>1.990772080378056E-2</v>
      </c>
      <c r="E9">
        <f t="shared" si="1"/>
        <v>2.5931988929092986E-2</v>
      </c>
    </row>
    <row r="10" spans="1:11" x14ac:dyDescent="0.25">
      <c r="A10" s="1">
        <v>42034</v>
      </c>
      <c r="B10">
        <v>40.400002000000001</v>
      </c>
      <c r="C10">
        <v>153.30999800000001</v>
      </c>
      <c r="D10">
        <f t="shared" si="0"/>
        <v>-3.8324115130879188E-2</v>
      </c>
      <c r="E10">
        <f t="shared" si="1"/>
        <v>-1.3956766502618123E-2</v>
      </c>
    </row>
    <row r="11" spans="1:11" x14ac:dyDescent="0.25">
      <c r="A11" s="1">
        <v>42037</v>
      </c>
      <c r="B11">
        <v>41.279998999999997</v>
      </c>
      <c r="C11">
        <v>154.66000399999999</v>
      </c>
      <c r="D11">
        <f t="shared" si="0"/>
        <v>2.1782102882073939E-2</v>
      </c>
      <c r="E11">
        <f t="shared" si="1"/>
        <v>8.8057270733248316E-3</v>
      </c>
    </row>
    <row r="12" spans="1:11" x14ac:dyDescent="0.25">
      <c r="A12" s="1">
        <v>42038</v>
      </c>
      <c r="B12">
        <v>41.599997999999999</v>
      </c>
      <c r="C12">
        <v>158.470001</v>
      </c>
      <c r="D12">
        <f t="shared" si="0"/>
        <v>7.7519139474786503E-3</v>
      </c>
      <c r="E12">
        <f t="shared" si="1"/>
        <v>2.4634662494900761E-2</v>
      </c>
    </row>
    <row r="13" spans="1:11" x14ac:dyDescent="0.25">
      <c r="A13" s="1">
        <v>42039</v>
      </c>
      <c r="B13">
        <v>41.84</v>
      </c>
      <c r="C13">
        <v>156.96000699999999</v>
      </c>
      <c r="D13">
        <f t="shared" si="0"/>
        <v>5.7692791235230967E-3</v>
      </c>
      <c r="E13">
        <f t="shared" si="1"/>
        <v>-9.5285794817405733E-3</v>
      </c>
    </row>
    <row r="14" spans="1:11" x14ac:dyDescent="0.25">
      <c r="A14" s="1">
        <v>42040</v>
      </c>
      <c r="B14">
        <v>42.450001</v>
      </c>
      <c r="C14">
        <v>157.91000399999999</v>
      </c>
      <c r="D14">
        <f t="shared" si="0"/>
        <v>1.4579373804971318E-2</v>
      </c>
      <c r="E14">
        <f t="shared" si="1"/>
        <v>6.0524780685056179E-3</v>
      </c>
    </row>
    <row r="15" spans="1:11" x14ac:dyDescent="0.25">
      <c r="A15" s="1">
        <v>42041</v>
      </c>
      <c r="B15">
        <v>42.41</v>
      </c>
      <c r="C15">
        <v>156.720001</v>
      </c>
      <c r="D15">
        <f t="shared" si="0"/>
        <v>-9.4230857615296149E-4</v>
      </c>
      <c r="E15">
        <f t="shared" si="1"/>
        <v>-7.5359569999123854E-3</v>
      </c>
    </row>
    <row r="16" spans="1:11" x14ac:dyDescent="0.25">
      <c r="A16" s="1">
        <v>42044</v>
      </c>
      <c r="B16">
        <v>42.360000999999997</v>
      </c>
      <c r="C16">
        <v>155.75</v>
      </c>
      <c r="D16">
        <f t="shared" si="0"/>
        <v>-1.1789436453666369E-3</v>
      </c>
      <c r="E16">
        <f t="shared" si="1"/>
        <v>-6.1893886792406816E-3</v>
      </c>
    </row>
    <row r="17" spans="1:11" x14ac:dyDescent="0.25">
      <c r="A17" s="1">
        <v>42045</v>
      </c>
      <c r="B17">
        <v>42.599997999999999</v>
      </c>
      <c r="C17">
        <v>158.55999800000001</v>
      </c>
      <c r="D17">
        <f t="shared" si="0"/>
        <v>5.6656514243236256E-3</v>
      </c>
      <c r="E17">
        <f t="shared" si="1"/>
        <v>1.8041720706259978E-2</v>
      </c>
    </row>
    <row r="18" spans="1:11" x14ac:dyDescent="0.25">
      <c r="A18" s="1">
        <v>42046</v>
      </c>
      <c r="B18">
        <v>42.380001</v>
      </c>
      <c r="C18">
        <v>158.199997</v>
      </c>
      <c r="D18">
        <f t="shared" si="0"/>
        <v>-5.1642490687440201E-3</v>
      </c>
      <c r="E18">
        <f t="shared" si="1"/>
        <v>-2.2704402405454571E-3</v>
      </c>
    </row>
    <row r="19" spans="1:11" x14ac:dyDescent="0.25">
      <c r="A19" s="1">
        <v>42047</v>
      </c>
      <c r="B19">
        <v>43.09</v>
      </c>
      <c r="C19">
        <v>158.520004</v>
      </c>
      <c r="D19">
        <f t="shared" si="0"/>
        <v>1.6753161473497924E-2</v>
      </c>
      <c r="E19">
        <f t="shared" si="1"/>
        <v>2.022800291203497E-3</v>
      </c>
    </row>
    <row r="20" spans="1:11" x14ac:dyDescent="0.25">
      <c r="A20" s="1">
        <v>42048</v>
      </c>
      <c r="B20">
        <v>43.869999</v>
      </c>
      <c r="C20">
        <v>160.39999399999999</v>
      </c>
      <c r="D20">
        <f t="shared" si="0"/>
        <v>1.8101624506846159E-2</v>
      </c>
      <c r="E20">
        <f t="shared" si="1"/>
        <v>1.1859638862991684E-2</v>
      </c>
    </row>
    <row r="21" spans="1:11" x14ac:dyDescent="0.25">
      <c r="A21" s="1">
        <v>42052</v>
      </c>
      <c r="B21">
        <v>43.580002</v>
      </c>
      <c r="C21">
        <v>160.96000699999999</v>
      </c>
      <c r="D21">
        <f t="shared" si="0"/>
        <v>-6.6103717029946107E-3</v>
      </c>
      <c r="E21">
        <f t="shared" si="1"/>
        <v>3.4913529984297309E-3</v>
      </c>
    </row>
    <row r="22" spans="1:11" x14ac:dyDescent="0.25">
      <c r="A22" s="1">
        <v>42053</v>
      </c>
      <c r="B22">
        <v>43.529998999999997</v>
      </c>
      <c r="C22">
        <v>162.19000199999999</v>
      </c>
      <c r="D22">
        <f t="shared" si="0"/>
        <v>-1.1473840685001235E-3</v>
      </c>
      <c r="E22">
        <f t="shared" si="1"/>
        <v>7.6416187034584748E-3</v>
      </c>
    </row>
    <row r="23" spans="1:11" x14ac:dyDescent="0.25">
      <c r="A23" s="1">
        <v>42054</v>
      </c>
      <c r="B23">
        <v>43.5</v>
      </c>
      <c r="C23">
        <v>163.88999899999999</v>
      </c>
      <c r="D23">
        <f t="shared" si="0"/>
        <v>-6.8915691911675125E-4</v>
      </c>
      <c r="E23">
        <f t="shared" si="1"/>
        <v>1.0481515377254835E-2</v>
      </c>
      <c r="F23">
        <f>VAR(D3:D22)</f>
        <v>7.2430951464431677E-4</v>
      </c>
      <c r="G23">
        <f>VAR(E3:E22)</f>
        <v>2.2075823616842427E-4</v>
      </c>
      <c r="H23">
        <f>COVAR(D3:D22,E3:E22)</f>
        <v>2.4277598953425885E-4</v>
      </c>
      <c r="I23">
        <f>SQRT(F23)</f>
        <v>2.6912998990159323E-2</v>
      </c>
      <c r="J23">
        <f>SQRT(G23)</f>
        <v>1.4857935124653906E-2</v>
      </c>
      <c r="K23">
        <f>H23/(I23*J23)</f>
        <v>0.60713487474670513</v>
      </c>
    </row>
    <row r="24" spans="1:11" x14ac:dyDescent="0.25">
      <c r="A24" s="1">
        <v>42055</v>
      </c>
      <c r="B24">
        <v>43.860000999999997</v>
      </c>
      <c r="C24">
        <v>163.64999399999999</v>
      </c>
      <c r="D24">
        <f t="shared" si="0"/>
        <v>8.2758850574711218E-3</v>
      </c>
      <c r="E24">
        <f t="shared" si="1"/>
        <v>-1.4644273687499654E-3</v>
      </c>
      <c r="F24">
        <f t="shared" ref="F24:F87" si="2">VAR(D4:D23)</f>
        <v>7.2149888732700451E-4</v>
      </c>
      <c r="G24">
        <f t="shared" ref="G24:G87" si="3">VAR(E4:E23)</f>
        <v>1.6392653255815228E-4</v>
      </c>
      <c r="H24">
        <f t="shared" ref="H24:H87" si="4">COVAR(D4:D23,E4:E23)</f>
        <v>2.3076587673063819E-4</v>
      </c>
      <c r="I24">
        <f t="shared" ref="I24:I87" si="5">SQRT(F24)</f>
        <v>2.6860731325245121E-2</v>
      </c>
      <c r="J24">
        <f t="shared" ref="J24:J87" si="6">SQRT(G24)</f>
        <v>1.2803379731858001E-2</v>
      </c>
      <c r="K24">
        <f t="shared" ref="K24:K87" si="7">H24/(I24*J24)</f>
        <v>0.67101021422692053</v>
      </c>
    </row>
    <row r="25" spans="1:11" x14ac:dyDescent="0.25">
      <c r="A25" s="1">
        <v>42058</v>
      </c>
      <c r="B25">
        <v>44.150002000000001</v>
      </c>
      <c r="C25">
        <v>162.91000399999999</v>
      </c>
      <c r="D25">
        <f t="shared" si="0"/>
        <v>6.6119697534892108E-3</v>
      </c>
      <c r="E25">
        <f t="shared" si="1"/>
        <v>-4.5217844615381697E-3</v>
      </c>
      <c r="F25">
        <f t="shared" si="2"/>
        <v>6.8323563975752519E-4</v>
      </c>
      <c r="G25">
        <f t="shared" si="3"/>
        <v>1.471643790611026E-4</v>
      </c>
      <c r="H25">
        <f t="shared" si="4"/>
        <v>2.0126162819321768E-4</v>
      </c>
      <c r="I25">
        <f t="shared" si="5"/>
        <v>2.6138776554336378E-2</v>
      </c>
      <c r="J25">
        <f t="shared" si="6"/>
        <v>1.2131132637190255E-2</v>
      </c>
      <c r="K25">
        <f t="shared" si="7"/>
        <v>0.63470858764776528</v>
      </c>
    </row>
    <row r="26" spans="1:11" x14ac:dyDescent="0.25">
      <c r="A26" s="1">
        <v>42059</v>
      </c>
      <c r="B26">
        <v>44.09</v>
      </c>
      <c r="C26">
        <v>164.83000200000001</v>
      </c>
      <c r="D26">
        <f t="shared" si="0"/>
        <v>-1.3590486360566256E-3</v>
      </c>
      <c r="E26">
        <f t="shared" si="1"/>
        <v>1.1785635951491402E-2</v>
      </c>
      <c r="F26">
        <f t="shared" si="2"/>
        <v>6.8729545090117066E-4</v>
      </c>
      <c r="G26">
        <f t="shared" si="3"/>
        <v>1.4971893629887271E-4</v>
      </c>
      <c r="H26">
        <f t="shared" si="4"/>
        <v>1.9773267136294998E-4</v>
      </c>
      <c r="I26">
        <f t="shared" si="5"/>
        <v>2.6216320315810355E-2</v>
      </c>
      <c r="J26">
        <f t="shared" si="6"/>
        <v>1.2235968956272842E-2</v>
      </c>
      <c r="K26">
        <f t="shared" si="7"/>
        <v>0.61640809367729366</v>
      </c>
    </row>
    <row r="27" spans="1:11" x14ac:dyDescent="0.25">
      <c r="A27" s="1">
        <v>42060</v>
      </c>
      <c r="B27">
        <v>43.990001999999997</v>
      </c>
      <c r="C27">
        <v>162.80999800000001</v>
      </c>
      <c r="D27">
        <f t="shared" si="0"/>
        <v>-2.268042640054535E-3</v>
      </c>
      <c r="E27">
        <f t="shared" si="1"/>
        <v>-1.2255074776981401E-2</v>
      </c>
      <c r="F27">
        <f t="shared" si="2"/>
        <v>6.8739830533759763E-4</v>
      </c>
      <c r="G27">
        <f t="shared" si="3"/>
        <v>1.5423695111042805E-4</v>
      </c>
      <c r="H27">
        <f t="shared" si="4"/>
        <v>1.9847811022033756E-4</v>
      </c>
      <c r="I27">
        <f t="shared" si="5"/>
        <v>2.6218281891413054E-2</v>
      </c>
      <c r="J27">
        <f t="shared" si="6"/>
        <v>1.2419217008750112E-2</v>
      </c>
      <c r="K27">
        <f t="shared" si="7"/>
        <v>0.6095567878401178</v>
      </c>
    </row>
    <row r="28" spans="1:11" x14ac:dyDescent="0.25">
      <c r="A28" s="1">
        <v>42061</v>
      </c>
      <c r="B28">
        <v>44.060001</v>
      </c>
      <c r="C28">
        <v>160.86999499999999</v>
      </c>
      <c r="D28">
        <f t="shared" si="0"/>
        <v>1.5912479385657985E-3</v>
      </c>
      <c r="E28">
        <f t="shared" si="1"/>
        <v>-1.1915748564778061E-2</v>
      </c>
      <c r="F28">
        <f t="shared" si="2"/>
        <v>2.4275136066464388E-4</v>
      </c>
      <c r="G28">
        <f t="shared" si="3"/>
        <v>1.450856121817066E-4</v>
      </c>
      <c r="H28">
        <f t="shared" si="4"/>
        <v>1.0761252782095471E-4</v>
      </c>
      <c r="I28">
        <f t="shared" si="5"/>
        <v>1.5580480116628111E-2</v>
      </c>
      <c r="J28">
        <f t="shared" si="6"/>
        <v>1.2045148906580882E-2</v>
      </c>
      <c r="K28">
        <f t="shared" si="7"/>
        <v>0.57341602179423434</v>
      </c>
    </row>
    <row r="29" spans="1:11" x14ac:dyDescent="0.25">
      <c r="A29" s="1">
        <v>42062</v>
      </c>
      <c r="B29">
        <v>43.849997999999999</v>
      </c>
      <c r="C29">
        <v>161.94000199999999</v>
      </c>
      <c r="D29">
        <f t="shared" si="0"/>
        <v>-4.7662958518770449E-3</v>
      </c>
      <c r="E29">
        <f t="shared" si="1"/>
        <v>6.6513770949019335E-3</v>
      </c>
      <c r="F29">
        <f t="shared" si="2"/>
        <v>1.7069842403289866E-4</v>
      </c>
      <c r="G29">
        <f t="shared" si="3"/>
        <v>1.4194612434048517E-4</v>
      </c>
      <c r="H29">
        <f t="shared" si="4"/>
        <v>7.7232433627429261E-5</v>
      </c>
      <c r="I29">
        <f t="shared" si="5"/>
        <v>1.3065160696788182E-2</v>
      </c>
      <c r="J29">
        <f t="shared" si="6"/>
        <v>1.1914114500897043E-2</v>
      </c>
      <c r="K29">
        <f t="shared" si="7"/>
        <v>0.49616165155738762</v>
      </c>
    </row>
    <row r="30" spans="1:11" x14ac:dyDescent="0.25">
      <c r="A30" s="1">
        <v>42065</v>
      </c>
      <c r="B30">
        <v>43.880001</v>
      </c>
      <c r="C30">
        <v>160.479996</v>
      </c>
      <c r="D30">
        <f t="shared" si="0"/>
        <v>6.8421895937142985E-4</v>
      </c>
      <c r="E30">
        <f t="shared" si="1"/>
        <v>-9.0157217609518892E-3</v>
      </c>
      <c r="F30">
        <f t="shared" si="2"/>
        <v>1.5840752397263319E-4</v>
      </c>
      <c r="G30">
        <f t="shared" si="3"/>
        <v>1.1410461705276852E-4</v>
      </c>
      <c r="H30">
        <f t="shared" si="4"/>
        <v>5.5746309694162951E-5</v>
      </c>
      <c r="I30">
        <f t="shared" si="5"/>
        <v>1.2586005083926877E-2</v>
      </c>
      <c r="J30">
        <f t="shared" si="6"/>
        <v>1.0681976270932664E-2</v>
      </c>
      <c r="K30">
        <f t="shared" si="7"/>
        <v>0.41464517054132183</v>
      </c>
    </row>
    <row r="31" spans="1:11" x14ac:dyDescent="0.25">
      <c r="A31" s="1">
        <v>42066</v>
      </c>
      <c r="B31">
        <v>43.279998999999997</v>
      </c>
      <c r="C31">
        <v>161.029999</v>
      </c>
      <c r="D31">
        <f t="shared" si="0"/>
        <v>-1.3673700691119062E-2</v>
      </c>
      <c r="E31">
        <f t="shared" si="1"/>
        <v>3.4272371243080357E-3</v>
      </c>
      <c r="F31">
        <f t="shared" si="2"/>
        <v>6.8003569919862421E-5</v>
      </c>
      <c r="G31">
        <f t="shared" si="3"/>
        <v>1.0697844037925557E-4</v>
      </c>
      <c r="H31">
        <f t="shared" si="4"/>
        <v>2.3583795605126754E-5</v>
      </c>
      <c r="I31">
        <f t="shared" si="5"/>
        <v>8.2464277065807355E-3</v>
      </c>
      <c r="J31">
        <f t="shared" si="6"/>
        <v>1.0343038256685293E-2</v>
      </c>
      <c r="K31">
        <f t="shared" si="7"/>
        <v>0.27650291565682156</v>
      </c>
    </row>
    <row r="32" spans="1:11" x14ac:dyDescent="0.25">
      <c r="A32" s="1">
        <v>42067</v>
      </c>
      <c r="B32">
        <v>43.060001</v>
      </c>
      <c r="C32">
        <v>159.41999799999999</v>
      </c>
      <c r="D32">
        <f t="shared" si="0"/>
        <v>-5.083133204323742E-3</v>
      </c>
      <c r="E32">
        <f t="shared" si="1"/>
        <v>-9.9981432652186397E-3</v>
      </c>
      <c r="F32">
        <f t="shared" si="2"/>
        <v>6.5135140186810218E-5</v>
      </c>
      <c r="G32">
        <f t="shared" si="3"/>
        <v>1.0476342304421389E-4</v>
      </c>
      <c r="H32">
        <f t="shared" si="4"/>
        <v>1.6441291353612671E-5</v>
      </c>
      <c r="I32">
        <f t="shared" si="5"/>
        <v>8.0706344352107912E-3</v>
      </c>
      <c r="J32">
        <f t="shared" si="6"/>
        <v>1.0235400482844523E-2</v>
      </c>
      <c r="K32">
        <f t="shared" si="7"/>
        <v>0.19903223015936614</v>
      </c>
    </row>
    <row r="33" spans="1:11" x14ac:dyDescent="0.25">
      <c r="A33" s="1">
        <v>42068</v>
      </c>
      <c r="B33">
        <v>43.110000999999997</v>
      </c>
      <c r="C33">
        <v>161.179993</v>
      </c>
      <c r="D33">
        <f t="shared" si="0"/>
        <v>1.1611704328571282E-3</v>
      </c>
      <c r="E33">
        <f t="shared" si="1"/>
        <v>1.1039988847572291E-2</v>
      </c>
      <c r="F33">
        <f t="shared" si="2"/>
        <v>6.614029280042731E-5</v>
      </c>
      <c r="G33">
        <f t="shared" si="3"/>
        <v>8.2472896225911266E-5</v>
      </c>
      <c r="H33">
        <f t="shared" si="4"/>
        <v>1.3805635416956296E-5</v>
      </c>
      <c r="I33">
        <f t="shared" si="5"/>
        <v>8.1326682460572137E-3</v>
      </c>
      <c r="J33">
        <f t="shared" si="6"/>
        <v>9.0814589260708144E-3</v>
      </c>
      <c r="K33">
        <f t="shared" si="7"/>
        <v>0.18692514258712942</v>
      </c>
    </row>
    <row r="34" spans="1:11" x14ac:dyDescent="0.25">
      <c r="A34" s="1">
        <v>42069</v>
      </c>
      <c r="B34">
        <v>42.360000999999997</v>
      </c>
      <c r="C34">
        <v>158.5</v>
      </c>
      <c r="D34">
        <f t="shared" si="0"/>
        <v>-1.7397355198391251E-2</v>
      </c>
      <c r="E34">
        <f t="shared" si="1"/>
        <v>-1.6627330415630359E-2</v>
      </c>
      <c r="F34">
        <f t="shared" si="2"/>
        <v>6.5256050757692428E-5</v>
      </c>
      <c r="G34">
        <f t="shared" si="3"/>
        <v>8.2263930387993259E-5</v>
      </c>
      <c r="H34">
        <f t="shared" si="4"/>
        <v>1.5702634900974903E-5</v>
      </c>
      <c r="I34">
        <f t="shared" si="5"/>
        <v>8.0781217345180199E-3</v>
      </c>
      <c r="J34">
        <f t="shared" si="6"/>
        <v>9.0699465482434495E-3</v>
      </c>
      <c r="K34">
        <f t="shared" si="7"/>
        <v>0.21431739009830217</v>
      </c>
    </row>
    <row r="35" spans="1:11" x14ac:dyDescent="0.25">
      <c r="A35" s="1">
        <v>42072</v>
      </c>
      <c r="B35">
        <v>42.849997999999999</v>
      </c>
      <c r="C35">
        <v>160.770004</v>
      </c>
      <c r="D35">
        <f t="shared" si="0"/>
        <v>1.1567445430419099E-2</v>
      </c>
      <c r="E35">
        <f t="shared" si="1"/>
        <v>1.4321791798107331E-2</v>
      </c>
      <c r="F35">
        <f t="shared" si="2"/>
        <v>7.2447973529835718E-5</v>
      </c>
      <c r="G35">
        <f t="shared" si="3"/>
        <v>9.6795396621982921E-5</v>
      </c>
      <c r="H35">
        <f t="shared" si="4"/>
        <v>2.7857483619333969E-5</v>
      </c>
      <c r="I35">
        <f t="shared" si="5"/>
        <v>8.5116375351536044E-3</v>
      </c>
      <c r="J35">
        <f t="shared" si="6"/>
        <v>9.8384651558046862E-3</v>
      </c>
      <c r="K35">
        <f t="shared" si="7"/>
        <v>0.33266063400366352</v>
      </c>
    </row>
    <row r="36" spans="1:11" x14ac:dyDescent="0.25">
      <c r="A36" s="1">
        <v>42073</v>
      </c>
      <c r="B36">
        <v>42.029998999999997</v>
      </c>
      <c r="C36">
        <v>157.80999800000001</v>
      </c>
      <c r="D36">
        <f t="shared" si="0"/>
        <v>-1.9136500309755E-2</v>
      </c>
      <c r="E36">
        <f t="shared" si="1"/>
        <v>-1.8411432023103025E-2</v>
      </c>
      <c r="F36">
        <f t="shared" si="2"/>
        <v>7.9126309142848135E-5</v>
      </c>
      <c r="G36">
        <f t="shared" si="3"/>
        <v>1.0280979826781295E-4</v>
      </c>
      <c r="H36">
        <f t="shared" si="4"/>
        <v>3.5035190832896447E-5</v>
      </c>
      <c r="I36">
        <f t="shared" si="5"/>
        <v>8.8952970238687437E-3</v>
      </c>
      <c r="J36">
        <f t="shared" si="6"/>
        <v>1.0139516668353228E-2</v>
      </c>
      <c r="K36">
        <f t="shared" si="7"/>
        <v>0.38844253497265252</v>
      </c>
    </row>
    <row r="37" spans="1:11" x14ac:dyDescent="0.25">
      <c r="A37" s="1">
        <v>42074</v>
      </c>
      <c r="B37">
        <v>41.98</v>
      </c>
      <c r="C37">
        <v>156.800003</v>
      </c>
      <c r="D37">
        <f t="shared" si="0"/>
        <v>-1.1896026930668935E-3</v>
      </c>
      <c r="E37">
        <f t="shared" si="1"/>
        <v>-6.4000697851855914E-3</v>
      </c>
      <c r="F37">
        <f t="shared" si="2"/>
        <v>9.852522952476578E-5</v>
      </c>
      <c r="G37">
        <f t="shared" si="3"/>
        <v>1.1994663423754662E-4</v>
      </c>
      <c r="H37">
        <f t="shared" si="4"/>
        <v>5.3266541153334784E-5</v>
      </c>
      <c r="I37">
        <f t="shared" si="5"/>
        <v>9.9259875843548066E-3</v>
      </c>
      <c r="J37">
        <f t="shared" si="6"/>
        <v>1.0952015076575937E-2</v>
      </c>
      <c r="K37">
        <f t="shared" si="7"/>
        <v>0.48998945790280529</v>
      </c>
    </row>
    <row r="38" spans="1:11" x14ac:dyDescent="0.25">
      <c r="A38" s="1">
        <v>42075</v>
      </c>
      <c r="B38">
        <v>41.02</v>
      </c>
      <c r="C38">
        <v>157.979996</v>
      </c>
      <c r="D38">
        <f t="shared" si="0"/>
        <v>-2.2868032396379134E-2</v>
      </c>
      <c r="E38">
        <f t="shared" si="1"/>
        <v>7.5254654172423052E-3</v>
      </c>
      <c r="F38">
        <f t="shared" si="2"/>
        <v>9.6538252964101343E-5</v>
      </c>
      <c r="G38">
        <f t="shared" si="3"/>
        <v>1.0523617159202514E-4</v>
      </c>
      <c r="H38">
        <f t="shared" si="4"/>
        <v>4.7941663641974227E-5</v>
      </c>
      <c r="I38">
        <f t="shared" si="5"/>
        <v>9.8253881838887835E-3</v>
      </c>
      <c r="J38">
        <f t="shared" si="6"/>
        <v>1.0258468286836254E-2</v>
      </c>
      <c r="K38">
        <f t="shared" si="7"/>
        <v>0.47564272961149956</v>
      </c>
    </row>
    <row r="39" spans="1:11" x14ac:dyDescent="0.25">
      <c r="A39" s="1">
        <v>42076</v>
      </c>
      <c r="B39">
        <v>41.380001</v>
      </c>
      <c r="C39">
        <v>154.279999</v>
      </c>
      <c r="D39">
        <f t="shared" si="0"/>
        <v>8.7762311067771659E-3</v>
      </c>
      <c r="E39">
        <f t="shared" si="1"/>
        <v>-2.3420667766063219E-2</v>
      </c>
      <c r="F39">
        <f t="shared" si="2"/>
        <v>1.2055323057455258E-4</v>
      </c>
      <c r="G39">
        <f t="shared" si="3"/>
        <v>1.0821667975341714E-4</v>
      </c>
      <c r="H39">
        <f t="shared" si="4"/>
        <v>3.9071230221898693E-5</v>
      </c>
      <c r="I39">
        <f t="shared" si="5"/>
        <v>1.0979673518577525E-2</v>
      </c>
      <c r="J39">
        <f t="shared" si="6"/>
        <v>1.0402724631240468E-2</v>
      </c>
      <c r="K39">
        <f t="shared" si="7"/>
        <v>0.34207438661422751</v>
      </c>
    </row>
    <row r="40" spans="1:11" x14ac:dyDescent="0.25">
      <c r="A40" s="1">
        <v>42079</v>
      </c>
      <c r="B40">
        <v>41.560001</v>
      </c>
      <c r="C40">
        <v>157.08000200000001</v>
      </c>
      <c r="D40">
        <f t="shared" si="0"/>
        <v>4.3499273960867502E-3</v>
      </c>
      <c r="E40">
        <f t="shared" si="1"/>
        <v>1.8148839889479129E-2</v>
      </c>
      <c r="F40">
        <f t="shared" si="2"/>
        <v>1.0834750725262684E-4</v>
      </c>
      <c r="G40">
        <f t="shared" si="3"/>
        <v>1.3511921430188207E-4</v>
      </c>
      <c r="H40">
        <f t="shared" si="4"/>
        <v>2.4584970789643592E-5</v>
      </c>
      <c r="I40">
        <f t="shared" si="5"/>
        <v>1.0409010868119354E-2</v>
      </c>
      <c r="J40">
        <f t="shared" si="6"/>
        <v>1.162407907328069E-2</v>
      </c>
      <c r="K40">
        <f t="shared" si="7"/>
        <v>0.20318969528425521</v>
      </c>
    </row>
    <row r="41" spans="1:11" x14ac:dyDescent="0.25">
      <c r="A41" s="1">
        <v>42080</v>
      </c>
      <c r="B41">
        <v>41.700001</v>
      </c>
      <c r="C41">
        <v>156.96000699999999</v>
      </c>
      <c r="D41">
        <f t="shared" si="0"/>
        <v>3.3686235955576738E-3</v>
      </c>
      <c r="E41">
        <f t="shared" si="1"/>
        <v>-7.6391009977205826E-4</v>
      </c>
      <c r="F41">
        <f t="shared" si="2"/>
        <v>8.8746981846458378E-5</v>
      </c>
      <c r="G41">
        <f t="shared" si="3"/>
        <v>1.4580241411936632E-4</v>
      </c>
      <c r="H41">
        <f t="shared" si="4"/>
        <v>1.7747192731349175E-5</v>
      </c>
      <c r="I41">
        <f t="shared" si="5"/>
        <v>9.4205616523887984E-3</v>
      </c>
      <c r="J41">
        <f t="shared" si="6"/>
        <v>1.2074867043548194E-2</v>
      </c>
      <c r="K41">
        <f t="shared" si="7"/>
        <v>0.15601649324911593</v>
      </c>
    </row>
    <row r="42" spans="1:11" x14ac:dyDescent="0.25">
      <c r="A42" s="1">
        <v>42081</v>
      </c>
      <c r="B42">
        <v>42.5</v>
      </c>
      <c r="C42">
        <v>159.80999800000001</v>
      </c>
      <c r="D42">
        <f t="shared" si="0"/>
        <v>1.9184627837299129E-2</v>
      </c>
      <c r="E42">
        <f t="shared" si="1"/>
        <v>1.8157434205517298E-2</v>
      </c>
      <c r="F42">
        <f t="shared" si="2"/>
        <v>8.9574899670028072E-5</v>
      </c>
      <c r="G42">
        <f t="shared" si="3"/>
        <v>1.4470684876253997E-4</v>
      </c>
      <c r="H42">
        <f t="shared" si="4"/>
        <v>1.8799869792112955E-5</v>
      </c>
      <c r="I42">
        <f t="shared" si="5"/>
        <v>9.4644017069241138E-3</v>
      </c>
      <c r="J42">
        <f t="shared" si="6"/>
        <v>1.2029415977616701E-2</v>
      </c>
      <c r="K42">
        <f t="shared" si="7"/>
        <v>0.16512663586748932</v>
      </c>
    </row>
    <row r="43" spans="1:11" x14ac:dyDescent="0.25">
      <c r="A43" s="1">
        <v>42082</v>
      </c>
      <c r="B43">
        <v>42.290000999999997</v>
      </c>
      <c r="C43">
        <v>159.80999800000001</v>
      </c>
      <c r="D43">
        <f t="shared" si="0"/>
        <v>-4.9411529411765853E-3</v>
      </c>
      <c r="E43">
        <f t="shared" si="1"/>
        <v>0</v>
      </c>
      <c r="F43">
        <f t="shared" si="2"/>
        <v>1.124107415563834E-4</v>
      </c>
      <c r="G43">
        <f t="shared" si="3"/>
        <v>1.6001031921519096E-4</v>
      </c>
      <c r="H43">
        <f t="shared" si="4"/>
        <v>3.8464683028768849E-5</v>
      </c>
      <c r="I43">
        <f t="shared" si="5"/>
        <v>1.0602393199480172E-2</v>
      </c>
      <c r="J43">
        <f t="shared" si="6"/>
        <v>1.2649518536892657E-2</v>
      </c>
      <c r="K43">
        <f t="shared" si="7"/>
        <v>0.28680337374227038</v>
      </c>
    </row>
    <row r="44" spans="1:11" x14ac:dyDescent="0.25">
      <c r="A44" s="1">
        <v>42083</v>
      </c>
      <c r="B44">
        <v>42.880001</v>
      </c>
      <c r="C44">
        <v>162.88000500000001</v>
      </c>
      <c r="D44">
        <f t="shared" si="0"/>
        <v>1.3951288390842143E-2</v>
      </c>
      <c r="E44">
        <f t="shared" si="1"/>
        <v>1.9210356288221764E-2</v>
      </c>
      <c r="F44">
        <f t="shared" si="2"/>
        <v>1.1311159536537395E-4</v>
      </c>
      <c r="G44">
        <f t="shared" si="3"/>
        <v>1.5320776409771068E-4</v>
      </c>
      <c r="H44">
        <f t="shared" si="4"/>
        <v>3.7974528234270059E-5</v>
      </c>
      <c r="I44">
        <f t="shared" si="5"/>
        <v>1.0635393521885965E-2</v>
      </c>
      <c r="J44">
        <f t="shared" si="6"/>
        <v>1.2377712393560883E-2</v>
      </c>
      <c r="K44">
        <f t="shared" si="7"/>
        <v>0.28846852640344289</v>
      </c>
    </row>
    <row r="45" spans="1:11" x14ac:dyDescent="0.25">
      <c r="A45" s="1">
        <v>42086</v>
      </c>
      <c r="B45">
        <v>42.860000999999997</v>
      </c>
      <c r="C45">
        <v>164.63000500000001</v>
      </c>
      <c r="D45">
        <f t="shared" si="0"/>
        <v>-4.6641789957058144E-4</v>
      </c>
      <c r="E45">
        <f t="shared" si="1"/>
        <v>1.0744105760556621E-2</v>
      </c>
      <c r="F45">
        <f t="shared" si="2"/>
        <v>1.2047604502623849E-4</v>
      </c>
      <c r="G45">
        <f t="shared" si="3"/>
        <v>1.7397595831252207E-4</v>
      </c>
      <c r="H45">
        <f t="shared" si="4"/>
        <v>5.3425714525686439E-5</v>
      </c>
      <c r="I45">
        <f t="shared" si="5"/>
        <v>1.0976158026661173E-2</v>
      </c>
      <c r="J45">
        <f t="shared" si="6"/>
        <v>1.3189994628980031E-2</v>
      </c>
      <c r="K45">
        <f t="shared" si="7"/>
        <v>0.36902464358343284</v>
      </c>
    </row>
    <row r="46" spans="1:11" x14ac:dyDescent="0.25">
      <c r="A46" s="1">
        <v>42087</v>
      </c>
      <c r="B46">
        <v>42.900002000000001</v>
      </c>
      <c r="C46">
        <v>163</v>
      </c>
      <c r="D46">
        <f t="shared" si="0"/>
        <v>9.3329442526157713E-4</v>
      </c>
      <c r="E46">
        <f t="shared" si="1"/>
        <v>-9.9010201694400557E-3</v>
      </c>
      <c r="F46">
        <f t="shared" si="2"/>
        <v>1.1725609296194634E-4</v>
      </c>
      <c r="G46">
        <f t="shared" si="3"/>
        <v>1.7860811342955687E-4</v>
      </c>
      <c r="H46">
        <f t="shared" si="4"/>
        <v>5.5704114842444955E-5</v>
      </c>
      <c r="I46">
        <f t="shared" si="5"/>
        <v>1.0828485257040632E-2</v>
      </c>
      <c r="J46">
        <f t="shared" si="6"/>
        <v>1.3364434646836239E-2</v>
      </c>
      <c r="K46">
        <f t="shared" si="7"/>
        <v>0.38491866985166845</v>
      </c>
    </row>
    <row r="47" spans="1:11" x14ac:dyDescent="0.25">
      <c r="A47" s="1">
        <v>42088</v>
      </c>
      <c r="B47">
        <v>41.459999000000003</v>
      </c>
      <c r="C47">
        <v>159.199997</v>
      </c>
      <c r="D47">
        <f t="shared" si="0"/>
        <v>-3.3566501931631576E-2</v>
      </c>
      <c r="E47">
        <f t="shared" si="1"/>
        <v>-2.3312901840490841E-2</v>
      </c>
      <c r="F47">
        <f t="shared" si="2"/>
        <v>1.1753492377198216E-4</v>
      </c>
      <c r="G47">
        <f t="shared" si="3"/>
        <v>1.7661233019199149E-4</v>
      </c>
      <c r="H47">
        <f t="shared" si="4"/>
        <v>5.4551331639799925E-5</v>
      </c>
      <c r="I47">
        <f t="shared" si="5"/>
        <v>1.0841352488134594E-2</v>
      </c>
      <c r="J47">
        <f t="shared" si="6"/>
        <v>1.3289557185700037E-2</v>
      </c>
      <c r="K47">
        <f t="shared" si="7"/>
        <v>0.37862682636327694</v>
      </c>
    </row>
    <row r="48" spans="1:11" x14ac:dyDescent="0.25">
      <c r="A48" s="1">
        <v>42089</v>
      </c>
      <c r="B48">
        <v>41.209999000000003</v>
      </c>
      <c r="C48">
        <v>160.58999600000001</v>
      </c>
      <c r="D48">
        <f t="shared" si="0"/>
        <v>-6.029908490832292E-3</v>
      </c>
      <c r="E48">
        <f t="shared" si="1"/>
        <v>8.7311496620192663E-3</v>
      </c>
      <c r="F48">
        <f t="shared" si="2"/>
        <v>1.6966729436983152E-4</v>
      </c>
      <c r="G48">
        <f t="shared" si="3"/>
        <v>1.9643891695009336E-4</v>
      </c>
      <c r="H48">
        <f t="shared" si="4"/>
        <v>8.9956104822400126E-5</v>
      </c>
      <c r="I48">
        <f t="shared" si="5"/>
        <v>1.3025639883315964E-2</v>
      </c>
      <c r="J48">
        <f t="shared" si="6"/>
        <v>1.4015666839294281E-2</v>
      </c>
      <c r="K48">
        <f t="shared" si="7"/>
        <v>0.49273998864038965</v>
      </c>
    </row>
    <row r="49" spans="1:11" x14ac:dyDescent="0.25">
      <c r="A49" s="1">
        <v>42090</v>
      </c>
      <c r="B49">
        <v>40.970001000000003</v>
      </c>
      <c r="C49">
        <v>160.39999399999999</v>
      </c>
      <c r="D49">
        <f t="shared" si="0"/>
        <v>-5.8237807770875616E-3</v>
      </c>
      <c r="E49">
        <f t="shared" si="1"/>
        <v>-1.1831496651885098E-3</v>
      </c>
      <c r="F49">
        <f t="shared" si="2"/>
        <v>1.6898762398414699E-4</v>
      </c>
      <c r="G49">
        <f t="shared" si="3"/>
        <v>1.9408852959869083E-4</v>
      </c>
      <c r="H49">
        <f t="shared" si="4"/>
        <v>9.1242834575134009E-5</v>
      </c>
      <c r="I49">
        <f t="shared" si="5"/>
        <v>1.2999523990675466E-2</v>
      </c>
      <c r="J49">
        <f t="shared" si="6"/>
        <v>1.393156594208601E-2</v>
      </c>
      <c r="K49">
        <f t="shared" si="7"/>
        <v>0.50381533691028324</v>
      </c>
    </row>
    <row r="50" spans="1:11" x14ac:dyDescent="0.25">
      <c r="A50" s="1">
        <v>42093</v>
      </c>
      <c r="B50">
        <v>40.959999000000003</v>
      </c>
      <c r="C50">
        <v>162.66999799999999</v>
      </c>
      <c r="D50">
        <f t="shared" si="0"/>
        <v>-2.4412984515187475E-4</v>
      </c>
      <c r="E50">
        <f t="shared" si="1"/>
        <v>1.4152145167785957E-2</v>
      </c>
      <c r="F50">
        <f t="shared" si="2"/>
        <v>1.6921153389306258E-4</v>
      </c>
      <c r="G50">
        <f t="shared" si="3"/>
        <v>1.9167660914939507E-4</v>
      </c>
      <c r="H50">
        <f t="shared" si="4"/>
        <v>9.1876158362070743E-5</v>
      </c>
      <c r="I50">
        <f t="shared" si="5"/>
        <v>1.3008133374664582E-2</v>
      </c>
      <c r="J50">
        <f t="shared" si="6"/>
        <v>1.3844732180486376E-2</v>
      </c>
      <c r="K50">
        <f t="shared" si="7"/>
        <v>0.51015633916365932</v>
      </c>
    </row>
    <row r="51" spans="1:11" x14ac:dyDescent="0.25">
      <c r="A51" s="1">
        <v>42094</v>
      </c>
      <c r="B51">
        <v>40.659999999999997</v>
      </c>
      <c r="C51">
        <v>160.5</v>
      </c>
      <c r="D51">
        <f t="shared" si="0"/>
        <v>-7.3241945147509702E-3</v>
      </c>
      <c r="E51">
        <f t="shared" si="1"/>
        <v>-1.3339878445194242E-2</v>
      </c>
      <c r="F51">
        <f t="shared" si="2"/>
        <v>1.6886431031044725E-4</v>
      </c>
      <c r="G51">
        <f t="shared" si="3"/>
        <v>1.9746958531797814E-4</v>
      </c>
      <c r="H51">
        <f t="shared" si="4"/>
        <v>9.5881919762105941E-5</v>
      </c>
      <c r="I51">
        <f t="shared" si="5"/>
        <v>1.2994780117818357E-2</v>
      </c>
      <c r="J51">
        <f t="shared" si="6"/>
        <v>1.4052387175066667E-2</v>
      </c>
      <c r="K51">
        <f t="shared" si="7"/>
        <v>0.52507057200452967</v>
      </c>
    </row>
    <row r="52" spans="1:11" x14ac:dyDescent="0.25">
      <c r="A52" s="1">
        <v>42095</v>
      </c>
      <c r="B52">
        <v>40.720001000000003</v>
      </c>
      <c r="C52">
        <v>159.179993</v>
      </c>
      <c r="D52">
        <f t="shared" si="0"/>
        <v>1.4756763403838136E-3</v>
      </c>
      <c r="E52">
        <f t="shared" si="1"/>
        <v>-8.2243426791277496E-3</v>
      </c>
      <c r="F52">
        <f t="shared" si="2"/>
        <v>1.6398434395651328E-4</v>
      </c>
      <c r="G52">
        <f t="shared" si="3"/>
        <v>2.0683999768343999E-4</v>
      </c>
      <c r="H52">
        <f t="shared" si="4"/>
        <v>1.0031749090865077E-4</v>
      </c>
      <c r="I52">
        <f t="shared" si="5"/>
        <v>1.2805637194474678E-2</v>
      </c>
      <c r="J52">
        <f t="shared" si="6"/>
        <v>1.438193303014028E-2</v>
      </c>
      <c r="K52">
        <f t="shared" si="7"/>
        <v>0.54470104164595279</v>
      </c>
    </row>
    <row r="53" spans="1:11" x14ac:dyDescent="0.25">
      <c r="A53" s="1">
        <v>42096</v>
      </c>
      <c r="B53">
        <v>40.290000999999997</v>
      </c>
      <c r="C53">
        <v>160.449997</v>
      </c>
      <c r="D53">
        <f t="shared" si="0"/>
        <v>-1.0559921155208429E-2</v>
      </c>
      <c r="E53">
        <f t="shared" si="1"/>
        <v>7.9784147245187675E-3</v>
      </c>
      <c r="F53">
        <f t="shared" si="2"/>
        <v>1.6472390593737097E-4</v>
      </c>
      <c r="G53">
        <f t="shared" si="3"/>
        <v>2.0514289499025173E-4</v>
      </c>
      <c r="H53">
        <f t="shared" si="4"/>
        <v>9.7431770906251903E-5</v>
      </c>
      <c r="I53">
        <f t="shared" si="5"/>
        <v>1.2834481132378159E-2</v>
      </c>
      <c r="J53">
        <f t="shared" si="6"/>
        <v>1.432281030350719E-2</v>
      </c>
      <c r="K53">
        <f t="shared" si="7"/>
        <v>0.53002217559128684</v>
      </c>
    </row>
    <row r="54" spans="1:11" x14ac:dyDescent="0.25">
      <c r="A54" s="1">
        <v>42100</v>
      </c>
      <c r="B54">
        <v>41.549999</v>
      </c>
      <c r="C54">
        <v>162.03999300000001</v>
      </c>
      <c r="D54">
        <f t="shared" si="0"/>
        <v>3.1273218384879176E-2</v>
      </c>
      <c r="E54">
        <f t="shared" si="1"/>
        <v>9.9096044233644154E-3</v>
      </c>
      <c r="F54">
        <f t="shared" si="2"/>
        <v>1.6681566856065978E-4</v>
      </c>
      <c r="G54">
        <f t="shared" si="3"/>
        <v>2.0206088488191969E-4</v>
      </c>
      <c r="H54">
        <f t="shared" si="4"/>
        <v>9.2086616363820753E-5</v>
      </c>
      <c r="I54">
        <f t="shared" si="5"/>
        <v>1.2915714016679828E-2</v>
      </c>
      <c r="J54">
        <f t="shared" si="6"/>
        <v>1.4214812164848318E-2</v>
      </c>
      <c r="K54">
        <f t="shared" si="7"/>
        <v>0.50157625682494233</v>
      </c>
    </row>
    <row r="55" spans="1:11" x14ac:dyDescent="0.25">
      <c r="A55" s="1">
        <v>42101</v>
      </c>
      <c r="B55">
        <v>41.529998999999997</v>
      </c>
      <c r="C55">
        <v>162.070007</v>
      </c>
      <c r="D55">
        <f t="shared" si="0"/>
        <v>-4.8134778535136036E-4</v>
      </c>
      <c r="E55">
        <f t="shared" si="1"/>
        <v>1.8522587815716918E-4</v>
      </c>
      <c r="F55">
        <f t="shared" si="2"/>
        <v>2.1301780608498874E-4</v>
      </c>
      <c r="G55">
        <f t="shared" si="3"/>
        <v>1.9119041677353034E-4</v>
      </c>
      <c r="H55">
        <f t="shared" si="4"/>
        <v>9.4582202295320181E-5</v>
      </c>
      <c r="I55">
        <f t="shared" si="5"/>
        <v>1.4595129532997943E-2</v>
      </c>
      <c r="J55">
        <f t="shared" si="6"/>
        <v>1.3827162282027732E-2</v>
      </c>
      <c r="K55">
        <f t="shared" si="7"/>
        <v>0.46867135281933903</v>
      </c>
    </row>
    <row r="56" spans="1:11" x14ac:dyDescent="0.25">
      <c r="A56" s="1">
        <v>42102</v>
      </c>
      <c r="B56">
        <v>41.419998</v>
      </c>
      <c r="C56">
        <v>161.85000600000001</v>
      </c>
      <c r="D56">
        <f t="shared" si="0"/>
        <v>-2.6487118383989872E-3</v>
      </c>
      <c r="E56">
        <f t="shared" si="1"/>
        <v>-1.3574442555555066E-3</v>
      </c>
      <c r="F56">
        <f t="shared" si="2"/>
        <v>2.0451039524254662E-4</v>
      </c>
      <c r="G56">
        <f t="shared" si="3"/>
        <v>1.8165072542773321E-4</v>
      </c>
      <c r="H56">
        <f t="shared" si="4"/>
        <v>8.5978832334441383E-5</v>
      </c>
      <c r="I56">
        <f t="shared" si="5"/>
        <v>1.4300713102588508E-2</v>
      </c>
      <c r="J56">
        <f t="shared" si="6"/>
        <v>1.3477786369717143E-2</v>
      </c>
      <c r="K56">
        <f t="shared" si="7"/>
        <v>0.44608259696124236</v>
      </c>
    </row>
    <row r="57" spans="1:11" x14ac:dyDescent="0.25">
      <c r="A57" s="1">
        <v>42103</v>
      </c>
      <c r="B57">
        <v>41.48</v>
      </c>
      <c r="C57">
        <v>162.33999600000001</v>
      </c>
      <c r="D57">
        <f t="shared" si="0"/>
        <v>1.4486239231590314E-3</v>
      </c>
      <c r="E57">
        <f t="shared" si="1"/>
        <v>3.0274326959247588E-3</v>
      </c>
      <c r="F57">
        <f t="shared" si="2"/>
        <v>1.8743447759787303E-4</v>
      </c>
      <c r="G57">
        <f t="shared" si="3"/>
        <v>1.6226293303830277E-4</v>
      </c>
      <c r="H57">
        <f t="shared" si="4"/>
        <v>6.8685781200394423E-5</v>
      </c>
      <c r="I57">
        <f t="shared" si="5"/>
        <v>1.3690671188728222E-2</v>
      </c>
      <c r="J57">
        <f t="shared" si="6"/>
        <v>1.2738246858901061E-2</v>
      </c>
      <c r="K57">
        <f t="shared" si="7"/>
        <v>0.39385144305593345</v>
      </c>
    </row>
    <row r="58" spans="1:11" x14ac:dyDescent="0.25">
      <c r="A58" s="1">
        <v>42104</v>
      </c>
      <c r="B58">
        <v>41.720001000000003</v>
      </c>
      <c r="C58">
        <v>162.86000100000001</v>
      </c>
      <c r="D58">
        <f t="shared" si="0"/>
        <v>5.7859450337514051E-3</v>
      </c>
      <c r="E58">
        <f t="shared" si="1"/>
        <v>3.203184753066024E-3</v>
      </c>
      <c r="F58">
        <f t="shared" si="2"/>
        <v>1.8763028835727062E-4</v>
      </c>
      <c r="G58">
        <f t="shared" si="3"/>
        <v>1.5902386751847394E-4</v>
      </c>
      <c r="H58">
        <f t="shared" si="4"/>
        <v>6.8587590621920755E-5</v>
      </c>
      <c r="I58">
        <f t="shared" si="5"/>
        <v>1.3697820569611453E-2</v>
      </c>
      <c r="J58">
        <f t="shared" si="6"/>
        <v>1.2610466586073409E-2</v>
      </c>
      <c r="K58">
        <f t="shared" si="7"/>
        <v>0.39706619879881022</v>
      </c>
    </row>
    <row r="59" spans="1:11" x14ac:dyDescent="0.25">
      <c r="A59" s="1">
        <v>42107</v>
      </c>
      <c r="B59">
        <v>41.759998000000003</v>
      </c>
      <c r="C59">
        <v>162.38000500000001</v>
      </c>
      <c r="D59">
        <f t="shared" si="0"/>
        <v>9.5870083991611565E-4</v>
      </c>
      <c r="E59">
        <f t="shared" si="1"/>
        <v>-2.9472921346721526E-3</v>
      </c>
      <c r="F59">
        <f t="shared" si="2"/>
        <v>1.6124521216129013E-4</v>
      </c>
      <c r="G59">
        <f t="shared" si="3"/>
        <v>1.5735908918861855E-4</v>
      </c>
      <c r="H59">
        <f t="shared" si="4"/>
        <v>7.5720406368251698E-5</v>
      </c>
      <c r="I59">
        <f t="shared" si="5"/>
        <v>1.2698236576835782E-2</v>
      </c>
      <c r="J59">
        <f t="shared" si="6"/>
        <v>1.2544285120668238E-2</v>
      </c>
      <c r="K59">
        <f t="shared" si="7"/>
        <v>0.4753610627713849</v>
      </c>
    </row>
    <row r="60" spans="1:11" x14ac:dyDescent="0.25">
      <c r="A60" s="1">
        <v>42108</v>
      </c>
      <c r="B60">
        <v>41.650002000000001</v>
      </c>
      <c r="C60">
        <v>162.300003</v>
      </c>
      <c r="D60">
        <f t="shared" si="0"/>
        <v>-2.6340039575672991E-3</v>
      </c>
      <c r="E60">
        <f t="shared" si="1"/>
        <v>-4.9268381288702923E-4</v>
      </c>
      <c r="F60">
        <f t="shared" si="2"/>
        <v>1.5783855073044946E-4</v>
      </c>
      <c r="G60">
        <f t="shared" si="3"/>
        <v>1.2440117136088263E-4</v>
      </c>
      <c r="H60">
        <f t="shared" si="4"/>
        <v>8.5935917411189696E-5</v>
      </c>
      <c r="I60">
        <f t="shared" si="5"/>
        <v>1.2563381341440267E-2</v>
      </c>
      <c r="J60">
        <f t="shared" si="6"/>
        <v>1.1153527305784597E-2</v>
      </c>
      <c r="K60">
        <f t="shared" si="7"/>
        <v>0.61327595935598245</v>
      </c>
    </row>
    <row r="61" spans="1:11" x14ac:dyDescent="0.25">
      <c r="A61" s="1">
        <v>42109</v>
      </c>
      <c r="B61">
        <v>42.259998000000003</v>
      </c>
      <c r="C61">
        <v>164.13000500000001</v>
      </c>
      <c r="D61">
        <f t="shared" si="0"/>
        <v>1.4645761601644214E-2</v>
      </c>
      <c r="E61">
        <f t="shared" si="1"/>
        <v>1.1275428010928623E-2</v>
      </c>
      <c r="F61">
        <f t="shared" si="2"/>
        <v>1.5747070555627193E-4</v>
      </c>
      <c r="G61">
        <f t="shared" si="3"/>
        <v>1.1130654405546205E-4</v>
      </c>
      <c r="H61">
        <f t="shared" si="4"/>
        <v>8.3139272227943507E-5</v>
      </c>
      <c r="I61">
        <f t="shared" si="5"/>
        <v>1.2548733225161491E-2</v>
      </c>
      <c r="J61">
        <f t="shared" si="6"/>
        <v>1.0550191659655385E-2</v>
      </c>
      <c r="K61">
        <f t="shared" si="7"/>
        <v>0.6279802458981486</v>
      </c>
    </row>
    <row r="62" spans="1:11" x14ac:dyDescent="0.25">
      <c r="A62" s="1">
        <v>42110</v>
      </c>
      <c r="B62">
        <v>42.16</v>
      </c>
      <c r="C62">
        <v>163.13000500000001</v>
      </c>
      <c r="D62">
        <f t="shared" si="0"/>
        <v>-2.3662566193213275E-3</v>
      </c>
      <c r="E62">
        <f t="shared" si="1"/>
        <v>-6.0927311858669508E-3</v>
      </c>
      <c r="F62">
        <f t="shared" si="2"/>
        <v>1.6761095108157602E-4</v>
      </c>
      <c r="G62">
        <f t="shared" si="3"/>
        <v>1.1544548344692038E-4</v>
      </c>
      <c r="H62">
        <f t="shared" si="4"/>
        <v>9.0122965409418032E-5</v>
      </c>
      <c r="I62">
        <f t="shared" si="5"/>
        <v>1.29464648101934E-2</v>
      </c>
      <c r="J62">
        <f t="shared" si="6"/>
        <v>1.0744555991148279E-2</v>
      </c>
      <c r="K62">
        <f t="shared" si="7"/>
        <v>0.64788183673391508</v>
      </c>
    </row>
    <row r="63" spans="1:11" x14ac:dyDescent="0.25">
      <c r="A63" s="1">
        <v>42111</v>
      </c>
      <c r="B63">
        <v>41.619999</v>
      </c>
      <c r="C63">
        <v>160.66999799999999</v>
      </c>
      <c r="D63">
        <f t="shared" si="0"/>
        <v>-1.2808372865275031E-2</v>
      </c>
      <c r="E63">
        <f t="shared" si="1"/>
        <v>-1.5080039996320793E-2</v>
      </c>
      <c r="F63">
        <f t="shared" si="2"/>
        <v>1.4900662959017709E-4</v>
      </c>
      <c r="G63">
        <f t="shared" si="3"/>
        <v>1.0434703222742611E-4</v>
      </c>
      <c r="H63">
        <f t="shared" si="4"/>
        <v>7.5494093134997902E-5</v>
      </c>
      <c r="I63">
        <f t="shared" si="5"/>
        <v>1.2206827171307747E-2</v>
      </c>
      <c r="J63">
        <f t="shared" si="6"/>
        <v>1.0215039511789767E-2</v>
      </c>
      <c r="K63">
        <f t="shared" si="7"/>
        <v>0.6054386277276127</v>
      </c>
    </row>
    <row r="64" spans="1:11" x14ac:dyDescent="0.25">
      <c r="A64" s="1">
        <v>42114</v>
      </c>
      <c r="B64">
        <v>42.91</v>
      </c>
      <c r="C64">
        <v>166.16000399999999</v>
      </c>
      <c r="D64">
        <f t="shared" si="0"/>
        <v>3.0994738851387149E-2</v>
      </c>
      <c r="E64">
        <f t="shared" si="1"/>
        <v>3.4169453341251543E-2</v>
      </c>
      <c r="F64">
        <f t="shared" si="2"/>
        <v>1.5591934163673403E-4</v>
      </c>
      <c r="G64">
        <f t="shared" si="3"/>
        <v>1.1742904495480353E-4</v>
      </c>
      <c r="H64">
        <f t="shared" si="4"/>
        <v>8.5029848638780371E-5</v>
      </c>
      <c r="I64">
        <f t="shared" si="5"/>
        <v>1.2486766660618515E-2</v>
      </c>
      <c r="J64">
        <f t="shared" si="6"/>
        <v>1.0836468287906513E-2</v>
      </c>
      <c r="K64">
        <f t="shared" si="7"/>
        <v>0.62839633788631366</v>
      </c>
    </row>
    <row r="65" spans="1:11" x14ac:dyDescent="0.25">
      <c r="A65" s="1">
        <v>42115</v>
      </c>
      <c r="B65">
        <v>42.639999000000003</v>
      </c>
      <c r="C65">
        <v>164.259995</v>
      </c>
      <c r="D65">
        <f t="shared" si="0"/>
        <v>-6.2922628757863253E-3</v>
      </c>
      <c r="E65">
        <f t="shared" si="1"/>
        <v>-1.1434815564881573E-2</v>
      </c>
      <c r="F65">
        <f t="shared" si="2"/>
        <v>1.9677155822410032E-4</v>
      </c>
      <c r="G65">
        <f t="shared" si="3"/>
        <v>1.5835658215387877E-4</v>
      </c>
      <c r="H65">
        <f t="shared" si="4"/>
        <v>1.2421088240478618E-4</v>
      </c>
      <c r="I65">
        <f t="shared" si="5"/>
        <v>1.4027528585752385E-2</v>
      </c>
      <c r="J65">
        <f t="shared" si="6"/>
        <v>1.2583981172660692E-2</v>
      </c>
      <c r="K65">
        <f t="shared" si="7"/>
        <v>0.70365604797349379</v>
      </c>
    </row>
    <row r="66" spans="1:11" x14ac:dyDescent="0.25">
      <c r="A66" s="1">
        <v>42116</v>
      </c>
      <c r="B66">
        <v>42.990001999999997</v>
      </c>
      <c r="C66">
        <v>165.36000100000001</v>
      </c>
      <c r="D66">
        <f t="shared" si="0"/>
        <v>8.2083257084502037E-3</v>
      </c>
      <c r="E66">
        <f t="shared" si="1"/>
        <v>6.6967370844008833E-3</v>
      </c>
      <c r="F66">
        <f t="shared" si="2"/>
        <v>1.9883318055575016E-4</v>
      </c>
      <c r="G66">
        <f t="shared" si="3"/>
        <v>1.6037163026263136E-4</v>
      </c>
      <c r="H66">
        <f t="shared" si="4"/>
        <v>1.2819037243200692E-4</v>
      </c>
      <c r="I66">
        <f t="shared" si="5"/>
        <v>1.4100821981563705E-2</v>
      </c>
      <c r="J66">
        <f t="shared" si="6"/>
        <v>1.2663792096470606E-2</v>
      </c>
      <c r="K66">
        <f t="shared" si="7"/>
        <v>0.71787231919342487</v>
      </c>
    </row>
    <row r="67" spans="1:11" x14ac:dyDescent="0.25">
      <c r="A67" s="1">
        <v>42117</v>
      </c>
      <c r="B67">
        <v>43.34</v>
      </c>
      <c r="C67">
        <v>170.240005</v>
      </c>
      <c r="D67">
        <f t="shared" si="0"/>
        <v>8.1413813379214162E-3</v>
      </c>
      <c r="E67">
        <f t="shared" si="1"/>
        <v>2.9511393145189802E-2</v>
      </c>
      <c r="F67">
        <f t="shared" si="2"/>
        <v>2.0231915036343417E-4</v>
      </c>
      <c r="G67">
        <f t="shared" si="3"/>
        <v>1.569116575587717E-4</v>
      </c>
      <c r="H67">
        <f t="shared" si="4"/>
        <v>1.3124774634247288E-4</v>
      </c>
      <c r="I67">
        <f t="shared" si="5"/>
        <v>1.4223893642861443E-2</v>
      </c>
      <c r="J67">
        <f t="shared" si="6"/>
        <v>1.2526438342911832E-2</v>
      </c>
      <c r="K67">
        <f t="shared" si="7"/>
        <v>0.73662381171242219</v>
      </c>
    </row>
    <row r="68" spans="1:11" x14ac:dyDescent="0.25">
      <c r="A68" s="1">
        <v>42118</v>
      </c>
      <c r="B68">
        <v>47.869999</v>
      </c>
      <c r="C68">
        <v>169.779999</v>
      </c>
      <c r="D68">
        <f t="shared" ref="D68:D131" si="8">B68/B67-1</f>
        <v>0.10452235809875399</v>
      </c>
      <c r="E68">
        <f t="shared" ref="E68:E131" si="9">C68/C67-1</f>
        <v>-2.7021028341722708E-3</v>
      </c>
      <c r="F68">
        <f t="shared" si="2"/>
        <v>1.4104878907909624E-4</v>
      </c>
      <c r="G68">
        <f t="shared" si="3"/>
        <v>1.6239127998173857E-4</v>
      </c>
      <c r="H68">
        <f t="shared" si="4"/>
        <v>9.6442462847969515E-5</v>
      </c>
      <c r="I68">
        <f t="shared" si="5"/>
        <v>1.1876396300187032E-2</v>
      </c>
      <c r="J68">
        <f t="shared" si="6"/>
        <v>1.2743283720522688E-2</v>
      </c>
      <c r="K68">
        <f t="shared" si="7"/>
        <v>0.6372388701140419</v>
      </c>
    </row>
    <row r="69" spans="1:11" x14ac:dyDescent="0.25">
      <c r="A69" s="1">
        <v>42121</v>
      </c>
      <c r="B69">
        <v>48.029998999999997</v>
      </c>
      <c r="C69">
        <v>170.729996</v>
      </c>
      <c r="D69">
        <f t="shared" si="8"/>
        <v>3.3423856975638433E-3</v>
      </c>
      <c r="E69">
        <f t="shared" si="9"/>
        <v>5.595458862029945E-3</v>
      </c>
      <c r="F69">
        <f t="shared" si="2"/>
        <v>6.5536637514466945E-4</v>
      </c>
      <c r="G69">
        <f t="shared" si="3"/>
        <v>1.6255259093608652E-4</v>
      </c>
      <c r="H69">
        <f t="shared" si="4"/>
        <v>7.0436114902611976E-5</v>
      </c>
      <c r="I69">
        <f t="shared" si="5"/>
        <v>2.5600124514241516E-2</v>
      </c>
      <c r="J69">
        <f t="shared" si="6"/>
        <v>1.2749611403336438E-2</v>
      </c>
      <c r="K69">
        <f t="shared" si="7"/>
        <v>0.21580244832508921</v>
      </c>
    </row>
    <row r="70" spans="1:11" x14ac:dyDescent="0.25">
      <c r="A70" s="1">
        <v>42122</v>
      </c>
      <c r="B70">
        <v>49.16</v>
      </c>
      <c r="C70">
        <v>173.91999799999999</v>
      </c>
      <c r="D70">
        <f t="shared" si="8"/>
        <v>2.3526983625379527E-2</v>
      </c>
      <c r="E70">
        <f t="shared" si="9"/>
        <v>1.8684484711169347E-2</v>
      </c>
      <c r="F70">
        <f t="shared" si="2"/>
        <v>6.4640915954354073E-4</v>
      </c>
      <c r="G70">
        <f t="shared" si="3"/>
        <v>1.6196318197167579E-4</v>
      </c>
      <c r="H70">
        <f t="shared" si="4"/>
        <v>6.6911095048086206E-5</v>
      </c>
      <c r="I70">
        <f t="shared" si="5"/>
        <v>2.5424577863625203E-2</v>
      </c>
      <c r="J70">
        <f t="shared" si="6"/>
        <v>1.2726475630420064E-2</v>
      </c>
      <c r="K70">
        <f t="shared" si="7"/>
        <v>0.20679319175699717</v>
      </c>
    </row>
    <row r="71" spans="1:11" x14ac:dyDescent="0.25">
      <c r="A71" s="1">
        <v>42123</v>
      </c>
      <c r="B71">
        <v>49.060001</v>
      </c>
      <c r="C71">
        <v>174.39999399999999</v>
      </c>
      <c r="D71">
        <f t="shared" si="8"/>
        <v>-2.0341537835638634E-3</v>
      </c>
      <c r="E71">
        <f t="shared" si="9"/>
        <v>2.7598666370729497E-3</v>
      </c>
      <c r="F71">
        <f t="shared" si="2"/>
        <v>6.5335346080068804E-4</v>
      </c>
      <c r="G71">
        <f t="shared" si="3"/>
        <v>1.6821463747066639E-4</v>
      </c>
      <c r="H71">
        <f t="shared" si="4"/>
        <v>8.3114074475301838E-5</v>
      </c>
      <c r="I71">
        <f t="shared" si="5"/>
        <v>2.5560779737728818E-2</v>
      </c>
      <c r="J71">
        <f t="shared" si="6"/>
        <v>1.296975857410871E-2</v>
      </c>
      <c r="K71">
        <f t="shared" si="7"/>
        <v>0.25070822562203238</v>
      </c>
    </row>
    <row r="72" spans="1:11" x14ac:dyDescent="0.25">
      <c r="A72" s="1">
        <v>42124</v>
      </c>
      <c r="B72">
        <v>48.639999000000003</v>
      </c>
      <c r="C72">
        <v>171.28999300000001</v>
      </c>
      <c r="D72">
        <f t="shared" si="8"/>
        <v>-8.5609863725848445E-3</v>
      </c>
      <c r="E72">
        <f t="shared" si="9"/>
        <v>-1.7832575154790309E-2</v>
      </c>
      <c r="F72">
        <f t="shared" si="2"/>
        <v>6.4540621782093474E-4</v>
      </c>
      <c r="G72">
        <f t="shared" si="3"/>
        <v>1.5275757071122868E-4</v>
      </c>
      <c r="H72">
        <f t="shared" si="4"/>
        <v>6.9212932490149307E-5</v>
      </c>
      <c r="I72">
        <f t="shared" si="5"/>
        <v>2.5404846345154986E-2</v>
      </c>
      <c r="J72">
        <f t="shared" si="6"/>
        <v>1.2359513368706257E-2</v>
      </c>
      <c r="K72">
        <f t="shared" si="7"/>
        <v>0.22042929221520452</v>
      </c>
    </row>
    <row r="73" spans="1:11" x14ac:dyDescent="0.25">
      <c r="A73" s="1">
        <v>42125</v>
      </c>
      <c r="B73">
        <v>48.66</v>
      </c>
      <c r="C73">
        <v>173.66999799999999</v>
      </c>
      <c r="D73">
        <f t="shared" si="8"/>
        <v>4.1120477819078793E-4</v>
      </c>
      <c r="E73">
        <f t="shared" si="9"/>
        <v>1.3894594531275395E-2</v>
      </c>
      <c r="F73">
        <f t="shared" si="2"/>
        <v>6.591582331895862E-4</v>
      </c>
      <c r="G73">
        <f t="shared" si="3"/>
        <v>1.699730096880539E-4</v>
      </c>
      <c r="H73">
        <f t="shared" si="4"/>
        <v>8.4008262663782786E-5</v>
      </c>
      <c r="I73">
        <f t="shared" si="5"/>
        <v>2.5674077065974275E-2</v>
      </c>
      <c r="J73">
        <f t="shared" si="6"/>
        <v>1.3037369738104918E-2</v>
      </c>
      <c r="K73">
        <f t="shared" si="7"/>
        <v>0.25097888214445729</v>
      </c>
    </row>
    <row r="74" spans="1:11" x14ac:dyDescent="0.25">
      <c r="A74" s="1">
        <v>42128</v>
      </c>
      <c r="B74">
        <v>48.240001999999997</v>
      </c>
      <c r="C74">
        <v>173.970001</v>
      </c>
      <c r="D74">
        <f t="shared" si="8"/>
        <v>-8.6312782572954827E-3</v>
      </c>
      <c r="E74">
        <f t="shared" si="9"/>
        <v>1.7274313551842724E-3</v>
      </c>
      <c r="F74">
        <f t="shared" si="2"/>
        <v>6.4232996192103487E-4</v>
      </c>
      <c r="G74">
        <f t="shared" si="3"/>
        <v>1.743545636943104E-4</v>
      </c>
      <c r="H74">
        <f t="shared" si="4"/>
        <v>8.3557311103349719E-5</v>
      </c>
      <c r="I74">
        <f t="shared" si="5"/>
        <v>2.5344229361356302E-2</v>
      </c>
      <c r="J74">
        <f t="shared" si="6"/>
        <v>1.3204338820793353E-2</v>
      </c>
      <c r="K74">
        <f t="shared" si="7"/>
        <v>0.24968284594672507</v>
      </c>
    </row>
    <row r="75" spans="1:11" x14ac:dyDescent="0.25">
      <c r="A75" s="1">
        <v>42129</v>
      </c>
      <c r="B75">
        <v>47.599997999999999</v>
      </c>
      <c r="C75">
        <v>173.08000200000001</v>
      </c>
      <c r="D75">
        <f t="shared" si="8"/>
        <v>-1.3267080710320012E-2</v>
      </c>
      <c r="E75">
        <f t="shared" si="9"/>
        <v>-5.1158187899302821E-3</v>
      </c>
      <c r="F75">
        <f t="shared" si="2"/>
        <v>6.3163175165125308E-4</v>
      </c>
      <c r="G75">
        <f t="shared" si="3"/>
        <v>1.7265403832638943E-4</v>
      </c>
      <c r="H75">
        <f t="shared" si="4"/>
        <v>7.8575951500360923E-5</v>
      </c>
      <c r="I75">
        <f t="shared" si="5"/>
        <v>2.5132285046355278E-2</v>
      </c>
      <c r="J75">
        <f t="shared" si="6"/>
        <v>1.3139788366879788E-2</v>
      </c>
      <c r="K75">
        <f t="shared" si="7"/>
        <v>0.23794101044952295</v>
      </c>
    </row>
    <row r="76" spans="1:11" x14ac:dyDescent="0.25">
      <c r="A76" s="1">
        <v>42130</v>
      </c>
      <c r="B76">
        <v>46.279998999999997</v>
      </c>
      <c r="C76">
        <v>170.050003</v>
      </c>
      <c r="D76">
        <f t="shared" si="8"/>
        <v>-2.7731072593742634E-2</v>
      </c>
      <c r="E76">
        <f t="shared" si="9"/>
        <v>-1.7506349462602877E-2</v>
      </c>
      <c r="F76">
        <f t="shared" si="2"/>
        <v>6.5091939676184811E-4</v>
      </c>
      <c r="G76">
        <f t="shared" si="3"/>
        <v>1.7598662132618773E-4</v>
      </c>
      <c r="H76">
        <f t="shared" si="4"/>
        <v>8.61924459030004E-5</v>
      </c>
      <c r="I76">
        <f t="shared" si="5"/>
        <v>2.5513122050463525E-2</v>
      </c>
      <c r="J76">
        <f t="shared" si="6"/>
        <v>1.3265994924097767E-2</v>
      </c>
      <c r="K76">
        <f t="shared" si="7"/>
        <v>0.25466295346946588</v>
      </c>
    </row>
    <row r="77" spans="1:11" x14ac:dyDescent="0.25">
      <c r="A77" s="1">
        <v>42131</v>
      </c>
      <c r="B77">
        <v>46.700001</v>
      </c>
      <c r="C77">
        <v>170.990005</v>
      </c>
      <c r="D77">
        <f t="shared" si="8"/>
        <v>9.0752378797589461E-3</v>
      </c>
      <c r="E77">
        <f t="shared" si="9"/>
        <v>5.5277976090362113E-3</v>
      </c>
      <c r="F77">
        <f t="shared" si="2"/>
        <v>7.0821278475672049E-4</v>
      </c>
      <c r="G77">
        <f t="shared" si="3"/>
        <v>1.9706973493332234E-4</v>
      </c>
      <c r="H77">
        <f t="shared" si="4"/>
        <v>1.1926842173290959E-4</v>
      </c>
      <c r="I77">
        <f t="shared" si="5"/>
        <v>2.6612267561346974E-2</v>
      </c>
      <c r="J77">
        <f t="shared" si="6"/>
        <v>1.4038152831954863E-2</v>
      </c>
      <c r="K77">
        <f t="shared" si="7"/>
        <v>0.31925199869972509</v>
      </c>
    </row>
    <row r="78" spans="1:11" x14ac:dyDescent="0.25">
      <c r="A78" s="1">
        <v>42132</v>
      </c>
      <c r="B78">
        <v>47.75</v>
      </c>
      <c r="C78">
        <v>172.679993</v>
      </c>
      <c r="D78">
        <f t="shared" si="8"/>
        <v>2.2483918148096027E-2</v>
      </c>
      <c r="E78">
        <f t="shared" si="9"/>
        <v>9.883548456531166E-3</v>
      </c>
      <c r="F78">
        <f t="shared" si="2"/>
        <v>7.075610853594709E-4</v>
      </c>
      <c r="G78">
        <f t="shared" si="3"/>
        <v>1.9750349645400014E-4</v>
      </c>
      <c r="H78">
        <f t="shared" si="4"/>
        <v>1.1979538751583819E-4</v>
      </c>
      <c r="I78">
        <f t="shared" si="5"/>
        <v>2.6600020401485989E-2</v>
      </c>
      <c r="J78">
        <f t="shared" si="6"/>
        <v>1.4053593720255332E-2</v>
      </c>
      <c r="K78">
        <f t="shared" si="7"/>
        <v>0.32045771582382671</v>
      </c>
    </row>
    <row r="79" spans="1:11" x14ac:dyDescent="0.25">
      <c r="A79" s="1">
        <v>42135</v>
      </c>
      <c r="B79">
        <v>47.369999</v>
      </c>
      <c r="C79">
        <v>171.11999499999999</v>
      </c>
      <c r="D79">
        <f t="shared" si="8"/>
        <v>-7.9581361256544358E-3</v>
      </c>
      <c r="E79">
        <f t="shared" si="9"/>
        <v>-9.0340402086998006E-3</v>
      </c>
      <c r="F79">
        <f t="shared" si="2"/>
        <v>7.2066126835201719E-4</v>
      </c>
      <c r="G79">
        <f t="shared" si="3"/>
        <v>2.0009427261404543E-4</v>
      </c>
      <c r="H79">
        <f t="shared" si="4"/>
        <v>1.2536086576244658E-4</v>
      </c>
      <c r="I79">
        <f t="shared" si="5"/>
        <v>2.6845134910296449E-2</v>
      </c>
      <c r="J79">
        <f t="shared" si="6"/>
        <v>1.4145468271289057E-2</v>
      </c>
      <c r="K79">
        <f t="shared" si="7"/>
        <v>0.33012549318329942</v>
      </c>
    </row>
    <row r="80" spans="1:11" x14ac:dyDescent="0.25">
      <c r="A80" s="1">
        <v>42136</v>
      </c>
      <c r="B80">
        <v>47.349997999999999</v>
      </c>
      <c r="C80">
        <v>170.550003</v>
      </c>
      <c r="D80">
        <f t="shared" si="8"/>
        <v>-4.2222926793811233E-4</v>
      </c>
      <c r="E80">
        <f t="shared" si="9"/>
        <v>-3.3309491389360568E-3</v>
      </c>
      <c r="F80">
        <f t="shared" si="2"/>
        <v>7.3040040020249785E-4</v>
      </c>
      <c r="G80">
        <f t="shared" si="3"/>
        <v>2.0577390483357801E-4</v>
      </c>
      <c r="H80">
        <f t="shared" si="4"/>
        <v>1.3247089664722124E-4</v>
      </c>
      <c r="I80">
        <f t="shared" si="5"/>
        <v>2.7025920894624439E-2</v>
      </c>
      <c r="J80">
        <f t="shared" si="6"/>
        <v>1.4344821533695635E-2</v>
      </c>
      <c r="K80">
        <f t="shared" si="7"/>
        <v>0.34169987913020966</v>
      </c>
    </row>
    <row r="81" spans="1:11" x14ac:dyDescent="0.25">
      <c r="A81" s="1">
        <v>42137</v>
      </c>
      <c r="B81">
        <v>47.630001</v>
      </c>
      <c r="C81">
        <v>172.279999</v>
      </c>
      <c r="D81">
        <f t="shared" si="8"/>
        <v>5.9134743786051214E-3</v>
      </c>
      <c r="E81">
        <f t="shared" si="9"/>
        <v>1.0143629255755515E-2</v>
      </c>
      <c r="F81">
        <f t="shared" si="2"/>
        <v>7.2848271109426401E-4</v>
      </c>
      <c r="G81">
        <f t="shared" si="3"/>
        <v>2.0713705246789662E-4</v>
      </c>
      <c r="H81">
        <f t="shared" si="4"/>
        <v>1.331352408528664E-4</v>
      </c>
      <c r="I81">
        <f t="shared" si="5"/>
        <v>2.6990418875857854E-2</v>
      </c>
      <c r="J81">
        <f t="shared" si="6"/>
        <v>1.4392256684338861E-2</v>
      </c>
      <c r="K81">
        <f t="shared" si="7"/>
        <v>0.34273188352333855</v>
      </c>
    </row>
    <row r="82" spans="1:11" x14ac:dyDescent="0.25">
      <c r="A82" s="1">
        <v>42138</v>
      </c>
      <c r="B82">
        <v>48.720001000000003</v>
      </c>
      <c r="C82">
        <v>174.050003</v>
      </c>
      <c r="D82">
        <f t="shared" si="8"/>
        <v>2.2884736030133634E-2</v>
      </c>
      <c r="E82">
        <f t="shared" si="9"/>
        <v>1.027399588039235E-2</v>
      </c>
      <c r="F82">
        <f t="shared" si="2"/>
        <v>7.2505055283258253E-4</v>
      </c>
      <c r="G82">
        <f t="shared" si="3"/>
        <v>2.0616513696223936E-4</v>
      </c>
      <c r="H82">
        <f t="shared" si="4"/>
        <v>1.2936204615617117E-4</v>
      </c>
      <c r="I82">
        <f t="shared" si="5"/>
        <v>2.6926762761843144E-2</v>
      </c>
      <c r="J82">
        <f t="shared" si="6"/>
        <v>1.4358451760626539E-2</v>
      </c>
      <c r="K82">
        <f t="shared" si="7"/>
        <v>0.33459166561177506</v>
      </c>
    </row>
    <row r="83" spans="1:11" x14ac:dyDescent="0.25">
      <c r="A83" s="1">
        <v>42139</v>
      </c>
      <c r="B83">
        <v>48.299999</v>
      </c>
      <c r="C83">
        <v>173.259995</v>
      </c>
      <c r="D83">
        <f t="shared" si="8"/>
        <v>-8.6207305291312597E-3</v>
      </c>
      <c r="E83">
        <f t="shared" si="9"/>
        <v>-4.5389714816609361E-3</v>
      </c>
      <c r="F83">
        <f t="shared" si="2"/>
        <v>7.3382342796078257E-4</v>
      </c>
      <c r="G83">
        <f t="shared" si="3"/>
        <v>2.0471489943185622E-4</v>
      </c>
      <c r="H83">
        <f t="shared" si="4"/>
        <v>1.3100021640284642E-4</v>
      </c>
      <c r="I83">
        <f t="shared" si="5"/>
        <v>2.7089175475838733E-2</v>
      </c>
      <c r="J83">
        <f t="shared" si="6"/>
        <v>1.4307861455572465E-2</v>
      </c>
      <c r="K83">
        <f t="shared" si="7"/>
        <v>0.33798817058785119</v>
      </c>
    </row>
    <row r="84" spans="1:11" x14ac:dyDescent="0.25">
      <c r="A84" s="1">
        <v>42142</v>
      </c>
      <c r="B84">
        <v>48.009998000000003</v>
      </c>
      <c r="C84">
        <v>173.05999800000001</v>
      </c>
      <c r="D84">
        <f t="shared" si="8"/>
        <v>-6.0041616149929533E-3</v>
      </c>
      <c r="E84">
        <f t="shared" si="9"/>
        <v>-1.1543172444394845E-3</v>
      </c>
      <c r="F84">
        <f t="shared" si="2"/>
        <v>7.2570856997080703E-4</v>
      </c>
      <c r="G84">
        <f t="shared" si="3"/>
        <v>1.8983022558871358E-4</v>
      </c>
      <c r="H84">
        <f t="shared" si="4"/>
        <v>1.1848880277645726E-4</v>
      </c>
      <c r="I84">
        <f t="shared" si="5"/>
        <v>2.6938978636370143E-2</v>
      </c>
      <c r="J84">
        <f t="shared" si="6"/>
        <v>1.3777889010610936E-2</v>
      </c>
      <c r="K84">
        <f t="shared" si="7"/>
        <v>0.31923720775692738</v>
      </c>
    </row>
    <row r="85" spans="1:11" x14ac:dyDescent="0.25">
      <c r="A85" s="1">
        <v>42143</v>
      </c>
      <c r="B85">
        <v>47.580002</v>
      </c>
      <c r="C85">
        <v>173.479996</v>
      </c>
      <c r="D85">
        <f t="shared" si="8"/>
        <v>-8.9563844597536635E-3</v>
      </c>
      <c r="E85">
        <f t="shared" si="9"/>
        <v>2.4268924353043619E-3</v>
      </c>
      <c r="F85">
        <f t="shared" si="2"/>
        <v>7.0381721465712348E-4</v>
      </c>
      <c r="G85">
        <f t="shared" si="3"/>
        <v>1.3955139715227807E-4</v>
      </c>
      <c r="H85">
        <f t="shared" si="4"/>
        <v>8.3546196769297107E-5</v>
      </c>
      <c r="I85">
        <f t="shared" si="5"/>
        <v>2.6529553608327514E-2</v>
      </c>
      <c r="J85">
        <f t="shared" si="6"/>
        <v>1.1813187425596788E-2</v>
      </c>
      <c r="K85">
        <f t="shared" si="7"/>
        <v>0.26658127916655755</v>
      </c>
    </row>
    <row r="86" spans="1:11" x14ac:dyDescent="0.25">
      <c r="A86" s="1">
        <v>42144</v>
      </c>
      <c r="B86">
        <v>47.580002</v>
      </c>
      <c r="C86">
        <v>173.759995</v>
      </c>
      <c r="D86">
        <f t="shared" si="8"/>
        <v>0</v>
      </c>
      <c r="E86">
        <f t="shared" si="9"/>
        <v>1.6140131799404767E-3</v>
      </c>
      <c r="F86">
        <f t="shared" si="2"/>
        <v>7.0760506729789614E-4</v>
      </c>
      <c r="G86">
        <f t="shared" si="3"/>
        <v>1.2940615292838096E-4</v>
      </c>
      <c r="H86">
        <f t="shared" si="4"/>
        <v>7.5110787422338383E-5</v>
      </c>
      <c r="I86">
        <f t="shared" si="5"/>
        <v>2.6600847116170872E-2</v>
      </c>
      <c r="J86">
        <f t="shared" si="6"/>
        <v>1.137568252582591E-2</v>
      </c>
      <c r="K86">
        <f t="shared" si="7"/>
        <v>0.24821577817406892</v>
      </c>
    </row>
    <row r="87" spans="1:11" x14ac:dyDescent="0.25">
      <c r="A87" s="1">
        <v>42145</v>
      </c>
      <c r="B87">
        <v>47.419998</v>
      </c>
      <c r="C87">
        <v>173.33999600000001</v>
      </c>
      <c r="D87">
        <f t="shared" si="8"/>
        <v>-3.3628413886993558E-3</v>
      </c>
      <c r="E87">
        <f t="shared" si="9"/>
        <v>-2.4171213863121155E-3</v>
      </c>
      <c r="F87">
        <f t="shared" si="2"/>
        <v>7.089070102309818E-4</v>
      </c>
      <c r="G87">
        <f t="shared" si="3"/>
        <v>1.286106221317637E-4</v>
      </c>
      <c r="H87">
        <f t="shared" si="4"/>
        <v>7.4883473332076518E-5</v>
      </c>
      <c r="I87">
        <f t="shared" si="5"/>
        <v>2.6625307702090165E-2</v>
      </c>
      <c r="J87">
        <f t="shared" si="6"/>
        <v>1.1340662332146376E-2</v>
      </c>
      <c r="K87">
        <f t="shared" si="7"/>
        <v>0.24800071053686615</v>
      </c>
    </row>
    <row r="88" spans="1:11" x14ac:dyDescent="0.25">
      <c r="A88" s="1">
        <v>42146</v>
      </c>
      <c r="B88">
        <v>46.900002000000001</v>
      </c>
      <c r="C88">
        <v>172.220001</v>
      </c>
      <c r="D88">
        <f t="shared" si="8"/>
        <v>-1.0965753309394866E-2</v>
      </c>
      <c r="E88">
        <f t="shared" si="9"/>
        <v>-6.461261254442463E-3</v>
      </c>
      <c r="F88">
        <f t="shared" ref="F88:F151" si="10">VAR(D68:D87)</f>
        <v>7.1221162578324481E-4</v>
      </c>
      <c r="G88">
        <f t="shared" ref="G88:G151" si="11">VAR(E68:E87)</f>
        <v>8.8938771804800566E-5</v>
      </c>
      <c r="H88">
        <f t="shared" ref="H88:H151" si="12">COVAR(D68:D87,E68:E87)</f>
        <v>7.2450192643049068E-5</v>
      </c>
      <c r="I88">
        <f t="shared" ref="I88:I151" si="13">SQRT(F88)</f>
        <v>2.6687293339401147E-2</v>
      </c>
      <c r="J88">
        <f t="shared" ref="J88:J151" si="14">SQRT(G88)</f>
        <v>9.4307354858887103E-3</v>
      </c>
      <c r="K88">
        <f t="shared" ref="K88:K151" si="15">H88/(I88*J88)</f>
        <v>0.2878653890165056</v>
      </c>
    </row>
    <row r="89" spans="1:11" x14ac:dyDescent="0.25">
      <c r="A89" s="1">
        <v>42150</v>
      </c>
      <c r="B89">
        <v>46.59</v>
      </c>
      <c r="C89">
        <v>170.13000500000001</v>
      </c>
      <c r="D89">
        <f t="shared" si="8"/>
        <v>-6.6098504643986589E-3</v>
      </c>
      <c r="E89">
        <f t="shared" si="9"/>
        <v>-1.2135617163304913E-2</v>
      </c>
      <c r="F89">
        <f t="shared" si="10"/>
        <v>1.6716921604255711E-4</v>
      </c>
      <c r="G89">
        <f t="shared" si="11"/>
        <v>9.108848668907422E-5</v>
      </c>
      <c r="H89">
        <f t="shared" si="12"/>
        <v>9.5393587090211189E-5</v>
      </c>
      <c r="I89">
        <f t="shared" si="13"/>
        <v>1.2929393490901154E-2</v>
      </c>
      <c r="J89">
        <f t="shared" si="14"/>
        <v>9.5440288499707617E-3</v>
      </c>
      <c r="K89">
        <f t="shared" si="15"/>
        <v>0.77305302430231715</v>
      </c>
    </row>
    <row r="90" spans="1:11" x14ac:dyDescent="0.25">
      <c r="A90" s="1">
        <v>42151</v>
      </c>
      <c r="B90">
        <v>47.610000999999997</v>
      </c>
      <c r="C90">
        <v>172</v>
      </c>
      <c r="D90">
        <f t="shared" si="8"/>
        <v>2.1893131573298863E-2</v>
      </c>
      <c r="E90">
        <f t="shared" si="9"/>
        <v>1.0991564950579846E-2</v>
      </c>
      <c r="F90">
        <f t="shared" si="10"/>
        <v>1.6763129636202556E-4</v>
      </c>
      <c r="G90">
        <f t="shared" si="11"/>
        <v>9.7777428153832317E-5</v>
      </c>
      <c r="H90">
        <f t="shared" si="12"/>
        <v>9.7567980976840242E-5</v>
      </c>
      <c r="I90">
        <f t="shared" si="13"/>
        <v>1.294725053291337E-2</v>
      </c>
      <c r="J90">
        <f t="shared" si="14"/>
        <v>9.8882469707138841E-3</v>
      </c>
      <c r="K90">
        <f t="shared" si="15"/>
        <v>0.76209736724204447</v>
      </c>
    </row>
    <row r="91" spans="1:11" x14ac:dyDescent="0.25">
      <c r="A91" s="1">
        <v>42152</v>
      </c>
      <c r="B91">
        <v>47.450001</v>
      </c>
      <c r="C91">
        <v>171.71000699999999</v>
      </c>
      <c r="D91">
        <f t="shared" si="8"/>
        <v>-3.3606384507322007E-3</v>
      </c>
      <c r="E91">
        <f t="shared" si="9"/>
        <v>-1.6860058139535061E-3</v>
      </c>
      <c r="F91">
        <f t="shared" si="10"/>
        <v>1.6347058735525686E-4</v>
      </c>
      <c r="G91">
        <f t="shared" si="11"/>
        <v>8.5501239941948926E-5</v>
      </c>
      <c r="H91">
        <f t="shared" si="12"/>
        <v>8.702403654933158E-5</v>
      </c>
      <c r="I91">
        <f t="shared" si="13"/>
        <v>1.2785561675392163E-2</v>
      </c>
      <c r="J91">
        <f t="shared" si="14"/>
        <v>9.246688052592069E-3</v>
      </c>
      <c r="K91">
        <f t="shared" si="15"/>
        <v>0.73609387817376137</v>
      </c>
    </row>
    <row r="92" spans="1:11" x14ac:dyDescent="0.25">
      <c r="A92" s="1">
        <v>42153</v>
      </c>
      <c r="B92">
        <v>46.860000999999997</v>
      </c>
      <c r="C92">
        <v>169.64999399999999</v>
      </c>
      <c r="D92">
        <f t="shared" si="8"/>
        <v>-1.2434140939217353E-2</v>
      </c>
      <c r="E92">
        <f t="shared" si="9"/>
        <v>-1.1997046858195026E-2</v>
      </c>
      <c r="F92">
        <f t="shared" si="10"/>
        <v>1.6362991718082639E-4</v>
      </c>
      <c r="G92">
        <f t="shared" si="11"/>
        <v>8.49573171307666E-5</v>
      </c>
      <c r="H92">
        <f t="shared" si="12"/>
        <v>8.7200606625723102E-5</v>
      </c>
      <c r="I92">
        <f t="shared" si="13"/>
        <v>1.2791791007549584E-2</v>
      </c>
      <c r="J92">
        <f t="shared" si="14"/>
        <v>9.2172293630334821E-3</v>
      </c>
      <c r="K92">
        <f t="shared" si="15"/>
        <v>0.73958442414462588</v>
      </c>
    </row>
    <row r="93" spans="1:11" x14ac:dyDescent="0.25">
      <c r="A93" s="1">
        <v>42156</v>
      </c>
      <c r="B93">
        <v>47.23</v>
      </c>
      <c r="C93">
        <v>170.179993</v>
      </c>
      <c r="D93">
        <f t="shared" si="8"/>
        <v>7.8958384998752962E-3</v>
      </c>
      <c r="E93">
        <f t="shared" si="9"/>
        <v>3.1240732021482476E-3</v>
      </c>
      <c r="F93">
        <f t="shared" si="10"/>
        <v>1.6722227324115227E-4</v>
      </c>
      <c r="G93">
        <f t="shared" si="11"/>
        <v>7.6158433090517914E-5</v>
      </c>
      <c r="H93">
        <f t="shared" si="12"/>
        <v>8.740368411504325E-5</v>
      </c>
      <c r="I93">
        <f t="shared" si="13"/>
        <v>1.2931445133516682E-2</v>
      </c>
      <c r="J93">
        <f t="shared" si="14"/>
        <v>8.7268799172738661E-3</v>
      </c>
      <c r="K93">
        <f t="shared" si="15"/>
        <v>0.77450402167544519</v>
      </c>
    </row>
    <row r="94" spans="1:11" x14ac:dyDescent="0.25">
      <c r="A94" s="1">
        <v>42157</v>
      </c>
      <c r="B94">
        <v>46.919998</v>
      </c>
      <c r="C94">
        <v>169.64999399999999</v>
      </c>
      <c r="D94">
        <f t="shared" si="8"/>
        <v>-6.5636671607028907E-3</v>
      </c>
      <c r="E94">
        <f t="shared" si="9"/>
        <v>-3.1143437642520144E-3</v>
      </c>
      <c r="F94">
        <f t="shared" si="10"/>
        <v>1.717520803729938E-4</v>
      </c>
      <c r="G94">
        <f t="shared" si="11"/>
        <v>6.5701619115787052E-5</v>
      </c>
      <c r="H94">
        <f t="shared" si="12"/>
        <v>8.7759059877764826E-5</v>
      </c>
      <c r="I94">
        <f t="shared" si="13"/>
        <v>1.3105421793021155E-2</v>
      </c>
      <c r="J94">
        <f t="shared" si="14"/>
        <v>8.1056535279881697E-3</v>
      </c>
      <c r="K94">
        <f t="shared" si="15"/>
        <v>0.82613861641469089</v>
      </c>
    </row>
    <row r="95" spans="1:11" x14ac:dyDescent="0.25">
      <c r="A95" s="1">
        <v>42158</v>
      </c>
      <c r="B95">
        <v>46.849997999999999</v>
      </c>
      <c r="C95">
        <v>169.91999799999999</v>
      </c>
      <c r="D95">
        <f t="shared" si="8"/>
        <v>-1.4919011718628195E-3</v>
      </c>
      <c r="E95">
        <f t="shared" si="9"/>
        <v>1.5915355705817813E-3</v>
      </c>
      <c r="F95">
        <f t="shared" si="10"/>
        <v>1.7039392869235974E-4</v>
      </c>
      <c r="G95">
        <f t="shared" si="11"/>
        <v>6.5492242515134957E-5</v>
      </c>
      <c r="H95">
        <f t="shared" si="12"/>
        <v>8.9312228210935936E-5</v>
      </c>
      <c r="I95">
        <f t="shared" si="13"/>
        <v>1.3053502545001466E-2</v>
      </c>
      <c r="J95">
        <f t="shared" si="14"/>
        <v>8.0927277549127374E-3</v>
      </c>
      <c r="K95">
        <f t="shared" si="15"/>
        <v>0.84545196074985751</v>
      </c>
    </row>
    <row r="96" spans="1:11" x14ac:dyDescent="0.25">
      <c r="A96" s="1">
        <v>42159</v>
      </c>
      <c r="B96">
        <v>46.360000999999997</v>
      </c>
      <c r="C96">
        <v>168.38000500000001</v>
      </c>
      <c r="D96">
        <f t="shared" si="8"/>
        <v>-1.0458847831754547E-2</v>
      </c>
      <c r="E96">
        <f t="shared" si="9"/>
        <v>-9.0630474230584124E-3</v>
      </c>
      <c r="F96">
        <f t="shared" si="10"/>
        <v>1.6250040250157297E-4</v>
      </c>
      <c r="G96">
        <f t="shared" si="11"/>
        <v>6.4994832819448883E-5</v>
      </c>
      <c r="H96">
        <f t="shared" si="12"/>
        <v>8.6761702179461337E-5</v>
      </c>
      <c r="I96">
        <f t="shared" si="13"/>
        <v>1.2747564571382762E-2</v>
      </c>
      <c r="J96">
        <f t="shared" si="14"/>
        <v>8.0619372869955314E-3</v>
      </c>
      <c r="K96">
        <f t="shared" si="15"/>
        <v>0.84423125761441531</v>
      </c>
    </row>
    <row r="97" spans="1:11" x14ac:dyDescent="0.25">
      <c r="A97" s="1">
        <v>42160</v>
      </c>
      <c r="B97">
        <v>46.139999000000003</v>
      </c>
      <c r="C97">
        <v>167.39999399999999</v>
      </c>
      <c r="D97">
        <f t="shared" si="8"/>
        <v>-4.745513271235513E-3</v>
      </c>
      <c r="E97">
        <f t="shared" si="9"/>
        <v>-5.8202338217059335E-3</v>
      </c>
      <c r="F97">
        <f t="shared" si="10"/>
        <v>1.283013842305389E-4</v>
      </c>
      <c r="G97">
        <f t="shared" si="11"/>
        <v>5.3791164415357265E-5</v>
      </c>
      <c r="H97">
        <f t="shared" si="12"/>
        <v>6.793423506893474E-5</v>
      </c>
      <c r="I97">
        <f t="shared" si="13"/>
        <v>1.132702009491194E-2</v>
      </c>
      <c r="J97">
        <f t="shared" si="14"/>
        <v>7.3342460018298583E-3</v>
      </c>
      <c r="K97">
        <f t="shared" si="15"/>
        <v>0.81774433824332615</v>
      </c>
    </row>
    <row r="98" spans="1:11" x14ac:dyDescent="0.25">
      <c r="A98" s="1">
        <v>42163</v>
      </c>
      <c r="B98">
        <v>45.73</v>
      </c>
      <c r="C98">
        <v>165.33999600000001</v>
      </c>
      <c r="D98">
        <f t="shared" si="8"/>
        <v>-8.8859776524921052E-3</v>
      </c>
      <c r="E98">
        <f t="shared" si="9"/>
        <v>-1.2305842734976369E-2</v>
      </c>
      <c r="F98">
        <f t="shared" si="10"/>
        <v>1.2486288551879636E-4</v>
      </c>
      <c r="G98">
        <f t="shared" si="11"/>
        <v>5.3068155961952019E-5</v>
      </c>
      <c r="H98">
        <f t="shared" si="12"/>
        <v>6.6174903640565147E-5</v>
      </c>
      <c r="I98">
        <f t="shared" si="13"/>
        <v>1.1174206259005441E-2</v>
      </c>
      <c r="J98">
        <f t="shared" si="14"/>
        <v>7.2847893560453771E-3</v>
      </c>
      <c r="K98">
        <f t="shared" si="15"/>
        <v>0.8129421386026614</v>
      </c>
    </row>
    <row r="99" spans="1:11" x14ac:dyDescent="0.25">
      <c r="A99" s="1">
        <v>42164</v>
      </c>
      <c r="B99">
        <v>45.650002000000001</v>
      </c>
      <c r="C99">
        <v>165.679993</v>
      </c>
      <c r="D99">
        <f t="shared" si="8"/>
        <v>-1.7493549092498784E-3</v>
      </c>
      <c r="E99">
        <f t="shared" si="9"/>
        <v>2.0563506001294307E-3</v>
      </c>
      <c r="F99">
        <f t="shared" si="10"/>
        <v>9.802543605704526E-5</v>
      </c>
      <c r="G99">
        <f t="shared" si="11"/>
        <v>5.2183446782002337E-5</v>
      </c>
      <c r="H99">
        <f t="shared" si="12"/>
        <v>5.6563694837238602E-5</v>
      </c>
      <c r="I99">
        <f t="shared" si="13"/>
        <v>9.900779568147413E-3</v>
      </c>
      <c r="J99">
        <f t="shared" si="14"/>
        <v>7.2238110981671117E-3</v>
      </c>
      <c r="K99">
        <f t="shared" si="15"/>
        <v>0.79086434862858812</v>
      </c>
    </row>
    <row r="100" spans="1:11" x14ac:dyDescent="0.25">
      <c r="A100" s="1">
        <v>42165</v>
      </c>
      <c r="B100">
        <v>46.610000999999997</v>
      </c>
      <c r="C100">
        <v>168.91999799999999</v>
      </c>
      <c r="D100">
        <f t="shared" si="8"/>
        <v>2.1029550009658227E-2</v>
      </c>
      <c r="E100">
        <f t="shared" si="9"/>
        <v>1.9555801164235831E-2</v>
      </c>
      <c r="F100">
        <f t="shared" si="10"/>
        <v>9.6132551601555726E-5</v>
      </c>
      <c r="G100">
        <f t="shared" si="11"/>
        <v>5.0290550688798579E-5</v>
      </c>
      <c r="H100">
        <f t="shared" si="12"/>
        <v>5.4454286614740768E-5</v>
      </c>
      <c r="I100">
        <f t="shared" si="13"/>
        <v>9.8047208834089582E-3</v>
      </c>
      <c r="J100">
        <f t="shared" si="14"/>
        <v>7.0915830876327312E-3</v>
      </c>
      <c r="K100">
        <f t="shared" si="15"/>
        <v>0.78316567080680544</v>
      </c>
    </row>
    <row r="101" spans="1:11" x14ac:dyDescent="0.25">
      <c r="A101" s="1">
        <v>42166</v>
      </c>
      <c r="B101">
        <v>46.439999</v>
      </c>
      <c r="C101">
        <v>168.779999</v>
      </c>
      <c r="D101">
        <f t="shared" si="8"/>
        <v>-3.6473288211257282E-3</v>
      </c>
      <c r="E101">
        <f t="shared" si="9"/>
        <v>-8.2878878556458258E-4</v>
      </c>
      <c r="F101">
        <f t="shared" si="10"/>
        <v>1.2225767209252659E-4</v>
      </c>
      <c r="G101">
        <f t="shared" si="11"/>
        <v>7.2286867652665378E-5</v>
      </c>
      <c r="H101">
        <f t="shared" si="12"/>
        <v>7.7486979482309831E-5</v>
      </c>
      <c r="I101">
        <f t="shared" si="13"/>
        <v>1.1057019132321631E-2</v>
      </c>
      <c r="J101">
        <f t="shared" si="14"/>
        <v>8.5021684088628455E-3</v>
      </c>
      <c r="K101">
        <f t="shared" si="15"/>
        <v>0.8242538186053725</v>
      </c>
    </row>
    <row r="102" spans="1:11" x14ac:dyDescent="0.25">
      <c r="A102" s="1">
        <v>42167</v>
      </c>
      <c r="B102">
        <v>45.970001000000003</v>
      </c>
      <c r="C102">
        <v>166.990005</v>
      </c>
      <c r="D102">
        <f t="shared" si="8"/>
        <v>-1.0120542853586101E-2</v>
      </c>
      <c r="E102">
        <f t="shared" si="9"/>
        <v>-1.0605486494877914E-2</v>
      </c>
      <c r="F102">
        <f t="shared" si="10"/>
        <v>1.2014247572804703E-4</v>
      </c>
      <c r="G102">
        <f t="shared" si="11"/>
        <v>6.6075868834515055E-5</v>
      </c>
      <c r="H102">
        <f t="shared" si="12"/>
        <v>7.3763244024149566E-5</v>
      </c>
      <c r="I102">
        <f t="shared" si="13"/>
        <v>1.0960952318482507E-2</v>
      </c>
      <c r="J102">
        <f t="shared" si="14"/>
        <v>8.1287064674839295E-3</v>
      </c>
      <c r="K102">
        <f t="shared" si="15"/>
        <v>0.82788550442178055</v>
      </c>
    </row>
    <row r="103" spans="1:11" x14ac:dyDescent="0.25">
      <c r="A103" s="1">
        <v>42170</v>
      </c>
      <c r="B103">
        <v>45.48</v>
      </c>
      <c r="C103">
        <v>166.259995</v>
      </c>
      <c r="D103">
        <f t="shared" si="8"/>
        <v>-1.0659147038087013E-2</v>
      </c>
      <c r="E103">
        <f t="shared" si="9"/>
        <v>-4.3715790055817161E-3</v>
      </c>
      <c r="F103">
        <f t="shared" si="10"/>
        <v>9.0907023828037256E-5</v>
      </c>
      <c r="G103">
        <f t="shared" si="11"/>
        <v>6.3107333285990403E-5</v>
      </c>
      <c r="H103">
        <f t="shared" si="12"/>
        <v>6.2749338986969915E-5</v>
      </c>
      <c r="I103">
        <f t="shared" si="13"/>
        <v>9.5345174931947795E-3</v>
      </c>
      <c r="J103">
        <f t="shared" si="14"/>
        <v>7.9440124172857635E-3</v>
      </c>
      <c r="K103">
        <f t="shared" si="15"/>
        <v>0.82845804759420782</v>
      </c>
    </row>
    <row r="104" spans="1:11" x14ac:dyDescent="0.25">
      <c r="A104" s="1">
        <v>42171</v>
      </c>
      <c r="B104">
        <v>45.830002</v>
      </c>
      <c r="C104">
        <v>166.83999600000001</v>
      </c>
      <c r="D104">
        <f t="shared" si="8"/>
        <v>7.6957343887424923E-3</v>
      </c>
      <c r="E104">
        <f t="shared" si="9"/>
        <v>3.4885180887922473E-3</v>
      </c>
      <c r="F104">
        <f t="shared" si="10"/>
        <v>9.2351300423669486E-5</v>
      </c>
      <c r="G104">
        <f t="shared" si="11"/>
        <v>6.3064673447387352E-5</v>
      </c>
      <c r="H104">
        <f t="shared" si="12"/>
        <v>6.2939760047515323E-5</v>
      </c>
      <c r="I104">
        <f t="shared" si="13"/>
        <v>9.6099583986440588E-3</v>
      </c>
      <c r="J104">
        <f t="shared" si="14"/>
        <v>7.9413269324079185E-3</v>
      </c>
      <c r="K104">
        <f t="shared" si="15"/>
        <v>0.82472754471184784</v>
      </c>
    </row>
    <row r="105" spans="1:11" x14ac:dyDescent="0.25">
      <c r="A105" s="1">
        <v>42172</v>
      </c>
      <c r="B105">
        <v>45.970001000000003</v>
      </c>
      <c r="C105">
        <v>167.16999799999999</v>
      </c>
      <c r="D105">
        <f t="shared" si="8"/>
        <v>3.054745666386971E-3</v>
      </c>
      <c r="E105">
        <f t="shared" si="9"/>
        <v>1.9779549742975355E-3</v>
      </c>
      <c r="F105">
        <f t="shared" si="10"/>
        <v>9.734551177860895E-5</v>
      </c>
      <c r="G105">
        <f t="shared" si="11"/>
        <v>6.457044394646779E-5</v>
      </c>
      <c r="H105">
        <f t="shared" si="12"/>
        <v>6.5854210406815272E-5</v>
      </c>
      <c r="I105">
        <f t="shared" si="13"/>
        <v>9.8663829126285664E-3</v>
      </c>
      <c r="J105">
        <f t="shared" si="14"/>
        <v>8.0355736538512169E-3</v>
      </c>
      <c r="K105">
        <f t="shared" si="15"/>
        <v>0.83063206915062271</v>
      </c>
    </row>
    <row r="106" spans="1:11" x14ac:dyDescent="0.25">
      <c r="A106" s="1">
        <v>42173</v>
      </c>
      <c r="B106">
        <v>46.720001000000003</v>
      </c>
      <c r="C106">
        <v>168.25</v>
      </c>
      <c r="D106">
        <f t="shared" si="8"/>
        <v>1.6314987680770443E-2</v>
      </c>
      <c r="E106">
        <f t="shared" si="9"/>
        <v>6.4605013634084774E-3</v>
      </c>
      <c r="F106">
        <f t="shared" si="10"/>
        <v>9.6111253246653359E-5</v>
      </c>
      <c r="G106">
        <f t="shared" si="11"/>
        <v>6.4380872854065844E-5</v>
      </c>
      <c r="H106">
        <f t="shared" si="12"/>
        <v>6.8285272885997667E-5</v>
      </c>
      <c r="I106">
        <f t="shared" si="13"/>
        <v>9.8036346956959473E-3</v>
      </c>
      <c r="J106">
        <f t="shared" si="14"/>
        <v>8.023769242324074E-3</v>
      </c>
      <c r="K106">
        <f t="shared" si="15"/>
        <v>0.8680834949233267</v>
      </c>
    </row>
    <row r="107" spans="1:11" x14ac:dyDescent="0.25">
      <c r="A107" s="1">
        <v>42174</v>
      </c>
      <c r="B107">
        <v>46.099997999999999</v>
      </c>
      <c r="C107">
        <v>166.990005</v>
      </c>
      <c r="D107">
        <f t="shared" si="8"/>
        <v>-1.3270611873488658E-2</v>
      </c>
      <c r="E107">
        <f t="shared" si="9"/>
        <v>-7.4888261515602128E-3</v>
      </c>
      <c r="F107">
        <f t="shared" si="10"/>
        <v>1.1229562554825653E-4</v>
      </c>
      <c r="G107">
        <f t="shared" si="11"/>
        <v>6.7307347304864837E-5</v>
      </c>
      <c r="H107">
        <f t="shared" si="12"/>
        <v>7.5248408342691714E-5</v>
      </c>
      <c r="I107">
        <f t="shared" si="13"/>
        <v>1.0596963034202607E-2</v>
      </c>
      <c r="J107">
        <f t="shared" si="14"/>
        <v>8.204105515220099E-3</v>
      </c>
      <c r="K107">
        <f t="shared" si="15"/>
        <v>0.8655350541139335</v>
      </c>
    </row>
    <row r="108" spans="1:11" x14ac:dyDescent="0.25">
      <c r="A108" s="1">
        <v>42177</v>
      </c>
      <c r="B108">
        <v>46.23</v>
      </c>
      <c r="C108">
        <v>167.729996</v>
      </c>
      <c r="D108">
        <f t="shared" si="8"/>
        <v>2.8200001223426252E-3</v>
      </c>
      <c r="E108">
        <f t="shared" si="9"/>
        <v>4.431349049902833E-3</v>
      </c>
      <c r="F108">
        <f t="shared" si="10"/>
        <v>1.198155779756979E-4</v>
      </c>
      <c r="G108">
        <f t="shared" si="11"/>
        <v>6.904143118911869E-5</v>
      </c>
      <c r="H108">
        <f t="shared" si="12"/>
        <v>7.8685983490071388E-5</v>
      </c>
      <c r="I108">
        <f t="shared" si="13"/>
        <v>1.0946030238204986E-2</v>
      </c>
      <c r="J108">
        <f t="shared" si="14"/>
        <v>8.3091173531921365E-3</v>
      </c>
      <c r="K108">
        <f t="shared" si="15"/>
        <v>0.8651389022034941</v>
      </c>
    </row>
    <row r="109" spans="1:11" x14ac:dyDescent="0.25">
      <c r="A109" s="1">
        <v>42178</v>
      </c>
      <c r="B109">
        <v>45.91</v>
      </c>
      <c r="C109">
        <v>168.61999499999999</v>
      </c>
      <c r="D109">
        <f t="shared" si="8"/>
        <v>-6.9219121782392312E-3</v>
      </c>
      <c r="E109">
        <f t="shared" si="9"/>
        <v>5.3061409480985589E-3</v>
      </c>
      <c r="F109">
        <f t="shared" si="10"/>
        <v>1.1536995396583159E-4</v>
      </c>
      <c r="G109">
        <f t="shared" si="11"/>
        <v>6.9665540619180869E-5</v>
      </c>
      <c r="H109">
        <f t="shared" si="12"/>
        <v>7.7392668806094443E-5</v>
      </c>
      <c r="I109">
        <f t="shared" si="13"/>
        <v>1.0741040637006807E-2</v>
      </c>
      <c r="J109">
        <f t="shared" si="14"/>
        <v>8.3465885617526915E-3</v>
      </c>
      <c r="K109">
        <f t="shared" si="15"/>
        <v>0.86326564455281196</v>
      </c>
    </row>
    <row r="110" spans="1:11" x14ac:dyDescent="0.25">
      <c r="A110" s="1">
        <v>42179</v>
      </c>
      <c r="B110">
        <v>45.639999000000003</v>
      </c>
      <c r="C110">
        <v>166.970001</v>
      </c>
      <c r="D110">
        <f t="shared" si="8"/>
        <v>-5.8810934436940299E-3</v>
      </c>
      <c r="E110">
        <f t="shared" si="9"/>
        <v>-9.7852808025524762E-3</v>
      </c>
      <c r="F110">
        <f t="shared" si="10"/>
        <v>1.1557011373425656E-4</v>
      </c>
      <c r="G110">
        <f t="shared" si="11"/>
        <v>6.4958425755337056E-5</v>
      </c>
      <c r="H110">
        <f t="shared" si="12"/>
        <v>7.2118689258710196E-5</v>
      </c>
      <c r="I110">
        <f t="shared" si="13"/>
        <v>1.0750354121342075E-2</v>
      </c>
      <c r="J110">
        <f t="shared" si="14"/>
        <v>8.059679010688766E-3</v>
      </c>
      <c r="K110">
        <f t="shared" si="15"/>
        <v>0.83235253947247967</v>
      </c>
    </row>
    <row r="111" spans="1:11" x14ac:dyDescent="0.25">
      <c r="A111" s="1">
        <v>42180</v>
      </c>
      <c r="B111">
        <v>45.650002000000001</v>
      </c>
      <c r="C111">
        <v>166.08000200000001</v>
      </c>
      <c r="D111">
        <f t="shared" si="8"/>
        <v>2.1917178394326164E-4</v>
      </c>
      <c r="E111">
        <f t="shared" si="9"/>
        <v>-5.33029283505837E-3</v>
      </c>
      <c r="F111">
        <f t="shared" si="10"/>
        <v>8.8144807533115899E-5</v>
      </c>
      <c r="G111">
        <f t="shared" si="11"/>
        <v>6.1596002156453806E-5</v>
      </c>
      <c r="H111">
        <f t="shared" si="12"/>
        <v>6.023861711064217E-5</v>
      </c>
      <c r="I111">
        <f t="shared" si="13"/>
        <v>9.3885466145253761E-3</v>
      </c>
      <c r="J111">
        <f t="shared" si="14"/>
        <v>7.8483120577901213E-3</v>
      </c>
      <c r="K111">
        <f t="shared" si="15"/>
        <v>0.81752372240841653</v>
      </c>
    </row>
    <row r="112" spans="1:11" x14ac:dyDescent="0.25">
      <c r="A112" s="1">
        <v>42181</v>
      </c>
      <c r="B112">
        <v>45.259998000000003</v>
      </c>
      <c r="C112">
        <v>165.46000699999999</v>
      </c>
      <c r="D112">
        <f t="shared" si="8"/>
        <v>-8.5433512138728407E-3</v>
      </c>
      <c r="E112">
        <f t="shared" si="9"/>
        <v>-3.7331105041774615E-3</v>
      </c>
      <c r="F112">
        <f t="shared" si="10"/>
        <v>8.829883827851148E-5</v>
      </c>
      <c r="G112">
        <f t="shared" si="11"/>
        <v>6.2349153265722727E-5</v>
      </c>
      <c r="H112">
        <f t="shared" si="12"/>
        <v>5.9812717403390019E-5</v>
      </c>
      <c r="I112">
        <f t="shared" si="13"/>
        <v>9.3967461537763954E-3</v>
      </c>
      <c r="J112">
        <f t="shared" si="14"/>
        <v>7.8961480017615375E-3</v>
      </c>
      <c r="K112">
        <f t="shared" si="15"/>
        <v>0.80612197241218697</v>
      </c>
    </row>
    <row r="113" spans="1:11" x14ac:dyDescent="0.25">
      <c r="A113" s="1">
        <v>42184</v>
      </c>
      <c r="B113">
        <v>44.369999</v>
      </c>
      <c r="C113">
        <v>162.970001</v>
      </c>
      <c r="D113">
        <f t="shared" si="8"/>
        <v>-1.9664141390373091E-2</v>
      </c>
      <c r="E113">
        <f t="shared" si="9"/>
        <v>-1.5048990055947398E-2</v>
      </c>
      <c r="F113">
        <f t="shared" si="10"/>
        <v>8.4737325977031106E-5</v>
      </c>
      <c r="G113">
        <f t="shared" si="11"/>
        <v>5.6750771413188607E-5</v>
      </c>
      <c r="H113">
        <f t="shared" si="12"/>
        <v>5.4967544087019637E-5</v>
      </c>
      <c r="I113">
        <f t="shared" si="13"/>
        <v>9.2052879355852373E-3</v>
      </c>
      <c r="J113">
        <f t="shared" si="14"/>
        <v>7.5333107869773042E-3</v>
      </c>
      <c r="K113">
        <f t="shared" si="15"/>
        <v>0.79265293357635536</v>
      </c>
    </row>
    <row r="114" spans="1:11" x14ac:dyDescent="0.25">
      <c r="A114" s="1">
        <v>42185</v>
      </c>
      <c r="B114">
        <v>44.150002000000001</v>
      </c>
      <c r="C114">
        <v>162.66000399999999</v>
      </c>
      <c r="D114">
        <f t="shared" si="8"/>
        <v>-4.9582376596402078E-3</v>
      </c>
      <c r="E114">
        <f t="shared" si="9"/>
        <v>-1.9021721672567438E-3</v>
      </c>
      <c r="F114">
        <f t="shared" si="10"/>
        <v>9.4890106019337618E-5</v>
      </c>
      <c r="G114">
        <f t="shared" si="11"/>
        <v>6.4948547427333392E-5</v>
      </c>
      <c r="H114">
        <f t="shared" si="12"/>
        <v>6.4052828205390976E-5</v>
      </c>
      <c r="I114">
        <f t="shared" si="13"/>
        <v>9.7411552712877748E-3</v>
      </c>
      <c r="J114">
        <f t="shared" si="14"/>
        <v>8.0590661634790776E-3</v>
      </c>
      <c r="K114">
        <f t="shared" si="15"/>
        <v>0.81591162934703154</v>
      </c>
    </row>
    <row r="115" spans="1:11" x14ac:dyDescent="0.25">
      <c r="A115" s="1">
        <v>42186</v>
      </c>
      <c r="B115">
        <v>44.450001</v>
      </c>
      <c r="C115">
        <v>164.490005</v>
      </c>
      <c r="D115">
        <f t="shared" si="8"/>
        <v>6.7949940296718747E-3</v>
      </c>
      <c r="E115">
        <f t="shared" si="9"/>
        <v>1.1250466955601501E-2</v>
      </c>
      <c r="F115">
        <f t="shared" si="10"/>
        <v>9.4429157113727586E-5</v>
      </c>
      <c r="G115">
        <f t="shared" si="11"/>
        <v>6.4896592639442319E-5</v>
      </c>
      <c r="H115">
        <f t="shared" si="12"/>
        <v>6.3854825703668961E-5</v>
      </c>
      <c r="I115">
        <f t="shared" si="13"/>
        <v>9.7174665995684081E-3</v>
      </c>
      <c r="J115">
        <f t="shared" si="14"/>
        <v>8.0558421434038987E-3</v>
      </c>
      <c r="K115">
        <f t="shared" si="15"/>
        <v>0.81569860527305837</v>
      </c>
    </row>
    <row r="116" spans="1:11" x14ac:dyDescent="0.25">
      <c r="A116" s="1">
        <v>42187</v>
      </c>
      <c r="B116">
        <v>44.400002000000001</v>
      </c>
      <c r="C116">
        <v>165.08999600000001</v>
      </c>
      <c r="D116">
        <f t="shared" si="8"/>
        <v>-1.1248368700823574E-3</v>
      </c>
      <c r="E116">
        <f t="shared" si="9"/>
        <v>3.6475833288474035E-3</v>
      </c>
      <c r="F116">
        <f t="shared" si="10"/>
        <v>9.9172368869596426E-5</v>
      </c>
      <c r="G116">
        <f t="shared" si="11"/>
        <v>7.3284919997624129E-5</v>
      </c>
      <c r="H116">
        <f t="shared" si="12"/>
        <v>6.9899347709669721E-5</v>
      </c>
      <c r="I116">
        <f t="shared" si="13"/>
        <v>9.9585324656596072E-3</v>
      </c>
      <c r="J116">
        <f t="shared" si="14"/>
        <v>8.5606611892787895E-3</v>
      </c>
      <c r="K116">
        <f t="shared" si="15"/>
        <v>0.81991809372642799</v>
      </c>
    </row>
    <row r="117" spans="1:11" x14ac:dyDescent="0.25">
      <c r="A117" s="1">
        <v>42191</v>
      </c>
      <c r="B117">
        <v>44.389999000000003</v>
      </c>
      <c r="C117">
        <v>164.729996</v>
      </c>
      <c r="D117">
        <f t="shared" si="8"/>
        <v>-2.2529278264438179E-4</v>
      </c>
      <c r="E117">
        <f t="shared" si="9"/>
        <v>-2.1806288007906183E-3</v>
      </c>
      <c r="F117">
        <f t="shared" si="10"/>
        <v>9.5786236501446378E-5</v>
      </c>
      <c r="G117">
        <f t="shared" si="11"/>
        <v>7.1361374174570448E-5</v>
      </c>
      <c r="H117">
        <f t="shared" si="12"/>
        <v>6.7038123243505818E-5</v>
      </c>
      <c r="I117">
        <f t="shared" si="13"/>
        <v>9.7870443189681314E-3</v>
      </c>
      <c r="J117">
        <f t="shared" si="14"/>
        <v>8.4475661687003351E-3</v>
      </c>
      <c r="K117">
        <f t="shared" si="15"/>
        <v>0.81084658205418292</v>
      </c>
    </row>
    <row r="118" spans="1:11" x14ac:dyDescent="0.25">
      <c r="A118" s="1">
        <v>42192</v>
      </c>
      <c r="B118">
        <v>44.299999</v>
      </c>
      <c r="C118">
        <v>165</v>
      </c>
      <c r="D118">
        <f t="shared" si="8"/>
        <v>-2.0274837131670775E-3</v>
      </c>
      <c r="E118">
        <f t="shared" si="9"/>
        <v>1.6390700331225805E-3</v>
      </c>
      <c r="F118">
        <f t="shared" si="10"/>
        <v>9.5554865321303503E-5</v>
      </c>
      <c r="G118">
        <f t="shared" si="11"/>
        <v>7.0158724318986586E-5</v>
      </c>
      <c r="H118">
        <f t="shared" si="12"/>
        <v>6.6240155803645297E-5</v>
      </c>
      <c r="I118">
        <f t="shared" si="13"/>
        <v>9.7752168938240701E-3</v>
      </c>
      <c r="J118">
        <f t="shared" si="14"/>
        <v>8.3760804866588167E-3</v>
      </c>
      <c r="K118">
        <f t="shared" si="15"/>
        <v>0.80901039339676439</v>
      </c>
    </row>
    <row r="119" spans="1:11" x14ac:dyDescent="0.25">
      <c r="A119" s="1">
        <v>42193</v>
      </c>
      <c r="B119">
        <v>44.240001999999997</v>
      </c>
      <c r="C119">
        <v>163.16000399999999</v>
      </c>
      <c r="D119">
        <f t="shared" si="8"/>
        <v>-1.3543341163506639E-3</v>
      </c>
      <c r="E119">
        <f t="shared" si="9"/>
        <v>-1.1151490909090955E-2</v>
      </c>
      <c r="F119">
        <f t="shared" si="10"/>
        <v>9.2853296775252553E-5</v>
      </c>
      <c r="G119">
        <f t="shared" si="11"/>
        <v>6.2948921737062281E-5</v>
      </c>
      <c r="H119">
        <f t="shared" si="12"/>
        <v>6.1946679556887968E-5</v>
      </c>
      <c r="I119">
        <f t="shared" si="13"/>
        <v>9.636041551137715E-3</v>
      </c>
      <c r="J119">
        <f t="shared" si="14"/>
        <v>7.9340356526210725E-3</v>
      </c>
      <c r="K119">
        <f t="shared" si="15"/>
        <v>0.81026153179620142</v>
      </c>
    </row>
    <row r="120" spans="1:11" x14ac:dyDescent="0.25">
      <c r="A120" s="1">
        <v>42194</v>
      </c>
      <c r="B120">
        <v>44.52</v>
      </c>
      <c r="C120">
        <v>163.85000600000001</v>
      </c>
      <c r="D120">
        <f t="shared" si="8"/>
        <v>6.3290684299699418E-3</v>
      </c>
      <c r="E120">
        <f t="shared" si="9"/>
        <v>4.22898984483977E-3</v>
      </c>
      <c r="F120">
        <f t="shared" si="10"/>
        <v>9.2852527005329822E-5</v>
      </c>
      <c r="G120">
        <f t="shared" si="11"/>
        <v>6.8710742719018582E-5</v>
      </c>
      <c r="H120">
        <f t="shared" si="12"/>
        <v>6.1877050755487098E-5</v>
      </c>
      <c r="I120">
        <f t="shared" si="13"/>
        <v>9.6360016088276896E-3</v>
      </c>
      <c r="J120">
        <f t="shared" si="14"/>
        <v>8.2891943347359505E-3</v>
      </c>
      <c r="K120">
        <f t="shared" si="15"/>
        <v>0.77467656898303672</v>
      </c>
    </row>
    <row r="121" spans="1:11" x14ac:dyDescent="0.25">
      <c r="A121" s="1">
        <v>42195</v>
      </c>
      <c r="B121">
        <v>44.610000999999997</v>
      </c>
      <c r="C121">
        <v>166.949997</v>
      </c>
      <c r="D121">
        <f t="shared" si="8"/>
        <v>2.0215858041328083E-3</v>
      </c>
      <c r="E121">
        <f t="shared" si="9"/>
        <v>1.8919688046883598E-2</v>
      </c>
      <c r="F121">
        <f t="shared" si="10"/>
        <v>6.8758781574608453E-5</v>
      </c>
      <c r="G121">
        <f t="shared" si="11"/>
        <v>4.772264480960062E-5</v>
      </c>
      <c r="H121">
        <f t="shared" si="12"/>
        <v>4.0382965849351636E-5</v>
      </c>
      <c r="I121">
        <f t="shared" si="13"/>
        <v>8.2920915078530371E-3</v>
      </c>
      <c r="J121">
        <f t="shared" si="14"/>
        <v>6.9081578448672281E-3</v>
      </c>
      <c r="K121">
        <f t="shared" si="15"/>
        <v>0.70497200855878728</v>
      </c>
    </row>
    <row r="122" spans="1:11" x14ac:dyDescent="0.25">
      <c r="A122" s="1">
        <v>42198</v>
      </c>
      <c r="B122">
        <v>45.540000999999997</v>
      </c>
      <c r="C122">
        <v>169.38000500000001</v>
      </c>
      <c r="D122">
        <f t="shared" si="8"/>
        <v>2.0847343177598177E-2</v>
      </c>
      <c r="E122">
        <f t="shared" si="9"/>
        <v>1.4555304244779466E-2</v>
      </c>
      <c r="F122">
        <f t="shared" si="10"/>
        <v>6.9536846801315612E-5</v>
      </c>
      <c r="G122">
        <f t="shared" si="11"/>
        <v>6.861765855848682E-5</v>
      </c>
      <c r="H122">
        <f t="shared" si="12"/>
        <v>4.4519520664094025E-5</v>
      </c>
      <c r="I122">
        <f t="shared" si="13"/>
        <v>8.3388756317213184E-3</v>
      </c>
      <c r="J122">
        <f t="shared" si="14"/>
        <v>8.2835776424493562E-3</v>
      </c>
      <c r="K122">
        <f t="shared" si="15"/>
        <v>0.64450313727784059</v>
      </c>
    </row>
    <row r="123" spans="1:11" x14ac:dyDescent="0.25">
      <c r="A123" s="1">
        <v>42199</v>
      </c>
      <c r="B123">
        <v>45.619999</v>
      </c>
      <c r="C123">
        <v>168.61000100000001</v>
      </c>
      <c r="D123">
        <f t="shared" si="8"/>
        <v>1.7566534528623556E-3</v>
      </c>
      <c r="E123">
        <f t="shared" si="9"/>
        <v>-4.5460147435938403E-3</v>
      </c>
      <c r="F123">
        <f t="shared" si="10"/>
        <v>9.0934801571835729E-5</v>
      </c>
      <c r="G123">
        <f t="shared" si="11"/>
        <v>7.3539291606120356E-5</v>
      </c>
      <c r="H123">
        <f t="shared" si="12"/>
        <v>5.5654924353286492E-5</v>
      </c>
      <c r="I123">
        <f t="shared" si="13"/>
        <v>9.5359740756692356E-3</v>
      </c>
      <c r="J123">
        <f t="shared" si="14"/>
        <v>8.5755053265752432E-3</v>
      </c>
      <c r="K123">
        <f t="shared" si="15"/>
        <v>0.68057942262792037</v>
      </c>
    </row>
    <row r="124" spans="1:11" x14ac:dyDescent="0.25">
      <c r="A124" s="1">
        <v>42200</v>
      </c>
      <c r="B124">
        <v>45.759998000000003</v>
      </c>
      <c r="C124">
        <v>168.529999</v>
      </c>
      <c r="D124">
        <f t="shared" si="8"/>
        <v>3.0688076078213555E-3</v>
      </c>
      <c r="E124">
        <f t="shared" si="9"/>
        <v>-4.744795654203493E-4</v>
      </c>
      <c r="F124">
        <f t="shared" si="10"/>
        <v>8.5269274141629874E-5</v>
      </c>
      <c r="G124">
        <f t="shared" si="11"/>
        <v>7.3634773978987068E-5</v>
      </c>
      <c r="H124">
        <f t="shared" si="12"/>
        <v>5.2464565733709104E-5</v>
      </c>
      <c r="I124">
        <f t="shared" si="13"/>
        <v>9.2341363506085322E-3</v>
      </c>
      <c r="J124">
        <f t="shared" si="14"/>
        <v>8.5810706778925369E-3</v>
      </c>
      <c r="K124">
        <f t="shared" si="15"/>
        <v>0.66210721487590773</v>
      </c>
    </row>
    <row r="125" spans="1:11" x14ac:dyDescent="0.25">
      <c r="A125" s="1">
        <v>42201</v>
      </c>
      <c r="B125">
        <v>46.66</v>
      </c>
      <c r="C125">
        <v>171</v>
      </c>
      <c r="D125">
        <f t="shared" si="8"/>
        <v>1.9667876733735712E-2</v>
      </c>
      <c r="E125">
        <f t="shared" si="9"/>
        <v>1.4656150327277961E-2</v>
      </c>
      <c r="F125">
        <f t="shared" si="10"/>
        <v>8.2686087851934821E-5</v>
      </c>
      <c r="G125">
        <f t="shared" si="11"/>
        <v>7.3272198819837749E-5</v>
      </c>
      <c r="H125">
        <f t="shared" si="12"/>
        <v>5.1212543328685547E-5</v>
      </c>
      <c r="I125">
        <f t="shared" si="13"/>
        <v>9.0931890913988379E-3</v>
      </c>
      <c r="J125">
        <f t="shared" si="14"/>
        <v>8.5599181549730809E-3</v>
      </c>
      <c r="K125">
        <f t="shared" si="15"/>
        <v>0.65794639230154939</v>
      </c>
    </row>
    <row r="126" spans="1:11" x14ac:dyDescent="0.25">
      <c r="A126" s="1">
        <v>42202</v>
      </c>
      <c r="B126">
        <v>46.619999</v>
      </c>
      <c r="C126">
        <v>172.509995</v>
      </c>
      <c r="D126">
        <f t="shared" si="8"/>
        <v>-8.5728675525065245E-4</v>
      </c>
      <c r="E126">
        <f t="shared" si="9"/>
        <v>8.8303801169591356E-3</v>
      </c>
      <c r="F126">
        <f t="shared" si="10"/>
        <v>1.0189293053773681E-4</v>
      </c>
      <c r="G126">
        <f t="shared" si="11"/>
        <v>8.3229666334113211E-5</v>
      </c>
      <c r="H126">
        <f t="shared" si="12"/>
        <v>6.4372674043284119E-5</v>
      </c>
      <c r="I126">
        <f t="shared" si="13"/>
        <v>1.0094202818337701E-2</v>
      </c>
      <c r="J126">
        <f t="shared" si="14"/>
        <v>9.1230294493722438E-3</v>
      </c>
      <c r="K126">
        <f t="shared" si="15"/>
        <v>0.6990213601186378</v>
      </c>
    </row>
    <row r="127" spans="1:11" x14ac:dyDescent="0.25">
      <c r="A127" s="1">
        <v>42205</v>
      </c>
      <c r="B127">
        <v>46.919998</v>
      </c>
      <c r="C127">
        <v>173.220001</v>
      </c>
      <c r="D127">
        <f t="shared" si="8"/>
        <v>6.4349851230156574E-3</v>
      </c>
      <c r="E127">
        <f t="shared" si="9"/>
        <v>4.1157383373642276E-3</v>
      </c>
      <c r="F127">
        <f t="shared" si="10"/>
        <v>8.8580445370230071E-5</v>
      </c>
      <c r="G127">
        <f t="shared" si="11"/>
        <v>8.4829582928641267E-5</v>
      </c>
      <c r="H127">
        <f t="shared" si="12"/>
        <v>5.9738630490287159E-5</v>
      </c>
      <c r="I127">
        <f t="shared" si="13"/>
        <v>9.4117185131212932E-3</v>
      </c>
      <c r="J127">
        <f t="shared" si="14"/>
        <v>9.2102976568969406E-3</v>
      </c>
      <c r="K127">
        <f t="shared" si="15"/>
        <v>0.68914826407089635</v>
      </c>
    </row>
    <row r="128" spans="1:11" x14ac:dyDescent="0.25">
      <c r="A128" s="1">
        <v>42206</v>
      </c>
      <c r="B128">
        <v>47.279998999999997</v>
      </c>
      <c r="C128">
        <v>163.070007</v>
      </c>
      <c r="D128">
        <f t="shared" si="8"/>
        <v>7.6726559110253945E-3</v>
      </c>
      <c r="E128">
        <f t="shared" si="9"/>
        <v>-5.8595970103937356E-2</v>
      </c>
      <c r="F128">
        <f t="shared" si="10"/>
        <v>8.0604243528384283E-5</v>
      </c>
      <c r="G128">
        <f t="shared" si="11"/>
        <v>8.083779617308174E-5</v>
      </c>
      <c r="H128">
        <f t="shared" si="12"/>
        <v>5.4287732732684441E-5</v>
      </c>
      <c r="I128">
        <f t="shared" si="13"/>
        <v>8.9779866077191427E-3</v>
      </c>
      <c r="J128">
        <f t="shared" si="14"/>
        <v>8.9909841604288096E-3</v>
      </c>
      <c r="K128">
        <f t="shared" si="15"/>
        <v>0.67253597193106485</v>
      </c>
    </row>
    <row r="129" spans="1:11" x14ac:dyDescent="0.25">
      <c r="A129" s="1">
        <v>42207</v>
      </c>
      <c r="B129">
        <v>45.540000999999997</v>
      </c>
      <c r="C129">
        <v>160.35000600000001</v>
      </c>
      <c r="D129">
        <f t="shared" si="8"/>
        <v>-3.6801988934052177E-2</v>
      </c>
      <c r="E129">
        <f t="shared" si="9"/>
        <v>-1.6679958810573936E-2</v>
      </c>
      <c r="F129">
        <f t="shared" si="10"/>
        <v>8.2752123895786124E-5</v>
      </c>
      <c r="G129">
        <f t="shared" si="11"/>
        <v>2.6247621125788145E-4</v>
      </c>
      <c r="H129">
        <f t="shared" si="12"/>
        <v>3.439378666351335E-5</v>
      </c>
      <c r="I129">
        <f t="shared" si="13"/>
        <v>9.0968194384513385E-3</v>
      </c>
      <c r="J129">
        <f t="shared" si="14"/>
        <v>1.6201117592866285E-2</v>
      </c>
      <c r="K129">
        <f t="shared" si="15"/>
        <v>0.23337022465848264</v>
      </c>
    </row>
    <row r="130" spans="1:11" x14ac:dyDescent="0.25">
      <c r="A130" s="1">
        <v>42208</v>
      </c>
      <c r="B130">
        <v>46.110000999999997</v>
      </c>
      <c r="C130">
        <v>161.729996</v>
      </c>
      <c r="D130">
        <f t="shared" si="8"/>
        <v>1.2516468763362543E-2</v>
      </c>
      <c r="E130">
        <f t="shared" si="9"/>
        <v>8.606111308782749E-3</v>
      </c>
      <c r="F130">
        <f t="shared" si="10"/>
        <v>1.5282155569459462E-4</v>
      </c>
      <c r="G130">
        <f t="shared" si="11"/>
        <v>2.7140328640928895E-4</v>
      </c>
      <c r="H130">
        <f t="shared" si="12"/>
        <v>6.4646618068845823E-5</v>
      </c>
      <c r="I130">
        <f t="shared" si="13"/>
        <v>1.2362101588912567E-2</v>
      </c>
      <c r="J130">
        <f t="shared" si="14"/>
        <v>1.6474322031855785E-2</v>
      </c>
      <c r="K130">
        <f t="shared" si="15"/>
        <v>0.31742852478134909</v>
      </c>
    </row>
    <row r="131" spans="1:11" x14ac:dyDescent="0.25">
      <c r="A131" s="1">
        <v>42209</v>
      </c>
      <c r="B131">
        <v>45.939999</v>
      </c>
      <c r="C131">
        <v>159.75</v>
      </c>
      <c r="D131">
        <f t="shared" si="8"/>
        <v>-3.6868791219500929E-3</v>
      </c>
      <c r="E131">
        <f t="shared" si="9"/>
        <v>-1.2242602170100869E-2</v>
      </c>
      <c r="F131">
        <f t="shared" si="10"/>
        <v>1.5899731492178759E-4</v>
      </c>
      <c r="G131">
        <f t="shared" si="11"/>
        <v>2.7397785161278177E-4</v>
      </c>
      <c r="H131">
        <f t="shared" si="12"/>
        <v>6.880244862831982E-5</v>
      </c>
      <c r="I131">
        <f t="shared" si="13"/>
        <v>1.2609413742192283E-2</v>
      </c>
      <c r="J131">
        <f t="shared" si="14"/>
        <v>1.6552276327224051E-2</v>
      </c>
      <c r="K131">
        <f t="shared" si="15"/>
        <v>0.32964862736156142</v>
      </c>
    </row>
    <row r="132" spans="1:11" x14ac:dyDescent="0.25">
      <c r="A132" s="1">
        <v>42212</v>
      </c>
      <c r="B132">
        <v>45.349997999999999</v>
      </c>
      <c r="C132">
        <v>159.070007</v>
      </c>
      <c r="D132">
        <f t="shared" ref="D132:D195" si="16">B132/B131-1</f>
        <v>-1.2842860532060518E-2</v>
      </c>
      <c r="E132">
        <f t="shared" ref="E132:E195" si="17">C132/C131-1</f>
        <v>-4.2566071987479859E-3</v>
      </c>
      <c r="F132">
        <f t="shared" si="10"/>
        <v>1.5991208542747611E-4</v>
      </c>
      <c r="G132">
        <f t="shared" si="11"/>
        <v>2.7918315413130631E-4</v>
      </c>
      <c r="H132">
        <f t="shared" si="12"/>
        <v>7.0968572405474421E-5</v>
      </c>
      <c r="I132">
        <f t="shared" si="13"/>
        <v>1.2645635034567308E-2</v>
      </c>
      <c r="J132">
        <f t="shared" si="14"/>
        <v>1.6708774764515391E-2</v>
      </c>
      <c r="K132">
        <f t="shared" si="15"/>
        <v>0.33587742953156086</v>
      </c>
    </row>
    <row r="133" spans="1:11" x14ac:dyDescent="0.25">
      <c r="A133" s="1">
        <v>42213</v>
      </c>
      <c r="B133">
        <v>45.34</v>
      </c>
      <c r="C133">
        <v>160.050003</v>
      </c>
      <c r="D133">
        <f t="shared" si="16"/>
        <v>-2.2046307477230354E-4</v>
      </c>
      <c r="E133">
        <f t="shared" si="17"/>
        <v>6.1607842891464593E-3</v>
      </c>
      <c r="F133">
        <f t="shared" si="10"/>
        <v>1.6488093713526783E-4</v>
      </c>
      <c r="G133">
        <f t="shared" si="11"/>
        <v>2.7930308858345834E-4</v>
      </c>
      <c r="H133">
        <f t="shared" si="12"/>
        <v>7.1723833223182729E-5</v>
      </c>
      <c r="I133">
        <f t="shared" si="13"/>
        <v>1.284059722658054E-2</v>
      </c>
      <c r="J133">
        <f t="shared" si="14"/>
        <v>1.6712363345244095E-2</v>
      </c>
      <c r="K133">
        <f t="shared" si="15"/>
        <v>0.3342261292589559</v>
      </c>
    </row>
    <row r="134" spans="1:11" x14ac:dyDescent="0.25">
      <c r="A134" s="1">
        <v>42214</v>
      </c>
      <c r="B134">
        <v>46.290000999999997</v>
      </c>
      <c r="C134">
        <v>161.08999600000001</v>
      </c>
      <c r="D134">
        <f t="shared" si="16"/>
        <v>2.0952823114247732E-2</v>
      </c>
      <c r="E134">
        <f t="shared" si="17"/>
        <v>6.4979255264370206E-3</v>
      </c>
      <c r="F134">
        <f t="shared" si="10"/>
        <v>1.4317207224365689E-4</v>
      </c>
      <c r="G134">
        <f t="shared" si="11"/>
        <v>2.7228627982743206E-4</v>
      </c>
      <c r="H134">
        <f t="shared" si="12"/>
        <v>5.7420042381262212E-5</v>
      </c>
      <c r="I134">
        <f t="shared" si="13"/>
        <v>1.1965453281997171E-2</v>
      </c>
      <c r="J134">
        <f t="shared" si="14"/>
        <v>1.6501099352086577E-2</v>
      </c>
      <c r="K134">
        <f t="shared" si="15"/>
        <v>0.29081812769467108</v>
      </c>
    </row>
    <row r="135" spans="1:11" x14ac:dyDescent="0.25">
      <c r="A135" s="1">
        <v>42215</v>
      </c>
      <c r="B135">
        <v>46.880001</v>
      </c>
      <c r="C135">
        <v>160.96000699999999</v>
      </c>
      <c r="D135">
        <f t="shared" si="16"/>
        <v>1.2745733144399862E-2</v>
      </c>
      <c r="E135">
        <f t="shared" si="17"/>
        <v>-8.0693403207998671E-4</v>
      </c>
      <c r="F135">
        <f t="shared" si="10"/>
        <v>1.60079659721129E-4</v>
      </c>
      <c r="G135">
        <f t="shared" si="11"/>
        <v>2.7481414078451367E-4</v>
      </c>
      <c r="H135">
        <f t="shared" si="12"/>
        <v>6.3727444211485895E-5</v>
      </c>
      <c r="I135">
        <f t="shared" si="13"/>
        <v>1.2652259075798637E-2</v>
      </c>
      <c r="J135">
        <f t="shared" si="14"/>
        <v>1.6577519138414942E-2</v>
      </c>
      <c r="K135">
        <f t="shared" si="15"/>
        <v>0.30383576025241277</v>
      </c>
    </row>
    <row r="136" spans="1:11" x14ac:dyDescent="0.25">
      <c r="A136" s="1">
        <v>42216</v>
      </c>
      <c r="B136">
        <v>46.700001</v>
      </c>
      <c r="C136">
        <v>161.990005</v>
      </c>
      <c r="D136">
        <f t="shared" si="16"/>
        <v>-3.8395903617834959E-3</v>
      </c>
      <c r="E136">
        <f t="shared" si="17"/>
        <v>6.3990926640553614E-3</v>
      </c>
      <c r="F136">
        <f t="shared" si="10"/>
        <v>1.6457434899862358E-4</v>
      </c>
      <c r="G136">
        <f t="shared" si="11"/>
        <v>2.6735863157325716E-4</v>
      </c>
      <c r="H136">
        <f t="shared" si="12"/>
        <v>6.1149333665569953E-5</v>
      </c>
      <c r="I136">
        <f t="shared" si="13"/>
        <v>1.2828653436687093E-2</v>
      </c>
      <c r="J136">
        <f t="shared" si="14"/>
        <v>1.6351104903744491E-2</v>
      </c>
      <c r="K136">
        <f t="shared" si="15"/>
        <v>0.29151677526629671</v>
      </c>
    </row>
    <row r="137" spans="1:11" x14ac:dyDescent="0.25">
      <c r="A137" s="1">
        <v>42219</v>
      </c>
      <c r="B137">
        <v>46.810001</v>
      </c>
      <c r="C137">
        <v>158.71000699999999</v>
      </c>
      <c r="D137">
        <f t="shared" si="16"/>
        <v>2.3554603350008918E-3</v>
      </c>
      <c r="E137">
        <f t="shared" si="17"/>
        <v>-2.0248150495458028E-2</v>
      </c>
      <c r="F137">
        <f t="shared" si="10"/>
        <v>1.6604830970347561E-4</v>
      </c>
      <c r="G137">
        <f t="shared" si="11"/>
        <v>2.6906989611061478E-4</v>
      </c>
      <c r="H137">
        <f t="shared" si="12"/>
        <v>5.96377308002777E-5</v>
      </c>
      <c r="I137">
        <f t="shared" si="13"/>
        <v>1.2885973370431727E-2</v>
      </c>
      <c r="J137">
        <f t="shared" si="14"/>
        <v>1.6403350148997454E-2</v>
      </c>
      <c r="K137">
        <f t="shared" si="15"/>
        <v>0.28214432882630697</v>
      </c>
    </row>
    <row r="138" spans="1:11" x14ac:dyDescent="0.25">
      <c r="A138" s="1">
        <v>42220</v>
      </c>
      <c r="B138">
        <v>47.540000999999997</v>
      </c>
      <c r="C138">
        <v>157.60000600000001</v>
      </c>
      <c r="D138">
        <f t="shared" si="16"/>
        <v>1.5594958009080173E-2</v>
      </c>
      <c r="E138">
        <f t="shared" si="17"/>
        <v>-6.9938942161346107E-3</v>
      </c>
      <c r="F138">
        <f t="shared" si="10"/>
        <v>1.6561166633921479E-4</v>
      </c>
      <c r="G138">
        <f t="shared" si="11"/>
        <v>2.8798645634347218E-4</v>
      </c>
      <c r="H138">
        <f t="shared" si="12"/>
        <v>5.9806286914363839E-5</v>
      </c>
      <c r="I138">
        <f t="shared" si="13"/>
        <v>1.2869019633958711E-2</v>
      </c>
      <c r="J138">
        <f t="shared" si="14"/>
        <v>1.6970163709978527E-2</v>
      </c>
      <c r="K138">
        <f t="shared" si="15"/>
        <v>0.27385163902965315</v>
      </c>
    </row>
    <row r="139" spans="1:11" x14ac:dyDescent="0.25">
      <c r="A139" s="1">
        <v>42221</v>
      </c>
      <c r="B139">
        <v>47.580002</v>
      </c>
      <c r="C139">
        <v>157.89999399999999</v>
      </c>
      <c r="D139">
        <f t="shared" si="16"/>
        <v>8.4141773577162127E-4</v>
      </c>
      <c r="E139">
        <f t="shared" si="17"/>
        <v>1.9034770848929128E-3</v>
      </c>
      <c r="F139">
        <f t="shared" si="10"/>
        <v>1.7230123306116241E-4</v>
      </c>
      <c r="G139">
        <f t="shared" si="11"/>
        <v>2.8866068114680307E-4</v>
      </c>
      <c r="H139">
        <f t="shared" si="12"/>
        <v>5.7595917567540449E-5</v>
      </c>
      <c r="I139">
        <f t="shared" si="13"/>
        <v>1.3126356427476834E-2</v>
      </c>
      <c r="J139">
        <f t="shared" si="14"/>
        <v>1.6990017102604785E-2</v>
      </c>
      <c r="K139">
        <f t="shared" si="15"/>
        <v>0.25825794603693608</v>
      </c>
    </row>
    <row r="140" spans="1:11" x14ac:dyDescent="0.25">
      <c r="A140" s="1">
        <v>42222</v>
      </c>
      <c r="B140">
        <v>46.619999</v>
      </c>
      <c r="C140">
        <v>156.320007</v>
      </c>
      <c r="D140">
        <f t="shared" si="16"/>
        <v>-2.0176606970298105E-2</v>
      </c>
      <c r="E140">
        <f t="shared" si="17"/>
        <v>-1.0006251171865044E-2</v>
      </c>
      <c r="F140">
        <f t="shared" si="10"/>
        <v>1.713930232164942E-4</v>
      </c>
      <c r="G140">
        <f t="shared" si="11"/>
        <v>2.848141595572636E-4</v>
      </c>
      <c r="H140">
        <f t="shared" si="12"/>
        <v>5.4723701443980602E-5</v>
      </c>
      <c r="I140">
        <f t="shared" si="13"/>
        <v>1.3091715824004667E-2</v>
      </c>
      <c r="J140">
        <f t="shared" si="14"/>
        <v>1.6876437999686533E-2</v>
      </c>
      <c r="K140">
        <f t="shared" si="15"/>
        <v>0.2476840879195748</v>
      </c>
    </row>
    <row r="141" spans="1:11" x14ac:dyDescent="0.25">
      <c r="A141" s="1">
        <v>42223</v>
      </c>
      <c r="B141">
        <v>46.740001999999997</v>
      </c>
      <c r="C141">
        <v>155.11999499999999</v>
      </c>
      <c r="D141">
        <f t="shared" si="16"/>
        <v>2.5740669792806425E-3</v>
      </c>
      <c r="E141">
        <f t="shared" si="17"/>
        <v>-7.6766373225661821E-3</v>
      </c>
      <c r="F141">
        <f t="shared" si="10"/>
        <v>1.9926294799868158E-4</v>
      </c>
      <c r="G141">
        <f t="shared" si="11"/>
        <v>2.8636385458722676E-4</v>
      </c>
      <c r="H141">
        <f t="shared" si="12"/>
        <v>6.3204078250374848E-5</v>
      </c>
      <c r="I141">
        <f t="shared" si="13"/>
        <v>1.4116052847686621E-2</v>
      </c>
      <c r="J141">
        <f t="shared" si="14"/>
        <v>1.6922288692349706E-2</v>
      </c>
      <c r="K141">
        <f t="shared" si="15"/>
        <v>0.26458957377308906</v>
      </c>
    </row>
    <row r="142" spans="1:11" x14ac:dyDescent="0.25">
      <c r="A142" s="1">
        <v>42226</v>
      </c>
      <c r="B142">
        <v>47.330002</v>
      </c>
      <c r="C142">
        <v>156.75</v>
      </c>
      <c r="D142">
        <f t="shared" si="16"/>
        <v>1.2623020426913989E-2</v>
      </c>
      <c r="E142">
        <f t="shared" si="17"/>
        <v>1.0508026383059255E-2</v>
      </c>
      <c r="F142">
        <f t="shared" si="10"/>
        <v>1.9925605417953342E-4</v>
      </c>
      <c r="G142">
        <f t="shared" si="11"/>
        <v>2.6257625788664681E-4</v>
      </c>
      <c r="H142">
        <f t="shared" si="12"/>
        <v>6.3596429620332682E-5</v>
      </c>
      <c r="I142">
        <f t="shared" si="13"/>
        <v>1.4115808661905751E-2</v>
      </c>
      <c r="J142">
        <f t="shared" si="14"/>
        <v>1.6204204944601473E-2</v>
      </c>
      <c r="K142">
        <f t="shared" si="15"/>
        <v>0.27803485558785812</v>
      </c>
    </row>
    <row r="143" spans="1:11" x14ac:dyDescent="0.25">
      <c r="A143" s="1">
        <v>42227</v>
      </c>
      <c r="B143">
        <v>46.41</v>
      </c>
      <c r="C143">
        <v>155.509995</v>
      </c>
      <c r="D143">
        <f t="shared" si="16"/>
        <v>-1.9438030025859754E-2</v>
      </c>
      <c r="E143">
        <f t="shared" si="17"/>
        <v>-7.9107177033492793E-3</v>
      </c>
      <c r="F143">
        <f t="shared" si="10"/>
        <v>1.8669395423831405E-4</v>
      </c>
      <c r="G143">
        <f t="shared" si="11"/>
        <v>2.5568609790148074E-4</v>
      </c>
      <c r="H143">
        <f t="shared" si="12"/>
        <v>5.4009417931956137E-5</v>
      </c>
      <c r="I143">
        <f t="shared" si="13"/>
        <v>1.3663599607655154E-2</v>
      </c>
      <c r="J143">
        <f t="shared" si="14"/>
        <v>1.5990187550541136E-2</v>
      </c>
      <c r="K143">
        <f t="shared" si="15"/>
        <v>0.24720133512786899</v>
      </c>
    </row>
    <row r="144" spans="1:11" x14ac:dyDescent="0.25">
      <c r="A144" s="1">
        <v>42228</v>
      </c>
      <c r="B144">
        <v>46.740001999999997</v>
      </c>
      <c r="C144">
        <v>156.16000399999999</v>
      </c>
      <c r="D144">
        <f t="shared" si="16"/>
        <v>7.1105796164618873E-3</v>
      </c>
      <c r="E144">
        <f t="shared" si="17"/>
        <v>4.1798535200261444E-3</v>
      </c>
      <c r="F144">
        <f t="shared" si="10"/>
        <v>2.0973990135371673E-4</v>
      </c>
      <c r="G144">
        <f t="shared" si="11"/>
        <v>2.5653675075581041E-4</v>
      </c>
      <c r="H144">
        <f t="shared" si="12"/>
        <v>5.8292475622251114E-5</v>
      </c>
      <c r="I144">
        <f t="shared" si="13"/>
        <v>1.4482399709775887E-2</v>
      </c>
      <c r="J144">
        <f t="shared" si="14"/>
        <v>1.6016764678168011E-2</v>
      </c>
      <c r="K144">
        <f t="shared" si="15"/>
        <v>0.25130271185895053</v>
      </c>
    </row>
    <row r="145" spans="1:11" x14ac:dyDescent="0.25">
      <c r="A145" s="1">
        <v>42229</v>
      </c>
      <c r="B145">
        <v>46.73</v>
      </c>
      <c r="C145">
        <v>155.070007</v>
      </c>
      <c r="D145">
        <f t="shared" si="16"/>
        <v>-2.139922886610357E-4</v>
      </c>
      <c r="E145">
        <f t="shared" si="17"/>
        <v>-6.9800011019466313E-3</v>
      </c>
      <c r="F145">
        <f t="shared" si="10"/>
        <v>2.1145421720962214E-4</v>
      </c>
      <c r="G145">
        <f t="shared" si="11"/>
        <v>2.5930341102294637E-4</v>
      </c>
      <c r="H145">
        <f t="shared" si="12"/>
        <v>6.0371394312275812E-5</v>
      </c>
      <c r="I145">
        <f t="shared" si="13"/>
        <v>1.4541465442300585E-2</v>
      </c>
      <c r="J145">
        <f t="shared" si="14"/>
        <v>1.6102900702138927E-2</v>
      </c>
      <c r="K145">
        <f t="shared" si="15"/>
        <v>0.25782137239082281</v>
      </c>
    </row>
    <row r="146" spans="1:11" x14ac:dyDescent="0.25">
      <c r="A146" s="1">
        <v>42230</v>
      </c>
      <c r="B146">
        <v>47</v>
      </c>
      <c r="C146">
        <v>155.75</v>
      </c>
      <c r="D146">
        <f t="shared" si="16"/>
        <v>5.7778728867965423E-3</v>
      </c>
      <c r="E146">
        <f t="shared" si="17"/>
        <v>4.3850710601953669E-3</v>
      </c>
      <c r="F146">
        <f t="shared" si="10"/>
        <v>1.9248760073073401E-4</v>
      </c>
      <c r="G146">
        <f t="shared" si="11"/>
        <v>2.4095370540380521E-4</v>
      </c>
      <c r="H146">
        <f t="shared" si="12"/>
        <v>4.2557928596685459E-5</v>
      </c>
      <c r="I146">
        <f t="shared" si="13"/>
        <v>1.3873990079668287E-2</v>
      </c>
      <c r="J146">
        <f t="shared" si="14"/>
        <v>1.5522683576102593E-2</v>
      </c>
      <c r="K146">
        <f t="shared" si="15"/>
        <v>0.19761153755963204</v>
      </c>
    </row>
    <row r="147" spans="1:11" x14ac:dyDescent="0.25">
      <c r="A147" s="1">
        <v>42233</v>
      </c>
      <c r="B147">
        <v>47.32</v>
      </c>
      <c r="C147">
        <v>156.30999800000001</v>
      </c>
      <c r="D147">
        <f t="shared" si="16"/>
        <v>6.8085106382977933E-3</v>
      </c>
      <c r="E147">
        <f t="shared" si="17"/>
        <v>3.5954927768859779E-3</v>
      </c>
      <c r="F147">
        <f t="shared" si="10"/>
        <v>1.9397331111909574E-4</v>
      </c>
      <c r="G147">
        <f t="shared" si="11"/>
        <v>2.355825203251292E-4</v>
      </c>
      <c r="H147">
        <f t="shared" si="12"/>
        <v>4.5893269710843214E-5</v>
      </c>
      <c r="I147">
        <f t="shared" si="13"/>
        <v>1.3927430169241408E-2</v>
      </c>
      <c r="J147">
        <f t="shared" si="14"/>
        <v>1.5348697675214311E-2</v>
      </c>
      <c r="K147">
        <f t="shared" si="15"/>
        <v>0.21468736174878184</v>
      </c>
    </row>
    <row r="148" spans="1:11" x14ac:dyDescent="0.25">
      <c r="A148" s="1">
        <v>42234</v>
      </c>
      <c r="B148">
        <v>47.27</v>
      </c>
      <c r="C148">
        <v>156.009995</v>
      </c>
      <c r="D148">
        <f t="shared" si="16"/>
        <v>-1.0566356720201897E-3</v>
      </c>
      <c r="E148">
        <f t="shared" si="17"/>
        <v>-1.9192822201943294E-3</v>
      </c>
      <c r="F148">
        <f t="shared" si="10"/>
        <v>1.9421368179496713E-4</v>
      </c>
      <c r="G148">
        <f t="shared" si="11"/>
        <v>2.3509783196586101E-4</v>
      </c>
      <c r="H148">
        <f t="shared" si="12"/>
        <v>4.5899543703483449E-5</v>
      </c>
      <c r="I148">
        <f t="shared" si="13"/>
        <v>1.3936056895512703E-2</v>
      </c>
      <c r="J148">
        <f t="shared" si="14"/>
        <v>1.5332900311612966E-2</v>
      </c>
      <c r="K148">
        <f t="shared" si="15"/>
        <v>0.2148048808824454</v>
      </c>
    </row>
    <row r="149" spans="1:11" x14ac:dyDescent="0.25">
      <c r="A149" s="1">
        <v>42235</v>
      </c>
      <c r="B149">
        <v>46.610000999999997</v>
      </c>
      <c r="C149">
        <v>153.94000199999999</v>
      </c>
      <c r="D149">
        <f t="shared" si="16"/>
        <v>-1.3962322826317042E-2</v>
      </c>
      <c r="E149">
        <f t="shared" si="17"/>
        <v>-1.3268335788357732E-2</v>
      </c>
      <c r="F149">
        <f t="shared" si="10"/>
        <v>1.914491752480965E-4</v>
      </c>
      <c r="G149">
        <f t="shared" si="11"/>
        <v>7.6006674095240528E-5</v>
      </c>
      <c r="H149">
        <f t="shared" si="12"/>
        <v>6.6064334595975665E-5</v>
      </c>
      <c r="I149">
        <f t="shared" si="13"/>
        <v>1.3836516008305577E-2</v>
      </c>
      <c r="J149">
        <f t="shared" si="14"/>
        <v>8.7181806642923233E-3</v>
      </c>
      <c r="K149">
        <f t="shared" si="15"/>
        <v>0.54766432360942352</v>
      </c>
    </row>
    <row r="150" spans="1:11" x14ac:dyDescent="0.25">
      <c r="A150" s="1">
        <v>42236</v>
      </c>
      <c r="B150">
        <v>45.66</v>
      </c>
      <c r="C150">
        <v>152.66000399999999</v>
      </c>
      <c r="D150">
        <f t="shared" si="16"/>
        <v>-2.0381913315127398E-2</v>
      </c>
      <c r="E150">
        <f t="shared" si="17"/>
        <v>-8.3149147938819112E-3</v>
      </c>
      <c r="F150">
        <f t="shared" si="10"/>
        <v>1.2885805414946866E-4</v>
      </c>
      <c r="G150">
        <f t="shared" si="11"/>
        <v>7.1379372077168008E-5</v>
      </c>
      <c r="H150">
        <f t="shared" si="12"/>
        <v>4.6908708863903474E-5</v>
      </c>
      <c r="I150">
        <f t="shared" si="13"/>
        <v>1.1351566154036572E-2</v>
      </c>
      <c r="J150">
        <f t="shared" si="14"/>
        <v>8.448631373019419E-3</v>
      </c>
      <c r="K150">
        <f t="shared" si="15"/>
        <v>0.48911539593841075</v>
      </c>
    </row>
    <row r="151" spans="1:11" x14ac:dyDescent="0.25">
      <c r="A151" s="1">
        <v>42237</v>
      </c>
      <c r="B151">
        <v>43.07</v>
      </c>
      <c r="C151">
        <v>148.85000600000001</v>
      </c>
      <c r="D151">
        <f t="shared" si="16"/>
        <v>-5.6723609286027044E-2</v>
      </c>
      <c r="E151">
        <f t="shared" si="17"/>
        <v>-2.4957407966529233E-2</v>
      </c>
      <c r="F151">
        <f t="shared" si="10"/>
        <v>1.4386470052617597E-4</v>
      </c>
      <c r="G151">
        <f t="shared" si="11"/>
        <v>6.6797687479769108E-5</v>
      </c>
      <c r="H151">
        <f t="shared" si="12"/>
        <v>4.6343790708164417E-5</v>
      </c>
      <c r="I151">
        <f t="shared" si="13"/>
        <v>1.199436119708657E-2</v>
      </c>
      <c r="J151">
        <f t="shared" si="14"/>
        <v>8.1729852244922796E-3</v>
      </c>
      <c r="K151">
        <f t="shared" si="15"/>
        <v>0.47275237291849859</v>
      </c>
    </row>
    <row r="152" spans="1:11" x14ac:dyDescent="0.25">
      <c r="A152" s="1">
        <v>42240</v>
      </c>
      <c r="B152">
        <v>41.68</v>
      </c>
      <c r="C152">
        <v>143.470001</v>
      </c>
      <c r="D152">
        <f t="shared" si="16"/>
        <v>-3.2273043882052432E-2</v>
      </c>
      <c r="E152">
        <f t="shared" si="17"/>
        <v>-3.6143801028802214E-2</v>
      </c>
      <c r="F152">
        <f t="shared" ref="F152:F215" si="18">VAR(D132:D151)</f>
        <v>3.0273808695765602E-4</v>
      </c>
      <c r="G152">
        <f t="shared" ref="G152:G215" si="19">VAR(E132:E151)</f>
        <v>8.7452427316764549E-5</v>
      </c>
      <c r="H152">
        <f t="shared" ref="H152:H215" si="20">COVAR(D132:D151,E132:E151)</f>
        <v>1.053596371510515E-4</v>
      </c>
      <c r="I152">
        <f t="shared" ref="I152:I215" si="21">SQRT(F152)</f>
        <v>1.7399370303480984E-2</v>
      </c>
      <c r="J152">
        <f t="shared" ref="J152:J215" si="22">SQRT(G152)</f>
        <v>9.3516002543289102E-3</v>
      </c>
      <c r="K152">
        <f t="shared" ref="K152:K215" si="23">H152/(I152*J152)</f>
        <v>0.64752240646389736</v>
      </c>
    </row>
    <row r="153" spans="1:11" x14ac:dyDescent="0.25">
      <c r="A153" s="1">
        <v>42241</v>
      </c>
      <c r="B153">
        <v>40.470001000000003</v>
      </c>
      <c r="C153">
        <v>140.96000699999999</v>
      </c>
      <c r="D153">
        <f t="shared" si="16"/>
        <v>-2.9030686180422149E-2</v>
      </c>
      <c r="E153">
        <f t="shared" si="17"/>
        <v>-1.7494904736217287E-2</v>
      </c>
      <c r="F153">
        <f t="shared" si="18"/>
        <v>3.4159562820213293E-4</v>
      </c>
      <c r="G153">
        <f t="shared" si="19"/>
        <v>1.4088044007202848E-4</v>
      </c>
      <c r="H153">
        <f t="shared" si="20"/>
        <v>1.5111431813685246E-4</v>
      </c>
      <c r="I153">
        <f t="shared" si="21"/>
        <v>1.8482305813997693E-2</v>
      </c>
      <c r="J153">
        <f t="shared" si="22"/>
        <v>1.1869306638217267E-2</v>
      </c>
      <c r="K153">
        <f t="shared" si="23"/>
        <v>0.6888491298108399</v>
      </c>
    </row>
    <row r="154" spans="1:11" x14ac:dyDescent="0.25">
      <c r="A154" s="1">
        <v>42242</v>
      </c>
      <c r="B154">
        <v>42.709999000000003</v>
      </c>
      <c r="C154">
        <v>146.699997</v>
      </c>
      <c r="D154">
        <f t="shared" si="16"/>
        <v>5.5349590922916025E-2</v>
      </c>
      <c r="E154">
        <f t="shared" si="17"/>
        <v>4.0720698885890361E-2</v>
      </c>
      <c r="F154">
        <f t="shared" si="18"/>
        <v>3.7149830709518815E-4</v>
      </c>
      <c r="G154">
        <f t="shared" si="19"/>
        <v>1.4087007582013045E-4</v>
      </c>
      <c r="H154">
        <f t="shared" si="20"/>
        <v>1.6277085008660521E-4</v>
      </c>
      <c r="I154">
        <f t="shared" si="21"/>
        <v>1.9274291351310122E-2</v>
      </c>
      <c r="J154">
        <f t="shared" si="22"/>
        <v>1.1868870031310076E-2</v>
      </c>
      <c r="K154">
        <f t="shared" si="23"/>
        <v>0.71152282750262907</v>
      </c>
    </row>
    <row r="155" spans="1:11" x14ac:dyDescent="0.25">
      <c r="A155" s="1">
        <v>42243</v>
      </c>
      <c r="B155">
        <v>43.900002000000001</v>
      </c>
      <c r="C155">
        <v>148.53999300000001</v>
      </c>
      <c r="D155">
        <f t="shared" si="16"/>
        <v>2.7862398217335382E-2</v>
      </c>
      <c r="E155">
        <f t="shared" si="17"/>
        <v>1.2542576943611161E-2</v>
      </c>
      <c r="F155">
        <f t="shared" si="18"/>
        <v>5.263811131231966E-4</v>
      </c>
      <c r="G155">
        <f t="shared" si="19"/>
        <v>2.4539852088957407E-4</v>
      </c>
      <c r="H155">
        <f t="shared" si="20"/>
        <v>2.8587148156885992E-4</v>
      </c>
      <c r="I155">
        <f t="shared" si="21"/>
        <v>2.2942997038817674E-2</v>
      </c>
      <c r="J155">
        <f t="shared" si="22"/>
        <v>1.5665200952735145E-2</v>
      </c>
      <c r="K155">
        <f t="shared" si="23"/>
        <v>0.79539839998434214</v>
      </c>
    </row>
    <row r="156" spans="1:11" x14ac:dyDescent="0.25">
      <c r="A156" s="1">
        <v>42244</v>
      </c>
      <c r="B156">
        <v>43.93</v>
      </c>
      <c r="C156">
        <v>147.979996</v>
      </c>
      <c r="D156">
        <f t="shared" si="16"/>
        <v>6.8332570918783198E-4</v>
      </c>
      <c r="E156">
        <f t="shared" si="17"/>
        <v>-3.7700082562950321E-3</v>
      </c>
      <c r="F156">
        <f t="shared" si="18"/>
        <v>5.6408034147172297E-4</v>
      </c>
      <c r="G156">
        <f t="shared" si="19"/>
        <v>2.5957086718405437E-4</v>
      </c>
      <c r="H156">
        <f t="shared" si="20"/>
        <v>3.0930825363419964E-4</v>
      </c>
      <c r="I156">
        <f t="shared" si="21"/>
        <v>2.3750375606960892E-2</v>
      </c>
      <c r="J156">
        <f t="shared" si="22"/>
        <v>1.6111203157556372E-2</v>
      </c>
      <c r="K156">
        <f t="shared" si="23"/>
        <v>0.80833810640629089</v>
      </c>
    </row>
    <row r="157" spans="1:11" x14ac:dyDescent="0.25">
      <c r="A157" s="1">
        <v>42247</v>
      </c>
      <c r="B157">
        <v>43.52</v>
      </c>
      <c r="C157">
        <v>147.88999899999999</v>
      </c>
      <c r="D157">
        <f t="shared" si="16"/>
        <v>-9.3330298201683703E-3</v>
      </c>
      <c r="E157">
        <f t="shared" si="17"/>
        <v>-6.0817003941537884E-4</v>
      </c>
      <c r="F157">
        <f t="shared" si="18"/>
        <v>5.6470818055559513E-4</v>
      </c>
      <c r="G157">
        <f t="shared" si="19"/>
        <v>2.5373404925357857E-4</v>
      </c>
      <c r="H157">
        <f t="shared" si="20"/>
        <v>3.0987086360837482E-4</v>
      </c>
      <c r="I157">
        <f t="shared" si="21"/>
        <v>2.3763589387034847E-2</v>
      </c>
      <c r="J157">
        <f t="shared" si="22"/>
        <v>1.5929031648332505E-2</v>
      </c>
      <c r="K157">
        <f t="shared" si="23"/>
        <v>0.81861430180225148</v>
      </c>
    </row>
    <row r="158" spans="1:11" x14ac:dyDescent="0.25">
      <c r="A158" s="1">
        <v>42248</v>
      </c>
      <c r="B158">
        <v>41.82</v>
      </c>
      <c r="C158">
        <v>142.679993</v>
      </c>
      <c r="D158">
        <f t="shared" si="16"/>
        <v>-3.9062500000000111E-2</v>
      </c>
      <c r="E158">
        <f t="shared" si="17"/>
        <v>-3.522892714334247E-2</v>
      </c>
      <c r="F158">
        <f t="shared" si="18"/>
        <v>5.6521606457301404E-4</v>
      </c>
      <c r="G158">
        <f t="shared" si="19"/>
        <v>2.4024096037627811E-4</v>
      </c>
      <c r="H158">
        <f t="shared" si="20"/>
        <v>3.1327986963240756E-4</v>
      </c>
      <c r="I158">
        <f t="shared" si="21"/>
        <v>2.3774273166029997E-2</v>
      </c>
      <c r="J158">
        <f t="shared" si="22"/>
        <v>1.549970839649179E-2</v>
      </c>
      <c r="K158">
        <f t="shared" si="23"/>
        <v>0.85016204709808219</v>
      </c>
    </row>
    <row r="159" spans="1:11" x14ac:dyDescent="0.25">
      <c r="A159" s="1">
        <v>42249</v>
      </c>
      <c r="B159">
        <v>43.360000999999997</v>
      </c>
      <c r="C159">
        <v>145.050003</v>
      </c>
      <c r="D159">
        <f t="shared" si="16"/>
        <v>3.682450980392149E-2</v>
      </c>
      <c r="E159">
        <f t="shared" si="17"/>
        <v>1.6610668042295273E-2</v>
      </c>
      <c r="F159">
        <f t="shared" si="18"/>
        <v>6.0548496453343532E-4</v>
      </c>
      <c r="G159">
        <f t="shared" si="19"/>
        <v>2.9075218115881947E-4</v>
      </c>
      <c r="H159">
        <f t="shared" si="20"/>
        <v>3.6960628935907741E-4</v>
      </c>
      <c r="I159">
        <f t="shared" si="21"/>
        <v>2.4606604083729947E-2</v>
      </c>
      <c r="J159">
        <f t="shared" si="22"/>
        <v>1.7051456863236628E-2</v>
      </c>
      <c r="K159">
        <f t="shared" si="23"/>
        <v>0.88089912874808485</v>
      </c>
    </row>
    <row r="160" spans="1:11" x14ac:dyDescent="0.25">
      <c r="A160" s="1">
        <v>42250</v>
      </c>
      <c r="B160">
        <v>43.5</v>
      </c>
      <c r="C160">
        <v>146.779999</v>
      </c>
      <c r="D160">
        <f t="shared" si="16"/>
        <v>3.2287591506283686E-3</v>
      </c>
      <c r="E160">
        <f t="shared" si="17"/>
        <v>1.1926893927744375E-2</v>
      </c>
      <c r="F160">
        <f t="shared" si="18"/>
        <v>6.9652016417386738E-4</v>
      </c>
      <c r="G160">
        <f t="shared" si="19"/>
        <v>3.1197945832413563E-4</v>
      </c>
      <c r="H160">
        <f t="shared" si="20"/>
        <v>4.1194955319766161E-4</v>
      </c>
      <c r="I160">
        <f t="shared" si="21"/>
        <v>2.6391668461350968E-2</v>
      </c>
      <c r="J160">
        <f t="shared" si="22"/>
        <v>1.7662940251388939E-2</v>
      </c>
      <c r="K160">
        <f t="shared" si="23"/>
        <v>0.88371899391169906</v>
      </c>
    </row>
    <row r="161" spans="1:11" x14ac:dyDescent="0.25">
      <c r="A161" s="1">
        <v>42251</v>
      </c>
      <c r="B161">
        <v>42.610000999999997</v>
      </c>
      <c r="C161">
        <v>143.699997</v>
      </c>
      <c r="D161">
        <f t="shared" si="16"/>
        <v>-2.0459747126436834E-2</v>
      </c>
      <c r="E161">
        <f t="shared" si="17"/>
        <v>-2.0983799025642513E-2</v>
      </c>
      <c r="F161">
        <f t="shared" si="18"/>
        <v>6.8479990661634692E-4</v>
      </c>
      <c r="G161">
        <f t="shared" si="19"/>
        <v>3.2236616777124545E-4</v>
      </c>
      <c r="H161">
        <f t="shared" si="20"/>
        <v>4.1199745986733073E-4</v>
      </c>
      <c r="I161">
        <f t="shared" si="21"/>
        <v>2.6168681789810258E-2</v>
      </c>
      <c r="J161">
        <f t="shared" si="22"/>
        <v>1.7954558412036914E-2</v>
      </c>
      <c r="K161">
        <f t="shared" si="23"/>
        <v>0.87687555649061921</v>
      </c>
    </row>
    <row r="162" spans="1:11" x14ac:dyDescent="0.25">
      <c r="A162" s="1">
        <v>42255</v>
      </c>
      <c r="B162">
        <v>43.889999000000003</v>
      </c>
      <c r="C162">
        <v>147.229996</v>
      </c>
      <c r="D162">
        <f t="shared" si="16"/>
        <v>3.0039849095521154E-2</v>
      </c>
      <c r="E162">
        <f t="shared" si="17"/>
        <v>2.4565059663849587E-2</v>
      </c>
      <c r="F162">
        <f t="shared" si="18"/>
        <v>6.9749357067705312E-4</v>
      </c>
      <c r="G162">
        <f t="shared" si="19"/>
        <v>3.3778475273364022E-4</v>
      </c>
      <c r="H162">
        <f t="shared" si="20"/>
        <v>4.2815789467134816E-4</v>
      </c>
      <c r="I162">
        <f t="shared" si="21"/>
        <v>2.641010357187289E-2</v>
      </c>
      <c r="J162">
        <f t="shared" si="22"/>
        <v>1.8378921424654936E-2</v>
      </c>
      <c r="K162">
        <f t="shared" si="23"/>
        <v>0.88209189341710781</v>
      </c>
    </row>
    <row r="163" spans="1:11" x14ac:dyDescent="0.25">
      <c r="A163" s="1">
        <v>42256</v>
      </c>
      <c r="B163">
        <v>43.07</v>
      </c>
      <c r="C163">
        <v>145.050003</v>
      </c>
      <c r="D163">
        <f t="shared" si="16"/>
        <v>-1.868304895609596E-2</v>
      </c>
      <c r="E163">
        <f t="shared" si="17"/>
        <v>-1.4806717783243051E-2</v>
      </c>
      <c r="F163">
        <f t="shared" si="18"/>
        <v>7.4365616225112853E-4</v>
      </c>
      <c r="G163">
        <f t="shared" si="19"/>
        <v>3.6862243105526037E-4</v>
      </c>
      <c r="H163">
        <f t="shared" si="20"/>
        <v>4.6400416656777136E-4</v>
      </c>
      <c r="I163">
        <f t="shared" si="21"/>
        <v>2.7270059813853151E-2</v>
      </c>
      <c r="J163">
        <f t="shared" si="22"/>
        <v>1.9199542469946006E-2</v>
      </c>
      <c r="K163">
        <f t="shared" si="23"/>
        <v>0.88622686358044256</v>
      </c>
    </row>
    <row r="164" spans="1:11" x14ac:dyDescent="0.25">
      <c r="A164" s="1">
        <v>42257</v>
      </c>
      <c r="B164">
        <v>43.290000999999997</v>
      </c>
      <c r="C164">
        <v>146.199997</v>
      </c>
      <c r="D164">
        <f t="shared" si="16"/>
        <v>5.1079869979102632E-3</v>
      </c>
      <c r="E164">
        <f t="shared" si="17"/>
        <v>7.9282590569818012E-3</v>
      </c>
      <c r="F164">
        <f t="shared" si="18"/>
        <v>7.4241108654721439E-4</v>
      </c>
      <c r="G164">
        <f t="shared" si="19"/>
        <v>3.7459917254194561E-4</v>
      </c>
      <c r="H164">
        <f t="shared" si="20"/>
        <v>4.6909530525023605E-4</v>
      </c>
      <c r="I164">
        <f t="shared" si="21"/>
        <v>2.7247221629869246E-2</v>
      </c>
      <c r="J164">
        <f t="shared" si="22"/>
        <v>1.9354564643565237E-2</v>
      </c>
      <c r="K164">
        <f t="shared" si="23"/>
        <v>0.88951946357996936</v>
      </c>
    </row>
    <row r="165" spans="1:11" x14ac:dyDescent="0.25">
      <c r="A165" s="1">
        <v>42258</v>
      </c>
      <c r="B165">
        <v>43.48</v>
      </c>
      <c r="C165">
        <v>147.36999499999999</v>
      </c>
      <c r="D165">
        <f t="shared" si="16"/>
        <v>4.3889811875956752E-3</v>
      </c>
      <c r="E165">
        <f t="shared" si="17"/>
        <v>8.0027224624361626E-3</v>
      </c>
      <c r="F165">
        <f t="shared" si="18"/>
        <v>7.4040130466579619E-4</v>
      </c>
      <c r="G165">
        <f t="shared" si="19"/>
        <v>3.7825203078902013E-4</v>
      </c>
      <c r="H165">
        <f t="shared" si="20"/>
        <v>4.6995520531593069E-4</v>
      </c>
      <c r="I165">
        <f t="shared" si="21"/>
        <v>2.7210316144172162E-2</v>
      </c>
      <c r="J165">
        <f t="shared" si="22"/>
        <v>1.9448702547702767E-2</v>
      </c>
      <c r="K165">
        <f t="shared" si="23"/>
        <v>0.88803941575774237</v>
      </c>
    </row>
    <row r="166" spans="1:11" x14ac:dyDescent="0.25">
      <c r="A166" s="1">
        <v>42261</v>
      </c>
      <c r="B166">
        <v>43.040000999999997</v>
      </c>
      <c r="C166">
        <v>145.64999399999999</v>
      </c>
      <c r="D166">
        <f t="shared" si="16"/>
        <v>-1.011957221711135E-2</v>
      </c>
      <c r="E166">
        <f t="shared" si="17"/>
        <v>-1.1671310703376236E-2</v>
      </c>
      <c r="F166">
        <f t="shared" si="18"/>
        <v>7.4304065276244234E-4</v>
      </c>
      <c r="G166">
        <f t="shared" si="19"/>
        <v>3.8337276307008969E-4</v>
      </c>
      <c r="H166">
        <f t="shared" si="20"/>
        <v>4.7478324246090123E-4</v>
      </c>
      <c r="I166">
        <f t="shared" si="21"/>
        <v>2.72587720332821E-2</v>
      </c>
      <c r="J166">
        <f t="shared" si="22"/>
        <v>1.957990712618652E-2</v>
      </c>
      <c r="K166">
        <f t="shared" si="23"/>
        <v>0.88956659715354924</v>
      </c>
    </row>
    <row r="167" spans="1:11" x14ac:dyDescent="0.25">
      <c r="A167" s="1">
        <v>42262</v>
      </c>
      <c r="B167">
        <v>43.98</v>
      </c>
      <c r="C167">
        <v>147.529999</v>
      </c>
      <c r="D167">
        <f t="shared" si="16"/>
        <v>2.1840124957246188E-2</v>
      </c>
      <c r="E167">
        <f t="shared" si="17"/>
        <v>1.290769019873772E-2</v>
      </c>
      <c r="F167">
        <f t="shared" si="18"/>
        <v>7.4057851656517733E-4</v>
      </c>
      <c r="G167">
        <f t="shared" si="19"/>
        <v>3.8486139075206342E-4</v>
      </c>
      <c r="H167">
        <f t="shared" si="20"/>
        <v>4.7430213422539275E-4</v>
      </c>
      <c r="I167">
        <f t="shared" si="21"/>
        <v>2.7213572285996877E-2</v>
      </c>
      <c r="J167">
        <f t="shared" si="22"/>
        <v>1.9617884461686063E-2</v>
      </c>
      <c r="K167">
        <f t="shared" si="23"/>
        <v>0.88841800529283732</v>
      </c>
    </row>
    <row r="168" spans="1:11" x14ac:dyDescent="0.25">
      <c r="A168" s="1">
        <v>42263</v>
      </c>
      <c r="B168">
        <v>44.299999</v>
      </c>
      <c r="C168">
        <v>148.41000399999999</v>
      </c>
      <c r="D168">
        <f t="shared" si="16"/>
        <v>7.2760118235561944E-3</v>
      </c>
      <c r="E168">
        <f t="shared" si="17"/>
        <v>5.9649224290985181E-3</v>
      </c>
      <c r="F168">
        <f t="shared" si="18"/>
        <v>7.6904069998373224E-4</v>
      </c>
      <c r="G168">
        <f t="shared" si="19"/>
        <v>3.9582287335952255E-4</v>
      </c>
      <c r="H168">
        <f t="shared" si="20"/>
        <v>4.9108217515728071E-4</v>
      </c>
      <c r="I168">
        <f t="shared" si="21"/>
        <v>2.7731583077490046E-2</v>
      </c>
      <c r="J168">
        <f t="shared" si="22"/>
        <v>1.9895297770064227E-2</v>
      </c>
      <c r="K168">
        <f t="shared" si="23"/>
        <v>0.89008004580683542</v>
      </c>
    </row>
    <row r="169" spans="1:11" x14ac:dyDescent="0.25">
      <c r="A169" s="1">
        <v>42264</v>
      </c>
      <c r="B169">
        <v>44.25</v>
      </c>
      <c r="C169">
        <v>148.13999899999999</v>
      </c>
      <c r="D169">
        <f t="shared" si="16"/>
        <v>-1.1286456236714315E-3</v>
      </c>
      <c r="E169">
        <f t="shared" si="17"/>
        <v>-1.8193180562140476E-3</v>
      </c>
      <c r="F169">
        <f t="shared" si="18"/>
        <v>7.744695523165064E-4</v>
      </c>
      <c r="G169">
        <f t="shared" si="19"/>
        <v>3.9957730298423197E-4</v>
      </c>
      <c r="H169">
        <f t="shared" si="20"/>
        <v>4.9540688921202226E-4</v>
      </c>
      <c r="I169">
        <f t="shared" si="21"/>
        <v>2.7829293061745322E-2</v>
      </c>
      <c r="J169">
        <f t="shared" si="22"/>
        <v>1.9989429781367751E-2</v>
      </c>
      <c r="K169">
        <f t="shared" si="23"/>
        <v>0.89055236602835852</v>
      </c>
    </row>
    <row r="170" spans="1:11" x14ac:dyDescent="0.25">
      <c r="A170" s="1">
        <v>42265</v>
      </c>
      <c r="B170">
        <v>43.48</v>
      </c>
      <c r="C170">
        <v>144.509995</v>
      </c>
      <c r="D170">
        <f t="shared" si="16"/>
        <v>-1.7401129943502847E-2</v>
      </c>
      <c r="E170">
        <f t="shared" si="17"/>
        <v>-2.4503874878519349E-2</v>
      </c>
      <c r="F170">
        <f t="shared" si="18"/>
        <v>7.6772183535259348E-4</v>
      </c>
      <c r="G170">
        <f t="shared" si="19"/>
        <v>3.929174550656475E-4</v>
      </c>
      <c r="H170">
        <f t="shared" si="20"/>
        <v>4.8900152053399121E-4</v>
      </c>
      <c r="I170">
        <f t="shared" si="21"/>
        <v>2.7707793765520083E-2</v>
      </c>
      <c r="J170">
        <f t="shared" si="22"/>
        <v>1.9822145571699534E-2</v>
      </c>
      <c r="K170">
        <f t="shared" si="23"/>
        <v>0.89034351932927158</v>
      </c>
    </row>
    <row r="171" spans="1:11" x14ac:dyDescent="0.25">
      <c r="A171" s="1">
        <v>42268</v>
      </c>
      <c r="B171">
        <v>44.110000999999997</v>
      </c>
      <c r="C171">
        <v>146.479996</v>
      </c>
      <c r="D171">
        <f t="shared" si="16"/>
        <v>1.4489443422263104E-2</v>
      </c>
      <c r="E171">
        <f t="shared" si="17"/>
        <v>1.3632281974682803E-2</v>
      </c>
      <c r="F171">
        <f t="shared" si="18"/>
        <v>7.6247053334642812E-4</v>
      </c>
      <c r="G171">
        <f t="shared" si="19"/>
        <v>4.1724039870565457E-4</v>
      </c>
      <c r="H171">
        <f t="shared" si="20"/>
        <v>5.0042144496917731E-4</v>
      </c>
      <c r="I171">
        <f t="shared" si="21"/>
        <v>2.7612868980720351E-2</v>
      </c>
      <c r="J171">
        <f t="shared" si="22"/>
        <v>2.0426463196198567E-2</v>
      </c>
      <c r="K171">
        <f t="shared" si="23"/>
        <v>0.88721975737407199</v>
      </c>
    </row>
    <row r="172" spans="1:11" x14ac:dyDescent="0.25">
      <c r="A172" s="1">
        <v>42269</v>
      </c>
      <c r="B172">
        <v>43.900002000000001</v>
      </c>
      <c r="C172">
        <v>144.429993</v>
      </c>
      <c r="D172">
        <f t="shared" si="16"/>
        <v>-4.7608024311764918E-3</v>
      </c>
      <c r="E172">
        <f t="shared" si="17"/>
        <v>-1.3995105515977824E-2</v>
      </c>
      <c r="F172">
        <f t="shared" si="18"/>
        <v>6.0642597737351779E-4</v>
      </c>
      <c r="G172">
        <f t="shared" si="19"/>
        <v>4.0064127574883498E-4</v>
      </c>
      <c r="H172">
        <f t="shared" si="20"/>
        <v>4.4570574012628878E-4</v>
      </c>
      <c r="I172">
        <f t="shared" si="21"/>
        <v>2.4625717804228932E-2</v>
      </c>
      <c r="J172">
        <f t="shared" si="22"/>
        <v>2.0016025473325993E-2</v>
      </c>
      <c r="K172">
        <f t="shared" si="23"/>
        <v>0.90423535534242139</v>
      </c>
    </row>
    <row r="173" spans="1:11" x14ac:dyDescent="0.25">
      <c r="A173" s="1">
        <v>42270</v>
      </c>
      <c r="B173">
        <v>43.869999</v>
      </c>
      <c r="C173">
        <v>143.66000399999999</v>
      </c>
      <c r="D173">
        <f t="shared" si="16"/>
        <v>-6.8343960439909424E-4</v>
      </c>
      <c r="E173">
        <f t="shared" si="17"/>
        <v>-5.3312264579283841E-3</v>
      </c>
      <c r="F173">
        <f t="shared" si="18"/>
        <v>5.4652253708323381E-4</v>
      </c>
      <c r="G173">
        <f t="shared" si="19"/>
        <v>3.4232791565927661E-4</v>
      </c>
      <c r="H173">
        <f t="shared" si="20"/>
        <v>3.8839235418430422E-4</v>
      </c>
      <c r="I173">
        <f t="shared" si="21"/>
        <v>2.337782147855599E-2</v>
      </c>
      <c r="J173">
        <f t="shared" si="22"/>
        <v>1.8502105708791003E-2</v>
      </c>
      <c r="K173">
        <f t="shared" si="23"/>
        <v>0.89793619122022739</v>
      </c>
    </row>
    <row r="174" spans="1:11" x14ac:dyDescent="0.25">
      <c r="A174" s="1">
        <v>42271</v>
      </c>
      <c r="B174">
        <v>43.91</v>
      </c>
      <c r="C174">
        <v>144.41000399999999</v>
      </c>
      <c r="D174">
        <f t="shared" si="16"/>
        <v>9.1180763418741151E-4</v>
      </c>
      <c r="E174">
        <f t="shared" si="17"/>
        <v>5.2206597460486837E-3</v>
      </c>
      <c r="F174">
        <f t="shared" si="18"/>
        <v>4.9155473437979033E-4</v>
      </c>
      <c r="G174">
        <f t="shared" si="19"/>
        <v>3.266903684223898E-4</v>
      </c>
      <c r="H174">
        <f t="shared" si="20"/>
        <v>3.5987835082129888E-4</v>
      </c>
      <c r="I174">
        <f t="shared" si="21"/>
        <v>2.2171033678649046E-2</v>
      </c>
      <c r="J174">
        <f t="shared" si="22"/>
        <v>1.8074577959730893E-2</v>
      </c>
      <c r="K174">
        <f t="shared" si="23"/>
        <v>0.8980522692605809</v>
      </c>
    </row>
    <row r="175" spans="1:11" x14ac:dyDescent="0.25">
      <c r="A175" s="1">
        <v>42272</v>
      </c>
      <c r="B175">
        <v>43.939999</v>
      </c>
      <c r="C175">
        <v>145.41999799999999</v>
      </c>
      <c r="D175">
        <f t="shared" si="16"/>
        <v>6.8319289455720522E-4</v>
      </c>
      <c r="E175">
        <f t="shared" si="17"/>
        <v>6.993933744368519E-3</v>
      </c>
      <c r="F175">
        <f t="shared" si="18"/>
        <v>3.4704424882659997E-4</v>
      </c>
      <c r="G175">
        <f t="shared" si="19"/>
        <v>2.4166211519823037E-4</v>
      </c>
      <c r="H175">
        <f t="shared" si="20"/>
        <v>2.5318122014730371E-4</v>
      </c>
      <c r="I175">
        <f t="shared" si="21"/>
        <v>1.8629123673071686E-2</v>
      </c>
      <c r="J175">
        <f t="shared" si="22"/>
        <v>1.5545485363867876E-2</v>
      </c>
      <c r="K175">
        <f t="shared" si="23"/>
        <v>0.87424825965459318</v>
      </c>
    </row>
    <row r="176" spans="1:11" x14ac:dyDescent="0.25">
      <c r="A176" s="1">
        <v>42275</v>
      </c>
      <c r="B176">
        <v>43.290000999999997</v>
      </c>
      <c r="C176">
        <v>142.520004</v>
      </c>
      <c r="D176">
        <f t="shared" si="16"/>
        <v>-1.4792854228330876E-2</v>
      </c>
      <c r="E176">
        <f t="shared" si="17"/>
        <v>-1.9942195295587828E-2</v>
      </c>
      <c r="F176">
        <f t="shared" si="18"/>
        <v>3.0870379819757825E-4</v>
      </c>
      <c r="G176">
        <f t="shared" si="19"/>
        <v>2.3548395939052531E-4</v>
      </c>
      <c r="H176">
        <f t="shared" si="20"/>
        <v>2.3508847284984115E-4</v>
      </c>
      <c r="I176">
        <f t="shared" si="21"/>
        <v>1.7569968645321433E-2</v>
      </c>
      <c r="J176">
        <f t="shared" si="22"/>
        <v>1.5345486613024864E-2</v>
      </c>
      <c r="K176">
        <f t="shared" si="23"/>
        <v>0.87192611147791355</v>
      </c>
    </row>
    <row r="177" spans="1:11" x14ac:dyDescent="0.25">
      <c r="A177" s="1">
        <v>42276</v>
      </c>
      <c r="B177">
        <v>43.439999</v>
      </c>
      <c r="C177">
        <v>142.470001</v>
      </c>
      <c r="D177">
        <f t="shared" si="16"/>
        <v>3.4649571849167948E-3</v>
      </c>
      <c r="E177">
        <f t="shared" si="17"/>
        <v>-3.5084899380166679E-4</v>
      </c>
      <c r="F177">
        <f t="shared" si="18"/>
        <v>3.1987916990022547E-4</v>
      </c>
      <c r="G177">
        <f t="shared" si="19"/>
        <v>2.533644890567659E-4</v>
      </c>
      <c r="H177">
        <f t="shared" si="20"/>
        <v>2.4876322863869071E-4</v>
      </c>
      <c r="I177">
        <f t="shared" si="21"/>
        <v>1.7885166197165334E-2</v>
      </c>
      <c r="J177">
        <f t="shared" si="22"/>
        <v>1.5917427212233951E-2</v>
      </c>
      <c r="K177">
        <f t="shared" si="23"/>
        <v>0.87381668296659865</v>
      </c>
    </row>
    <row r="178" spans="1:11" x14ac:dyDescent="0.25">
      <c r="A178" s="1">
        <v>42277</v>
      </c>
      <c r="B178">
        <v>44.259998000000003</v>
      </c>
      <c r="C178">
        <v>144.970001</v>
      </c>
      <c r="D178">
        <f t="shared" si="16"/>
        <v>1.8876588832334118E-2</v>
      </c>
      <c r="E178">
        <f t="shared" si="17"/>
        <v>1.7547553747823796E-2</v>
      </c>
      <c r="F178">
        <f t="shared" si="18"/>
        <v>3.1627918932022078E-4</v>
      </c>
      <c r="G178">
        <f t="shared" si="19"/>
        <v>2.5339891414719815E-4</v>
      </c>
      <c r="H178">
        <f t="shared" si="20"/>
        <v>2.4954211750388667E-4</v>
      </c>
      <c r="I178">
        <f t="shared" si="21"/>
        <v>1.7784239914042453E-2</v>
      </c>
      <c r="J178">
        <f t="shared" si="22"/>
        <v>1.591850854028725E-2</v>
      </c>
      <c r="K178">
        <f t="shared" si="23"/>
        <v>0.8814672329037897</v>
      </c>
    </row>
    <row r="179" spans="1:11" x14ac:dyDescent="0.25">
      <c r="A179" s="1">
        <v>42278</v>
      </c>
      <c r="B179">
        <v>44.610000999999997</v>
      </c>
      <c r="C179">
        <v>143.58999600000001</v>
      </c>
      <c r="D179">
        <f t="shared" si="16"/>
        <v>7.907885581015961E-3</v>
      </c>
      <c r="E179">
        <f t="shared" si="17"/>
        <v>-9.5192452954455664E-3</v>
      </c>
      <c r="F179">
        <f t="shared" si="18"/>
        <v>2.4553478726691854E-4</v>
      </c>
      <c r="G179">
        <f t="shared" si="19"/>
        <v>2.0664402367706052E-4</v>
      </c>
      <c r="H179">
        <f t="shared" si="20"/>
        <v>1.9455172197783434E-4</v>
      </c>
      <c r="I179">
        <f t="shared" si="21"/>
        <v>1.5669549682965318E-2</v>
      </c>
      <c r="J179">
        <f t="shared" si="22"/>
        <v>1.4375118214368205E-2</v>
      </c>
      <c r="K179">
        <f t="shared" si="23"/>
        <v>0.86370839043863656</v>
      </c>
    </row>
    <row r="180" spans="1:11" x14ac:dyDescent="0.25">
      <c r="A180" s="1">
        <v>42279</v>
      </c>
      <c r="B180">
        <v>45.57</v>
      </c>
      <c r="C180">
        <v>144.58000200000001</v>
      </c>
      <c r="D180">
        <f t="shared" si="16"/>
        <v>2.1519815702313094E-2</v>
      </c>
      <c r="E180">
        <f t="shared" si="17"/>
        <v>6.8946725230076833E-3</v>
      </c>
      <c r="F180">
        <f t="shared" si="18"/>
        <v>1.8424991462945607E-4</v>
      </c>
      <c r="G180">
        <f t="shared" si="19"/>
        <v>1.9755591111412458E-4</v>
      </c>
      <c r="H180">
        <f t="shared" si="20"/>
        <v>1.6346954583930663E-4</v>
      </c>
      <c r="I180">
        <f t="shared" si="21"/>
        <v>1.3573868815833461E-2</v>
      </c>
      <c r="J180">
        <f t="shared" si="22"/>
        <v>1.4055458409960331E-2</v>
      </c>
      <c r="K180">
        <f t="shared" si="23"/>
        <v>0.85681723533032483</v>
      </c>
    </row>
    <row r="181" spans="1:11" x14ac:dyDescent="0.25">
      <c r="A181" s="1">
        <v>42282</v>
      </c>
      <c r="B181">
        <v>46.630001</v>
      </c>
      <c r="C181">
        <v>149.03999300000001</v>
      </c>
      <c r="D181">
        <f t="shared" si="16"/>
        <v>2.3260939214395426E-2</v>
      </c>
      <c r="E181">
        <f t="shared" si="17"/>
        <v>3.0847910764311592E-2</v>
      </c>
      <c r="F181">
        <f t="shared" si="18"/>
        <v>2.0428862114156373E-4</v>
      </c>
      <c r="G181">
        <f t="shared" si="19"/>
        <v>1.9228623665465815E-4</v>
      </c>
      <c r="H181">
        <f t="shared" si="20"/>
        <v>1.6994907521790444E-4</v>
      </c>
      <c r="I181">
        <f t="shared" si="21"/>
        <v>1.4292957046796289E-2</v>
      </c>
      <c r="J181">
        <f t="shared" si="22"/>
        <v>1.3866731289480521E-2</v>
      </c>
      <c r="K181">
        <f t="shared" si="23"/>
        <v>0.85747727136855201</v>
      </c>
    </row>
    <row r="182" spans="1:11" x14ac:dyDescent="0.25">
      <c r="A182" s="1">
        <v>42283</v>
      </c>
      <c r="B182">
        <v>46.75</v>
      </c>
      <c r="C182">
        <v>148.779999</v>
      </c>
      <c r="D182">
        <f t="shared" si="16"/>
        <v>2.5734290676939775E-3</v>
      </c>
      <c r="E182">
        <f t="shared" si="17"/>
        <v>-1.7444579455931919E-3</v>
      </c>
      <c r="F182">
        <f t="shared" si="18"/>
        <v>1.9454907257795287E-4</v>
      </c>
      <c r="G182">
        <f t="shared" si="19"/>
        <v>2.157444907436193E-4</v>
      </c>
      <c r="H182">
        <f t="shared" si="20"/>
        <v>1.7386350533070842E-4</v>
      </c>
      <c r="I182">
        <f t="shared" si="21"/>
        <v>1.3948084907181805E-2</v>
      </c>
      <c r="J182">
        <f t="shared" si="22"/>
        <v>1.4688243283102963E-2</v>
      </c>
      <c r="K182">
        <f t="shared" si="23"/>
        <v>0.84864096471442196</v>
      </c>
    </row>
    <row r="183" spans="1:11" x14ac:dyDescent="0.25">
      <c r="A183" s="1">
        <v>42284</v>
      </c>
      <c r="B183">
        <v>46.799999</v>
      </c>
      <c r="C183">
        <v>150.08999600000001</v>
      </c>
      <c r="D183">
        <f t="shared" si="16"/>
        <v>1.0694973262030949E-3</v>
      </c>
      <c r="E183">
        <f t="shared" si="17"/>
        <v>8.8049267966456846E-3</v>
      </c>
      <c r="F183">
        <f t="shared" si="18"/>
        <v>1.5874617482965997E-4</v>
      </c>
      <c r="G183">
        <f t="shared" si="19"/>
        <v>1.8766324138567194E-4</v>
      </c>
      <c r="H183">
        <f t="shared" si="20"/>
        <v>1.4364831950885442E-4</v>
      </c>
      <c r="I183">
        <f t="shared" si="21"/>
        <v>1.259945137018513E-2</v>
      </c>
      <c r="J183">
        <f t="shared" si="22"/>
        <v>1.3699023373426003E-2</v>
      </c>
      <c r="K183">
        <f t="shared" si="23"/>
        <v>0.83226054861098753</v>
      </c>
    </row>
    <row r="184" spans="1:11" x14ac:dyDescent="0.25">
      <c r="A184" s="1">
        <v>42285</v>
      </c>
      <c r="B184">
        <v>47.450001</v>
      </c>
      <c r="C184">
        <v>152.279999</v>
      </c>
      <c r="D184">
        <f t="shared" si="16"/>
        <v>1.3888931920703618E-2</v>
      </c>
      <c r="E184">
        <f t="shared" si="17"/>
        <v>1.4591265629722461E-2</v>
      </c>
      <c r="F184">
        <f t="shared" si="18"/>
        <v>1.3267869158167185E-4</v>
      </c>
      <c r="G184">
        <f t="shared" si="19"/>
        <v>1.7721446259286931E-4</v>
      </c>
      <c r="H184">
        <f t="shared" si="20"/>
        <v>1.2469516870899436E-4</v>
      </c>
      <c r="I184">
        <f t="shared" si="21"/>
        <v>1.1518623684350134E-2</v>
      </c>
      <c r="J184">
        <f t="shared" si="22"/>
        <v>1.3312192253452071E-2</v>
      </c>
      <c r="K184">
        <f t="shared" si="23"/>
        <v>0.81320390619503502</v>
      </c>
    </row>
    <row r="185" spans="1:11" x14ac:dyDescent="0.25">
      <c r="A185" s="1">
        <v>42286</v>
      </c>
      <c r="B185">
        <v>47.110000999999997</v>
      </c>
      <c r="C185">
        <v>152.38999899999999</v>
      </c>
      <c r="D185">
        <f t="shared" si="16"/>
        <v>-7.1654371514133786E-3</v>
      </c>
      <c r="E185">
        <f t="shared" si="17"/>
        <v>7.2235356397643002E-4</v>
      </c>
      <c r="F185">
        <f t="shared" si="18"/>
        <v>1.3735082435666532E-4</v>
      </c>
      <c r="G185">
        <f t="shared" si="19"/>
        <v>1.8373704781981623E-4</v>
      </c>
      <c r="H185">
        <f t="shared" si="20"/>
        <v>1.3046219902800436E-4</v>
      </c>
      <c r="I185">
        <f t="shared" si="21"/>
        <v>1.1719676802568631E-2</v>
      </c>
      <c r="J185">
        <f t="shared" si="22"/>
        <v>1.3554963954943452E-2</v>
      </c>
      <c r="K185">
        <f t="shared" si="23"/>
        <v>0.82124113087026751</v>
      </c>
    </row>
    <row r="186" spans="1:11" x14ac:dyDescent="0.25">
      <c r="A186" s="1">
        <v>42289</v>
      </c>
      <c r="B186">
        <v>47</v>
      </c>
      <c r="C186">
        <v>151.13999899999999</v>
      </c>
      <c r="D186">
        <f t="shared" si="16"/>
        <v>-2.3349819075570988E-3</v>
      </c>
      <c r="E186">
        <f t="shared" si="17"/>
        <v>-8.2026380221972284E-3</v>
      </c>
      <c r="F186">
        <f t="shared" si="18"/>
        <v>1.4435964410288698E-4</v>
      </c>
      <c r="G186">
        <f t="shared" si="19"/>
        <v>1.8188400281248811E-4</v>
      </c>
      <c r="H186">
        <f t="shared" si="20"/>
        <v>1.3116297223297448E-4</v>
      </c>
      <c r="I186">
        <f t="shared" si="21"/>
        <v>1.2014975826146593E-2</v>
      </c>
      <c r="J186">
        <f t="shared" si="22"/>
        <v>1.348643773620329E-2</v>
      </c>
      <c r="K186">
        <f t="shared" si="23"/>
        <v>0.80945199252355915</v>
      </c>
    </row>
    <row r="187" spans="1:11" x14ac:dyDescent="0.25">
      <c r="A187" s="1">
        <v>42290</v>
      </c>
      <c r="B187">
        <v>46.889999000000003</v>
      </c>
      <c r="C187">
        <v>149.61999499999999</v>
      </c>
      <c r="D187">
        <f t="shared" si="16"/>
        <v>-2.3404468085105323E-3</v>
      </c>
      <c r="E187">
        <f t="shared" si="17"/>
        <v>-1.0056927418664374E-2</v>
      </c>
      <c r="F187">
        <f t="shared" si="18"/>
        <v>1.35749535653539E-4</v>
      </c>
      <c r="G187">
        <f t="shared" si="19"/>
        <v>1.7758057740876261E-4</v>
      </c>
      <c r="H187">
        <f t="shared" si="20"/>
        <v>1.2475308570514162E-4</v>
      </c>
      <c r="I187">
        <f t="shared" si="21"/>
        <v>1.1651160270700039E-2</v>
      </c>
      <c r="J187">
        <f t="shared" si="22"/>
        <v>1.3325936267623472E-2</v>
      </c>
      <c r="K187">
        <f t="shared" si="23"/>
        <v>0.8034972380275941</v>
      </c>
    </row>
    <row r="188" spans="1:11" x14ac:dyDescent="0.25">
      <c r="A188" s="1">
        <v>42291</v>
      </c>
      <c r="B188">
        <v>46.68</v>
      </c>
      <c r="C188">
        <v>150.009995</v>
      </c>
      <c r="D188">
        <f t="shared" si="16"/>
        <v>-4.4785456276081881E-3</v>
      </c>
      <c r="E188">
        <f t="shared" si="17"/>
        <v>2.6066034823755135E-3</v>
      </c>
      <c r="F188">
        <f t="shared" si="18"/>
        <v>1.2078408653993151E-4</v>
      </c>
      <c r="G188">
        <f t="shared" si="19"/>
        <v>1.7742699537002767E-4</v>
      </c>
      <c r="H188">
        <f t="shared" si="20"/>
        <v>1.1792514858650908E-4</v>
      </c>
      <c r="I188">
        <f t="shared" si="21"/>
        <v>1.0990181369746884E-2</v>
      </c>
      <c r="J188">
        <f t="shared" si="22"/>
        <v>1.3320172497757965E-2</v>
      </c>
      <c r="K188">
        <f t="shared" si="23"/>
        <v>0.80554855603010234</v>
      </c>
    </row>
    <row r="189" spans="1:11" x14ac:dyDescent="0.25">
      <c r="A189" s="1">
        <v>42292</v>
      </c>
      <c r="B189">
        <v>47.009998000000003</v>
      </c>
      <c r="C189">
        <v>150.08999600000001</v>
      </c>
      <c r="D189">
        <f t="shared" si="16"/>
        <v>7.0693658954585903E-3</v>
      </c>
      <c r="E189">
        <f t="shared" si="17"/>
        <v>5.3330446414601163E-4</v>
      </c>
      <c r="F189">
        <f t="shared" si="18"/>
        <v>1.2273056838923061E-4</v>
      </c>
      <c r="G189">
        <f t="shared" si="19"/>
        <v>1.7616073634074876E-4</v>
      </c>
      <c r="H189">
        <f t="shared" si="20"/>
        <v>1.1608406942278159E-4</v>
      </c>
      <c r="I189">
        <f t="shared" si="21"/>
        <v>1.1078382932054235E-2</v>
      </c>
      <c r="J189">
        <f t="shared" si="22"/>
        <v>1.3272555757680913E-2</v>
      </c>
      <c r="K189">
        <f t="shared" si="23"/>
        <v>0.78948101901691037</v>
      </c>
    </row>
    <row r="190" spans="1:11" x14ac:dyDescent="0.25">
      <c r="A190" s="1">
        <v>42293</v>
      </c>
      <c r="B190">
        <v>47.509998000000003</v>
      </c>
      <c r="C190">
        <v>150.38999899999999</v>
      </c>
      <c r="D190">
        <f t="shared" si="16"/>
        <v>1.0636035338695393E-2</v>
      </c>
      <c r="E190">
        <f t="shared" si="17"/>
        <v>1.9988207608452324E-3</v>
      </c>
      <c r="F190">
        <f t="shared" si="18"/>
        <v>1.2280598972862141E-4</v>
      </c>
      <c r="G190">
        <f t="shared" si="19"/>
        <v>1.7583343985140936E-4</v>
      </c>
      <c r="H190">
        <f t="shared" si="20"/>
        <v>1.1555260992476043E-4</v>
      </c>
      <c r="I190">
        <f t="shared" si="21"/>
        <v>1.1081786396092527E-2</v>
      </c>
      <c r="J190">
        <f t="shared" si="22"/>
        <v>1.3260220203730003E-2</v>
      </c>
      <c r="K190">
        <f t="shared" si="23"/>
        <v>0.78635607838348642</v>
      </c>
    </row>
    <row r="191" spans="1:11" x14ac:dyDescent="0.25">
      <c r="A191" s="1">
        <v>42296</v>
      </c>
      <c r="B191">
        <v>47.619999</v>
      </c>
      <c r="C191">
        <v>149.220001</v>
      </c>
      <c r="D191">
        <f t="shared" si="16"/>
        <v>2.3153231873425106E-3</v>
      </c>
      <c r="E191">
        <f t="shared" si="17"/>
        <v>-7.7797593442366919E-3</v>
      </c>
      <c r="F191">
        <f t="shared" si="18"/>
        <v>1.0164121388020718E-4</v>
      </c>
      <c r="G191">
        <f t="shared" si="19"/>
        <v>1.4053591733849429E-4</v>
      </c>
      <c r="H191">
        <f t="shared" si="20"/>
        <v>8.8312484943935381E-5</v>
      </c>
      <c r="I191">
        <f t="shared" si="21"/>
        <v>1.0081726731081694E-2</v>
      </c>
      <c r="J191">
        <f t="shared" si="22"/>
        <v>1.1854784575794463E-2</v>
      </c>
      <c r="K191">
        <f t="shared" si="23"/>
        <v>0.73891335701284577</v>
      </c>
    </row>
    <row r="192" spans="1:11" x14ac:dyDescent="0.25">
      <c r="A192" s="1">
        <v>42297</v>
      </c>
      <c r="B192">
        <v>47.77</v>
      </c>
      <c r="C192">
        <v>140.63999899999999</v>
      </c>
      <c r="D192">
        <f t="shared" si="16"/>
        <v>3.1499580669878124E-3</v>
      </c>
      <c r="E192">
        <f t="shared" si="17"/>
        <v>-5.7499007790517309E-2</v>
      </c>
      <c r="F192">
        <f t="shared" si="18"/>
        <v>9.6237228017700499E-5</v>
      </c>
      <c r="G192">
        <f t="shared" si="19"/>
        <v>1.3738275706395508E-4</v>
      </c>
      <c r="H192">
        <f t="shared" si="20"/>
        <v>8.2946223470151199E-5</v>
      </c>
      <c r="I192">
        <f t="shared" si="21"/>
        <v>9.8100574930884317E-3</v>
      </c>
      <c r="J192">
        <f t="shared" si="22"/>
        <v>1.1721039077827318E-2</v>
      </c>
      <c r="K192">
        <f t="shared" si="23"/>
        <v>0.72137145142581127</v>
      </c>
    </row>
    <row r="193" spans="1:11" x14ac:dyDescent="0.25">
      <c r="A193" s="1">
        <v>42298</v>
      </c>
      <c r="B193">
        <v>47.200001</v>
      </c>
      <c r="C193">
        <v>140.91999799999999</v>
      </c>
      <c r="D193">
        <f t="shared" si="16"/>
        <v>-1.1932154071593093E-2</v>
      </c>
      <c r="E193">
        <f t="shared" si="17"/>
        <v>1.9908916523811993E-3</v>
      </c>
      <c r="F193">
        <f t="shared" si="18"/>
        <v>9.2170052655117456E-5</v>
      </c>
      <c r="G193">
        <f t="shared" si="19"/>
        <v>3.0064346489838358E-4</v>
      </c>
      <c r="H193">
        <f t="shared" si="20"/>
        <v>7.9468929724329796E-5</v>
      </c>
      <c r="I193">
        <f t="shared" si="21"/>
        <v>9.6005235615104576E-3</v>
      </c>
      <c r="J193">
        <f t="shared" si="22"/>
        <v>1.7339073357546635E-2</v>
      </c>
      <c r="K193">
        <f t="shared" si="23"/>
        <v>0.4773935667389228</v>
      </c>
    </row>
    <row r="194" spans="1:11" x14ac:dyDescent="0.25">
      <c r="A194" s="1">
        <v>42299</v>
      </c>
      <c r="B194">
        <v>48.029998999999997</v>
      </c>
      <c r="C194">
        <v>144.08999600000001</v>
      </c>
      <c r="D194">
        <f t="shared" si="16"/>
        <v>1.7584703017273107E-2</v>
      </c>
      <c r="E194">
        <f t="shared" si="17"/>
        <v>2.2495018769444153E-2</v>
      </c>
      <c r="F194">
        <f t="shared" si="18"/>
        <v>1.0436979276821848E-4</v>
      </c>
      <c r="G194">
        <f t="shared" si="19"/>
        <v>3.0012705880818344E-4</v>
      </c>
      <c r="H194">
        <f t="shared" si="20"/>
        <v>7.607370955239106E-5</v>
      </c>
      <c r="I194">
        <f t="shared" si="21"/>
        <v>1.0216153521175103E-2</v>
      </c>
      <c r="J194">
        <f t="shared" si="22"/>
        <v>1.7324175559263518E-2</v>
      </c>
      <c r="K194">
        <f t="shared" si="23"/>
        <v>0.42982790535349513</v>
      </c>
    </row>
    <row r="195" spans="1:11" x14ac:dyDescent="0.25">
      <c r="A195" s="1">
        <v>42300</v>
      </c>
      <c r="B195">
        <v>52.869999</v>
      </c>
      <c r="C195">
        <v>144.679993</v>
      </c>
      <c r="D195">
        <f t="shared" si="16"/>
        <v>0.10077035396148992</v>
      </c>
      <c r="E195">
        <f t="shared" si="17"/>
        <v>4.0946423511594165E-3</v>
      </c>
      <c r="F195">
        <f t="shared" si="18"/>
        <v>1.1335081027534799E-4</v>
      </c>
      <c r="G195">
        <f t="shared" si="19"/>
        <v>3.2602603150844455E-4</v>
      </c>
      <c r="H195">
        <f t="shared" si="20"/>
        <v>9.2367262397708086E-5</v>
      </c>
      <c r="I195">
        <f t="shared" si="21"/>
        <v>1.0646633753226791E-2</v>
      </c>
      <c r="J195">
        <f t="shared" si="22"/>
        <v>1.805619094683163E-2</v>
      </c>
      <c r="K195">
        <f t="shared" si="23"/>
        <v>0.48048476165780157</v>
      </c>
    </row>
    <row r="196" spans="1:11" x14ac:dyDescent="0.25">
      <c r="A196" s="1">
        <v>42303</v>
      </c>
      <c r="B196">
        <v>54.25</v>
      </c>
      <c r="C196">
        <v>143.66000399999999</v>
      </c>
      <c r="D196">
        <f t="shared" ref="D196:D259" si="24">B196/B195-1</f>
        <v>2.6101778439602485E-2</v>
      </c>
      <c r="E196">
        <f t="shared" ref="E196:E259" si="25">C196/C195-1</f>
        <v>-7.0499657820691786E-3</v>
      </c>
      <c r="F196">
        <f t="shared" si="18"/>
        <v>5.7350716165158796E-4</v>
      </c>
      <c r="G196">
        <f t="shared" si="19"/>
        <v>3.2432608188526121E-4</v>
      </c>
      <c r="H196">
        <f t="shared" si="20"/>
        <v>1.1391075894358403E-4</v>
      </c>
      <c r="I196">
        <f t="shared" si="21"/>
        <v>2.3948009555108916E-2</v>
      </c>
      <c r="J196">
        <f t="shared" si="22"/>
        <v>1.800905555228428E-2</v>
      </c>
      <c r="K196">
        <f t="shared" si="23"/>
        <v>0.2641218830553948</v>
      </c>
    </row>
    <row r="197" spans="1:11" x14ac:dyDescent="0.25">
      <c r="A197" s="1">
        <v>42304</v>
      </c>
      <c r="B197">
        <v>53.689999</v>
      </c>
      <c r="C197">
        <v>137.86000100000001</v>
      </c>
      <c r="D197">
        <f t="shared" si="24"/>
        <v>-1.0322599078340988E-2</v>
      </c>
      <c r="E197">
        <f t="shared" si="25"/>
        <v>-4.037312291874906E-2</v>
      </c>
      <c r="F197">
        <f t="shared" si="18"/>
        <v>5.5232773696434732E-4</v>
      </c>
      <c r="G197">
        <f t="shared" si="19"/>
        <v>3.0570694692785404E-4</v>
      </c>
      <c r="H197">
        <f t="shared" si="20"/>
        <v>8.2685443744708688E-5</v>
      </c>
      <c r="I197">
        <f t="shared" si="21"/>
        <v>2.3501653919763759E-2</v>
      </c>
      <c r="J197">
        <f t="shared" si="22"/>
        <v>1.748447731354455E-2</v>
      </c>
      <c r="K197">
        <f t="shared" si="23"/>
        <v>0.20122316743080038</v>
      </c>
    </row>
    <row r="198" spans="1:11" x14ac:dyDescent="0.25">
      <c r="A198" s="1">
        <v>42305</v>
      </c>
      <c r="B198">
        <v>53.98</v>
      </c>
      <c r="C198">
        <v>140.83000200000001</v>
      </c>
      <c r="D198">
        <f t="shared" si="24"/>
        <v>5.4013970087798402E-3</v>
      </c>
      <c r="E198">
        <f t="shared" si="25"/>
        <v>2.1543602048863963E-2</v>
      </c>
      <c r="F198">
        <f t="shared" si="18"/>
        <v>5.7363463731222887E-4</v>
      </c>
      <c r="G198">
        <f t="shared" si="19"/>
        <v>3.89575453709948E-4</v>
      </c>
      <c r="H198">
        <f t="shared" si="20"/>
        <v>1.2578777396726905E-4</v>
      </c>
      <c r="I198">
        <f t="shared" si="21"/>
        <v>2.3950670915701484E-2</v>
      </c>
      <c r="J198">
        <f t="shared" si="22"/>
        <v>1.973766586275966E-2</v>
      </c>
      <c r="K198">
        <f t="shared" si="23"/>
        <v>0.26608779550931067</v>
      </c>
    </row>
    <row r="199" spans="1:11" x14ac:dyDescent="0.25">
      <c r="A199" s="1">
        <v>42306</v>
      </c>
      <c r="B199">
        <v>53.360000999999997</v>
      </c>
      <c r="C199">
        <v>140.550003</v>
      </c>
      <c r="D199">
        <f t="shared" si="24"/>
        <v>-1.1485716932197132E-2</v>
      </c>
      <c r="E199">
        <f t="shared" si="25"/>
        <v>-1.988205609767757E-3</v>
      </c>
      <c r="F199">
        <f t="shared" si="18"/>
        <v>5.7141002403476371E-4</v>
      </c>
      <c r="G199">
        <f t="shared" si="19"/>
        <v>3.9836698488304257E-4</v>
      </c>
      <c r="H199">
        <f t="shared" si="20"/>
        <v>1.1201919850987468E-4</v>
      </c>
      <c r="I199">
        <f t="shared" si="21"/>
        <v>2.3904184236964953E-2</v>
      </c>
      <c r="J199">
        <f t="shared" si="22"/>
        <v>1.9959132869016193E-2</v>
      </c>
      <c r="K199">
        <f t="shared" si="23"/>
        <v>0.23478852328141855</v>
      </c>
    </row>
    <row r="200" spans="1:11" x14ac:dyDescent="0.25">
      <c r="A200" s="1">
        <v>42307</v>
      </c>
      <c r="B200">
        <v>52.639999000000003</v>
      </c>
      <c r="C200">
        <v>140.08000200000001</v>
      </c>
      <c r="D200">
        <f t="shared" si="24"/>
        <v>-1.3493290601699792E-2</v>
      </c>
      <c r="E200">
        <f t="shared" si="25"/>
        <v>-3.3440127354532612E-3</v>
      </c>
      <c r="F200">
        <f t="shared" si="18"/>
        <v>5.9496373406964893E-4</v>
      </c>
      <c r="G200">
        <f t="shared" si="19"/>
        <v>3.9465145064405293E-4</v>
      </c>
      <c r="H200">
        <f t="shared" si="20"/>
        <v>1.1221944094116679E-4</v>
      </c>
      <c r="I200">
        <f t="shared" si="21"/>
        <v>2.439187844487687E-2</v>
      </c>
      <c r="J200">
        <f t="shared" si="22"/>
        <v>1.9865836268429599E-2</v>
      </c>
      <c r="K200">
        <f t="shared" si="23"/>
        <v>0.23158797322000649</v>
      </c>
    </row>
    <row r="201" spans="1:11" x14ac:dyDescent="0.25">
      <c r="A201" s="1">
        <v>42310</v>
      </c>
      <c r="B201">
        <v>53.240001999999997</v>
      </c>
      <c r="C201">
        <v>140.36999499999999</v>
      </c>
      <c r="D201">
        <f t="shared" si="24"/>
        <v>1.1398233499206434E-2</v>
      </c>
      <c r="E201">
        <f t="shared" si="25"/>
        <v>2.0701955729554022E-3</v>
      </c>
      <c r="F201">
        <f t="shared" si="18"/>
        <v>6.1109000467493341E-4</v>
      </c>
      <c r="G201">
        <f t="shared" si="19"/>
        <v>3.9151539456200589E-4</v>
      </c>
      <c r="H201">
        <f t="shared" si="20"/>
        <v>1.0936534734191172E-4</v>
      </c>
      <c r="I201">
        <f t="shared" si="21"/>
        <v>2.4720234721275068E-2</v>
      </c>
      <c r="J201">
        <f t="shared" si="22"/>
        <v>1.9786747953163146E-2</v>
      </c>
      <c r="K201">
        <f t="shared" si="23"/>
        <v>0.22359017960108785</v>
      </c>
    </row>
    <row r="202" spans="1:11" x14ac:dyDescent="0.25">
      <c r="A202" s="1">
        <v>42311</v>
      </c>
      <c r="B202">
        <v>54.150002000000001</v>
      </c>
      <c r="C202">
        <v>141.88000500000001</v>
      </c>
      <c r="D202">
        <f t="shared" si="24"/>
        <v>1.7092411078421854E-2</v>
      </c>
      <c r="E202">
        <f t="shared" si="25"/>
        <v>1.0757355943483704E-2</v>
      </c>
      <c r="F202">
        <f t="shared" si="18"/>
        <v>5.9846218317833775E-4</v>
      </c>
      <c r="G202">
        <f t="shared" si="19"/>
        <v>3.352657638732141E-4</v>
      </c>
      <c r="H202">
        <f t="shared" si="20"/>
        <v>8.380039856830014E-5</v>
      </c>
      <c r="I202">
        <f t="shared" si="21"/>
        <v>2.4463486733872133E-2</v>
      </c>
      <c r="J202">
        <f t="shared" si="22"/>
        <v>1.8310263894144564E-2</v>
      </c>
      <c r="K202">
        <f t="shared" si="23"/>
        <v>0.1870824825931309</v>
      </c>
    </row>
    <row r="203" spans="1:11" x14ac:dyDescent="0.25">
      <c r="A203" s="1">
        <v>42312</v>
      </c>
      <c r="B203">
        <v>54.400002000000001</v>
      </c>
      <c r="C203">
        <v>141.63000500000001</v>
      </c>
      <c r="D203">
        <f t="shared" si="24"/>
        <v>4.6168050003025929E-3</v>
      </c>
      <c r="E203">
        <f t="shared" si="25"/>
        <v>-1.7620523765840002E-3</v>
      </c>
      <c r="F203">
        <f t="shared" si="18"/>
        <v>6.0235885450328724E-4</v>
      </c>
      <c r="G203">
        <f t="shared" si="19"/>
        <v>3.4450819337831167E-4</v>
      </c>
      <c r="H203">
        <f t="shared" si="20"/>
        <v>9.0492668953277727E-5</v>
      </c>
      <c r="I203">
        <f t="shared" si="21"/>
        <v>2.4543000112115212E-2</v>
      </c>
      <c r="J203">
        <f t="shared" si="22"/>
        <v>1.8560931910287039E-2</v>
      </c>
      <c r="K203">
        <f t="shared" si="23"/>
        <v>0.19864881119380012</v>
      </c>
    </row>
    <row r="204" spans="1:11" x14ac:dyDescent="0.25">
      <c r="A204" s="1">
        <v>42313</v>
      </c>
      <c r="B204">
        <v>54.380001</v>
      </c>
      <c r="C204">
        <v>139.88999899999999</v>
      </c>
      <c r="D204">
        <f t="shared" si="24"/>
        <v>-3.6766542765942489E-4</v>
      </c>
      <c r="E204">
        <f t="shared" si="25"/>
        <v>-1.2285574656302645E-2</v>
      </c>
      <c r="F204">
        <f t="shared" si="18"/>
        <v>6.0053226275373617E-4</v>
      </c>
      <c r="G204">
        <f t="shared" si="19"/>
        <v>3.3784560776398565E-4</v>
      </c>
      <c r="H204">
        <f t="shared" si="20"/>
        <v>9.4139622873048103E-5</v>
      </c>
      <c r="I204">
        <f t="shared" si="21"/>
        <v>2.4505759787318088E-2</v>
      </c>
      <c r="J204">
        <f t="shared" si="22"/>
        <v>1.8380576915972623E-2</v>
      </c>
      <c r="K204">
        <f t="shared" si="23"/>
        <v>0.2089994501212695</v>
      </c>
    </row>
    <row r="205" spans="1:11" x14ac:dyDescent="0.25">
      <c r="A205" s="1">
        <v>42314</v>
      </c>
      <c r="B205">
        <v>54.919998</v>
      </c>
      <c r="C205">
        <v>138.25</v>
      </c>
      <c r="D205">
        <f t="shared" si="24"/>
        <v>9.930066018204009E-3</v>
      </c>
      <c r="E205">
        <f t="shared" si="25"/>
        <v>-1.1723489968714529E-2</v>
      </c>
      <c r="F205">
        <f t="shared" si="18"/>
        <v>6.0159259047572156E-4</v>
      </c>
      <c r="G205">
        <f t="shared" si="19"/>
        <v>3.2495222622866545E-4</v>
      </c>
      <c r="H205">
        <f t="shared" si="20"/>
        <v>9.1840511198587965E-5</v>
      </c>
      <c r="I205">
        <f t="shared" si="21"/>
        <v>2.4527384501322629E-2</v>
      </c>
      <c r="J205">
        <f t="shared" si="22"/>
        <v>1.8026431322606964E-2</v>
      </c>
      <c r="K205">
        <f t="shared" si="23"/>
        <v>0.20771759939336121</v>
      </c>
    </row>
    <row r="206" spans="1:11" x14ac:dyDescent="0.25">
      <c r="A206" s="1">
        <v>42317</v>
      </c>
      <c r="B206">
        <v>54.16</v>
      </c>
      <c r="C206">
        <v>135.30999800000001</v>
      </c>
      <c r="D206">
        <f t="shared" si="24"/>
        <v>-1.3838274356819946E-2</v>
      </c>
      <c r="E206">
        <f t="shared" si="25"/>
        <v>-2.1265837251356223E-2</v>
      </c>
      <c r="F206">
        <f t="shared" si="18"/>
        <v>5.9051497526821611E-4</v>
      </c>
      <c r="G206">
        <f t="shared" si="19"/>
        <v>3.2641035271248705E-4</v>
      </c>
      <c r="H206">
        <f t="shared" si="20"/>
        <v>9.4719884953989916E-5</v>
      </c>
      <c r="I206">
        <f t="shared" si="21"/>
        <v>2.4300513888973956E-2</v>
      </c>
      <c r="J206">
        <f t="shared" si="22"/>
        <v>1.8066830178879941E-2</v>
      </c>
      <c r="K206">
        <f t="shared" si="23"/>
        <v>0.21574649139798169</v>
      </c>
    </row>
    <row r="207" spans="1:11" x14ac:dyDescent="0.25">
      <c r="A207" s="1">
        <v>42318</v>
      </c>
      <c r="B207">
        <v>53.509998000000003</v>
      </c>
      <c r="C207">
        <v>135.470001</v>
      </c>
      <c r="D207">
        <f t="shared" si="24"/>
        <v>-1.2001514032496163E-2</v>
      </c>
      <c r="E207">
        <f t="shared" si="25"/>
        <v>1.1824920727585564E-3</v>
      </c>
      <c r="F207">
        <f t="shared" si="18"/>
        <v>6.0960389877983583E-4</v>
      </c>
      <c r="G207">
        <f t="shared" si="19"/>
        <v>3.3976086198899292E-4</v>
      </c>
      <c r="H207">
        <f t="shared" si="20"/>
        <v>1.1060092845114303E-4</v>
      </c>
      <c r="I207">
        <f t="shared" si="21"/>
        <v>2.4690157933472921E-2</v>
      </c>
      <c r="J207">
        <f t="shared" si="22"/>
        <v>1.8432603234187866E-2</v>
      </c>
      <c r="K207">
        <f t="shared" si="23"/>
        <v>0.24302347684133263</v>
      </c>
    </row>
    <row r="208" spans="1:11" x14ac:dyDescent="0.25">
      <c r="A208" s="1">
        <v>42319</v>
      </c>
      <c r="B208">
        <v>53.650002000000001</v>
      </c>
      <c r="C208">
        <v>135.020004</v>
      </c>
      <c r="D208">
        <f t="shared" si="24"/>
        <v>2.6164082458011162E-3</v>
      </c>
      <c r="E208">
        <f t="shared" si="25"/>
        <v>-3.3217464876227343E-3</v>
      </c>
      <c r="F208">
        <f t="shared" si="18"/>
        <v>6.2416652434501391E-4</v>
      </c>
      <c r="G208">
        <f t="shared" si="19"/>
        <v>3.4051055833844317E-4</v>
      </c>
      <c r="H208">
        <f t="shared" si="20"/>
        <v>1.0224749584743321E-4</v>
      </c>
      <c r="I208">
        <f t="shared" si="21"/>
        <v>2.4983324925738244E-2</v>
      </c>
      <c r="J208">
        <f t="shared" si="22"/>
        <v>1.845292817789207E-2</v>
      </c>
      <c r="K208">
        <f t="shared" si="23"/>
        <v>0.22178754453295105</v>
      </c>
    </row>
    <row r="209" spans="1:11" x14ac:dyDescent="0.25">
      <c r="A209" s="1">
        <v>42320</v>
      </c>
      <c r="B209">
        <v>53.32</v>
      </c>
      <c r="C209">
        <v>133.03999300000001</v>
      </c>
      <c r="D209">
        <f t="shared" si="24"/>
        <v>-6.1510156141280081E-3</v>
      </c>
      <c r="E209">
        <f t="shared" si="25"/>
        <v>-1.4664575183985229E-2</v>
      </c>
      <c r="F209">
        <f t="shared" si="18"/>
        <v>6.181800441994004E-4</v>
      </c>
      <c r="G209">
        <f t="shared" si="19"/>
        <v>3.3765213119315353E-4</v>
      </c>
      <c r="H209">
        <f t="shared" si="20"/>
        <v>1.062484489558383E-4</v>
      </c>
      <c r="I209">
        <f t="shared" si="21"/>
        <v>2.4863226745525217E-2</v>
      </c>
      <c r="J209">
        <f t="shared" si="22"/>
        <v>1.837531309102388E-2</v>
      </c>
      <c r="K209">
        <f t="shared" si="23"/>
        <v>0.23255750559891805</v>
      </c>
    </row>
    <row r="210" spans="1:11" x14ac:dyDescent="0.25">
      <c r="A210" s="1">
        <v>42321</v>
      </c>
      <c r="B210">
        <v>52.84</v>
      </c>
      <c r="C210">
        <v>131.75</v>
      </c>
      <c r="D210">
        <f t="shared" si="24"/>
        <v>-9.0022505626405902E-3</v>
      </c>
      <c r="E210">
        <f t="shared" si="25"/>
        <v>-9.6962798246690296E-3</v>
      </c>
      <c r="F210">
        <f t="shared" si="18"/>
        <v>6.2718715488008789E-4</v>
      </c>
      <c r="G210">
        <f t="shared" si="19"/>
        <v>3.4021075950992828E-4</v>
      </c>
      <c r="H210">
        <f t="shared" si="20"/>
        <v>1.1222399543951357E-4</v>
      </c>
      <c r="I210">
        <f t="shared" si="21"/>
        <v>2.5043704895244392E-2</v>
      </c>
      <c r="J210">
        <f t="shared" si="22"/>
        <v>1.8444803048824572E-2</v>
      </c>
      <c r="K210">
        <f t="shared" si="23"/>
        <v>0.2429478872797563</v>
      </c>
    </row>
    <row r="211" spans="1:11" x14ac:dyDescent="0.25">
      <c r="A211" s="1">
        <v>42324</v>
      </c>
      <c r="B211">
        <v>53.77</v>
      </c>
      <c r="C211">
        <v>133.71000699999999</v>
      </c>
      <c r="D211">
        <f t="shared" si="24"/>
        <v>1.7600302800908407E-2</v>
      </c>
      <c r="E211">
        <f t="shared" si="25"/>
        <v>1.4876713472485648E-2</v>
      </c>
      <c r="F211">
        <f t="shared" si="18"/>
        <v>6.3812922039699956E-4</v>
      </c>
      <c r="G211">
        <f t="shared" si="19"/>
        <v>3.3739179151008331E-4</v>
      </c>
      <c r="H211">
        <f t="shared" si="20"/>
        <v>1.130707774142568E-4</v>
      </c>
      <c r="I211">
        <f t="shared" si="21"/>
        <v>2.5261219693375844E-2</v>
      </c>
      <c r="J211">
        <f t="shared" si="22"/>
        <v>1.8368227772708051E-2</v>
      </c>
      <c r="K211">
        <f t="shared" si="23"/>
        <v>0.24368500508559782</v>
      </c>
    </row>
    <row r="212" spans="1:11" x14ac:dyDescent="0.25">
      <c r="A212" s="1">
        <v>42325</v>
      </c>
      <c r="B212">
        <v>52.970001000000003</v>
      </c>
      <c r="C212">
        <v>133.820007</v>
      </c>
      <c r="D212">
        <f t="shared" si="24"/>
        <v>-1.4878166263715853E-2</v>
      </c>
      <c r="E212">
        <f t="shared" si="25"/>
        <v>8.2267589739948299E-4</v>
      </c>
      <c r="F212">
        <f t="shared" si="18"/>
        <v>6.4449507759186135E-4</v>
      </c>
      <c r="G212">
        <f t="shared" si="19"/>
        <v>3.598408665445393E-4</v>
      </c>
      <c r="H212">
        <f t="shared" si="20"/>
        <v>1.247467440060361E-4</v>
      </c>
      <c r="I212">
        <f t="shared" si="21"/>
        <v>2.538690760198771E-2</v>
      </c>
      <c r="J212">
        <f t="shared" si="22"/>
        <v>1.8969471962723139E-2</v>
      </c>
      <c r="K212">
        <f t="shared" si="23"/>
        <v>0.25903841535978145</v>
      </c>
    </row>
    <row r="213" spans="1:11" x14ac:dyDescent="0.25">
      <c r="A213" s="1">
        <v>42326</v>
      </c>
      <c r="B213">
        <v>53.849997999999999</v>
      </c>
      <c r="C213">
        <v>135.820007</v>
      </c>
      <c r="D213">
        <f t="shared" si="24"/>
        <v>1.6613120320688513E-2</v>
      </c>
      <c r="E213">
        <f t="shared" si="25"/>
        <v>1.4945448328963273E-2</v>
      </c>
      <c r="F213">
        <f t="shared" si="18"/>
        <v>6.6688182892640205E-4</v>
      </c>
      <c r="G213">
        <f t="shared" si="19"/>
        <v>2.0944422314114004E-4</v>
      </c>
      <c r="H213">
        <f t="shared" si="20"/>
        <v>1.1242899214731449E-4</v>
      </c>
      <c r="I213">
        <f t="shared" si="21"/>
        <v>2.58240552378282E-2</v>
      </c>
      <c r="J213">
        <f t="shared" si="22"/>
        <v>1.4472187918249958E-2</v>
      </c>
      <c r="K213">
        <f t="shared" si="23"/>
        <v>0.30082898777831552</v>
      </c>
    </row>
    <row r="214" spans="1:11" x14ac:dyDescent="0.25">
      <c r="A214" s="1">
        <v>42327</v>
      </c>
      <c r="B214">
        <v>53.939999</v>
      </c>
      <c r="C214">
        <v>136.740005</v>
      </c>
      <c r="D214">
        <f t="shared" si="24"/>
        <v>1.6713278243760676E-3</v>
      </c>
      <c r="E214">
        <f t="shared" si="25"/>
        <v>6.7736559607156632E-3</v>
      </c>
      <c r="F214">
        <f t="shared" si="18"/>
        <v>6.5529803836543964E-4</v>
      </c>
      <c r="G214">
        <f t="shared" si="19"/>
        <v>2.2379837624533178E-4</v>
      </c>
      <c r="H214">
        <f t="shared" si="20"/>
        <v>1.2495581684212278E-4</v>
      </c>
      <c r="I214">
        <f t="shared" si="21"/>
        <v>2.5598789783219042E-2</v>
      </c>
      <c r="J214">
        <f t="shared" si="22"/>
        <v>1.4959892253800887E-2</v>
      </c>
      <c r="K214">
        <f t="shared" si="23"/>
        <v>0.32629361712186528</v>
      </c>
    </row>
    <row r="215" spans="1:11" x14ac:dyDescent="0.25">
      <c r="A215" s="1">
        <v>42328</v>
      </c>
      <c r="B215">
        <v>54.189999</v>
      </c>
      <c r="C215">
        <v>138.5</v>
      </c>
      <c r="D215">
        <f t="shared" si="24"/>
        <v>4.6347794704260092E-3</v>
      </c>
      <c r="E215">
        <f t="shared" si="25"/>
        <v>1.2871105277493688E-2</v>
      </c>
      <c r="F215">
        <f t="shared" si="18"/>
        <v>6.5007745382735936E-4</v>
      </c>
      <c r="G215">
        <f t="shared" si="19"/>
        <v>1.9605975702665282E-4</v>
      </c>
      <c r="H215">
        <f t="shared" si="20"/>
        <v>1.0916919353446902E-4</v>
      </c>
      <c r="I215">
        <f t="shared" si="21"/>
        <v>2.5496616517243213E-2</v>
      </c>
      <c r="J215">
        <f t="shared" si="22"/>
        <v>1.4002134016879456E-2</v>
      </c>
      <c r="K215">
        <f t="shared" si="23"/>
        <v>0.305790028932311</v>
      </c>
    </row>
    <row r="216" spans="1:11" x14ac:dyDescent="0.25">
      <c r="A216" s="1">
        <v>42331</v>
      </c>
      <c r="B216">
        <v>54.189999</v>
      </c>
      <c r="C216">
        <v>138.46000699999999</v>
      </c>
      <c r="D216">
        <f t="shared" si="24"/>
        <v>0</v>
      </c>
      <c r="E216">
        <f t="shared" si="25"/>
        <v>-2.8875812274375967E-4</v>
      </c>
      <c r="F216">
        <f t="shared" ref="F216:F279" si="26">VAR(D196:D215)</f>
        <v>1.5429748700274099E-4</v>
      </c>
      <c r="G216">
        <f t="shared" ref="G216:G279" si="27">VAR(E196:E215)</f>
        <v>2.0602230468678615E-4</v>
      </c>
      <c r="H216">
        <f t="shared" ref="H216:H279" si="28">COVAR(D196:D215,E196:E215)</f>
        <v>7.8832520615964069E-5</v>
      </c>
      <c r="I216">
        <f t="shared" ref="I216:I279" si="29">SQRT(F216)</f>
        <v>1.2421653956005255E-2</v>
      </c>
      <c r="J216">
        <f t="shared" ref="J216:J279" si="30">SQRT(G216)</f>
        <v>1.4353477093958318E-2</v>
      </c>
      <c r="K216">
        <f t="shared" ref="K216:K279" si="31">H216/(I216*J216)</f>
        <v>0.44214922288086428</v>
      </c>
    </row>
    <row r="217" spans="1:11" x14ac:dyDescent="0.25">
      <c r="A217" s="1">
        <v>42332</v>
      </c>
      <c r="B217">
        <v>54.25</v>
      </c>
      <c r="C217">
        <v>138.60000600000001</v>
      </c>
      <c r="D217">
        <f t="shared" si="24"/>
        <v>1.1072338274078497E-3</v>
      </c>
      <c r="E217">
        <f t="shared" si="25"/>
        <v>1.011115072383495E-3</v>
      </c>
      <c r="F217">
        <f t="shared" si="26"/>
        <v>1.2023706519764093E-4</v>
      </c>
      <c r="G217">
        <f t="shared" si="27"/>
        <v>2.0477197146954928E-4</v>
      </c>
      <c r="H217">
        <f t="shared" si="28"/>
        <v>8.5316123910670591E-5</v>
      </c>
      <c r="I217">
        <f t="shared" si="29"/>
        <v>1.0965266307648025E-2</v>
      </c>
      <c r="J217">
        <f t="shared" si="30"/>
        <v>1.4309855745937808E-2</v>
      </c>
      <c r="K217">
        <f t="shared" si="31"/>
        <v>0.54372171356758225</v>
      </c>
    </row>
    <row r="218" spans="1:11" x14ac:dyDescent="0.25">
      <c r="A218" s="1">
        <v>42333</v>
      </c>
      <c r="B218">
        <v>53.689999</v>
      </c>
      <c r="C218">
        <v>138</v>
      </c>
      <c r="D218">
        <f t="shared" si="24"/>
        <v>-1.0322599078340988E-2</v>
      </c>
      <c r="E218">
        <f t="shared" si="25"/>
        <v>-4.3290474316429739E-3</v>
      </c>
      <c r="F218">
        <f t="shared" si="26"/>
        <v>1.1434751729919799E-4</v>
      </c>
      <c r="G218">
        <f t="shared" si="27"/>
        <v>1.2212508087595087E-4</v>
      </c>
      <c r="H218">
        <f t="shared" si="28"/>
        <v>6.4344638241704136E-5</v>
      </c>
      <c r="I218">
        <f t="shared" si="29"/>
        <v>1.0693339857088523E-2</v>
      </c>
      <c r="J218">
        <f t="shared" si="30"/>
        <v>1.1051021711857727E-2</v>
      </c>
      <c r="K218">
        <f t="shared" si="31"/>
        <v>0.5444983418174929</v>
      </c>
    </row>
    <row r="219" spans="1:11" x14ac:dyDescent="0.25">
      <c r="A219" s="1">
        <v>42335</v>
      </c>
      <c r="B219">
        <v>53.93</v>
      </c>
      <c r="C219">
        <v>138.46000699999999</v>
      </c>
      <c r="D219">
        <f t="shared" si="24"/>
        <v>4.4701248737217814E-3</v>
      </c>
      <c r="E219">
        <f t="shared" si="25"/>
        <v>3.3333840579710117E-3</v>
      </c>
      <c r="F219">
        <f t="shared" si="26"/>
        <v>1.1871830937065163E-4</v>
      </c>
      <c r="G219">
        <f t="shared" si="27"/>
        <v>9.7809141942088601E-5</v>
      </c>
      <c r="H219">
        <f t="shared" si="28"/>
        <v>6.0741239312337945E-5</v>
      </c>
      <c r="I219">
        <f t="shared" si="29"/>
        <v>1.0895793196029907E-2</v>
      </c>
      <c r="J219">
        <f t="shared" si="30"/>
        <v>9.8898504509465964E-3</v>
      </c>
      <c r="K219">
        <f t="shared" si="31"/>
        <v>0.56368317558949188</v>
      </c>
    </row>
    <row r="220" spans="1:11" x14ac:dyDescent="0.25">
      <c r="A220" s="1">
        <v>42338</v>
      </c>
      <c r="B220">
        <v>54.349997999999999</v>
      </c>
      <c r="C220">
        <v>139.41999799999999</v>
      </c>
      <c r="D220">
        <f t="shared" si="24"/>
        <v>7.7878360838123939E-3</v>
      </c>
      <c r="E220">
        <f t="shared" si="25"/>
        <v>6.9333450199811075E-3</v>
      </c>
      <c r="F220">
        <f t="shared" si="26"/>
        <v>1.1251450703796846E-4</v>
      </c>
      <c r="G220">
        <f t="shared" si="27"/>
        <v>9.8653588923237548E-5</v>
      </c>
      <c r="H220">
        <f t="shared" si="28"/>
        <v>6.0961085101089195E-5</v>
      </c>
      <c r="I220">
        <f t="shared" si="29"/>
        <v>1.0607285564081343E-2</v>
      </c>
      <c r="J220">
        <f t="shared" si="30"/>
        <v>9.9324513048510612E-3</v>
      </c>
      <c r="K220">
        <f t="shared" si="31"/>
        <v>0.57861805803941624</v>
      </c>
    </row>
    <row r="221" spans="1:11" x14ac:dyDescent="0.25">
      <c r="A221" s="1">
        <v>42339</v>
      </c>
      <c r="B221">
        <v>55.220001000000003</v>
      </c>
      <c r="C221">
        <v>141.279999</v>
      </c>
      <c r="D221">
        <f t="shared" si="24"/>
        <v>1.6007415492453214E-2</v>
      </c>
      <c r="E221">
        <f t="shared" si="25"/>
        <v>1.3340991440840666E-2</v>
      </c>
      <c r="F221">
        <f t="shared" si="26"/>
        <v>1.0362222795364658E-4</v>
      </c>
      <c r="G221">
        <f t="shared" si="27"/>
        <v>1.0107644228000802E-4</v>
      </c>
      <c r="H221">
        <f t="shared" si="28"/>
        <v>6.1304311075392748E-5</v>
      </c>
      <c r="I221">
        <f t="shared" si="29"/>
        <v>1.0179500378390218E-2</v>
      </c>
      <c r="J221">
        <f t="shared" si="30"/>
        <v>1.0053678047361972E-2</v>
      </c>
      <c r="K221">
        <f t="shared" si="31"/>
        <v>0.59901759602796534</v>
      </c>
    </row>
    <row r="222" spans="1:11" x14ac:dyDescent="0.25">
      <c r="A222" s="1">
        <v>42340</v>
      </c>
      <c r="B222">
        <v>55.209999000000003</v>
      </c>
      <c r="C222">
        <v>139.699997</v>
      </c>
      <c r="D222">
        <f t="shared" si="24"/>
        <v>-1.811300220729839E-4</v>
      </c>
      <c r="E222">
        <f t="shared" si="25"/>
        <v>-1.1183479694107379E-2</v>
      </c>
      <c r="F222">
        <f t="shared" si="26"/>
        <v>1.0941462905882397E-4</v>
      </c>
      <c r="G222">
        <f t="shared" si="27"/>
        <v>1.1010709906319396E-4</v>
      </c>
      <c r="H222">
        <f t="shared" si="28"/>
        <v>6.9786476894192131E-5</v>
      </c>
      <c r="I222">
        <f t="shared" si="29"/>
        <v>1.0460144791484674E-2</v>
      </c>
      <c r="J222">
        <f t="shared" si="30"/>
        <v>1.0493192987036595E-2</v>
      </c>
      <c r="K222">
        <f t="shared" si="31"/>
        <v>0.63580789656286751</v>
      </c>
    </row>
    <row r="223" spans="1:11" x14ac:dyDescent="0.25">
      <c r="A223" s="1">
        <v>42341</v>
      </c>
      <c r="B223">
        <v>54.200001</v>
      </c>
      <c r="C223">
        <v>138.91999799999999</v>
      </c>
      <c r="D223">
        <f t="shared" si="24"/>
        <v>-1.8293751463389851E-2</v>
      </c>
      <c r="E223">
        <f t="shared" si="25"/>
        <v>-5.5833859466726254E-3</v>
      </c>
      <c r="F223">
        <f t="shared" si="26"/>
        <v>9.6671916386797577E-5</v>
      </c>
      <c r="G223">
        <f t="shared" si="27"/>
        <v>1.1019968256809755E-4</v>
      </c>
      <c r="H223">
        <f t="shared" si="28"/>
        <v>6.2132852879809549E-5</v>
      </c>
      <c r="I223">
        <f t="shared" si="29"/>
        <v>9.8321877721490644E-3</v>
      </c>
      <c r="J223">
        <f t="shared" si="30"/>
        <v>1.0497603658364016E-2</v>
      </c>
      <c r="K223">
        <f t="shared" si="31"/>
        <v>0.60197847067267962</v>
      </c>
    </row>
    <row r="224" spans="1:11" x14ac:dyDescent="0.25">
      <c r="A224" s="1">
        <v>42342</v>
      </c>
      <c r="B224">
        <v>55.91</v>
      </c>
      <c r="C224">
        <v>140.429993</v>
      </c>
      <c r="D224">
        <f t="shared" si="24"/>
        <v>3.1549796465870861E-2</v>
      </c>
      <c r="E224">
        <f t="shared" si="25"/>
        <v>1.0869529381939635E-2</v>
      </c>
      <c r="F224">
        <f t="shared" si="26"/>
        <v>1.1423189217588204E-4</v>
      </c>
      <c r="G224">
        <f t="shared" si="27"/>
        <v>1.1134837145805581E-4</v>
      </c>
      <c r="H224">
        <f t="shared" si="28"/>
        <v>6.6795348620202368E-5</v>
      </c>
      <c r="I224">
        <f t="shared" si="29"/>
        <v>1.0687932081365509E-2</v>
      </c>
      <c r="J224">
        <f t="shared" si="30"/>
        <v>1.0552173778802916E-2</v>
      </c>
      <c r="K224">
        <f t="shared" si="31"/>
        <v>0.59225754320114476</v>
      </c>
    </row>
    <row r="225" spans="1:11" x14ac:dyDescent="0.25">
      <c r="A225" s="1">
        <v>42345</v>
      </c>
      <c r="B225">
        <v>55.810001</v>
      </c>
      <c r="C225">
        <v>139.550003</v>
      </c>
      <c r="D225">
        <f t="shared" si="24"/>
        <v>-1.7885709175460285E-3</v>
      </c>
      <c r="E225">
        <f t="shared" si="25"/>
        <v>-6.2663963815763335E-3</v>
      </c>
      <c r="F225">
        <f t="shared" si="26"/>
        <v>1.6436924086514682E-4</v>
      </c>
      <c r="G225">
        <f t="shared" si="27"/>
        <v>1.1043596812900997E-4</v>
      </c>
      <c r="H225">
        <f t="shared" si="28"/>
        <v>8.3475152989632799E-5</v>
      </c>
      <c r="I225">
        <f t="shared" si="29"/>
        <v>1.2820656803188626E-2</v>
      </c>
      <c r="J225">
        <f t="shared" si="30"/>
        <v>1.0508851893951593E-2</v>
      </c>
      <c r="K225">
        <f t="shared" si="31"/>
        <v>0.61957185011910543</v>
      </c>
    </row>
    <row r="226" spans="1:11" x14ac:dyDescent="0.25">
      <c r="A226" s="1">
        <v>42346</v>
      </c>
      <c r="B226">
        <v>55.790000999999997</v>
      </c>
      <c r="C226">
        <v>138.050003</v>
      </c>
      <c r="D226">
        <f t="shared" si="24"/>
        <v>-3.5835871065481584E-4</v>
      </c>
      <c r="E226">
        <f t="shared" si="25"/>
        <v>-1.0748835311741312E-2</v>
      </c>
      <c r="F226">
        <f t="shared" si="26"/>
        <v>1.6079477538672503E-4</v>
      </c>
      <c r="G226">
        <f t="shared" si="27"/>
        <v>1.0504978038646186E-4</v>
      </c>
      <c r="H226">
        <f t="shared" si="28"/>
        <v>8.9759838688023279E-5</v>
      </c>
      <c r="I226">
        <f t="shared" si="29"/>
        <v>1.26804879790458E-2</v>
      </c>
      <c r="J226">
        <f t="shared" si="30"/>
        <v>1.0249379512266187E-2</v>
      </c>
      <c r="K226">
        <f t="shared" si="31"/>
        <v>0.69063490233320024</v>
      </c>
    </row>
    <row r="227" spans="1:11" x14ac:dyDescent="0.25">
      <c r="A227" s="1">
        <v>42347</v>
      </c>
      <c r="B227">
        <v>54.98</v>
      </c>
      <c r="C227">
        <v>136.61000100000001</v>
      </c>
      <c r="D227">
        <f t="shared" si="24"/>
        <v>-1.451874861948832E-2</v>
      </c>
      <c r="E227">
        <f t="shared" si="25"/>
        <v>-1.0431017520513897E-2</v>
      </c>
      <c r="F227">
        <f t="shared" si="26"/>
        <v>1.4899577956778605E-4</v>
      </c>
      <c r="G227">
        <f t="shared" si="27"/>
        <v>8.6464235507637891E-5</v>
      </c>
      <c r="H227">
        <f t="shared" si="28"/>
        <v>7.4071952244902901E-5</v>
      </c>
      <c r="I227">
        <f t="shared" si="29"/>
        <v>1.2206382738870106E-2</v>
      </c>
      <c r="J227">
        <f t="shared" si="30"/>
        <v>9.2986147090648886E-3</v>
      </c>
      <c r="K227">
        <f t="shared" si="31"/>
        <v>0.65260223186907163</v>
      </c>
    </row>
    <row r="228" spans="1:11" x14ac:dyDescent="0.25">
      <c r="A228" s="1">
        <v>42348</v>
      </c>
      <c r="B228">
        <v>55.27</v>
      </c>
      <c r="C228">
        <v>136.779999</v>
      </c>
      <c r="D228">
        <f t="shared" si="24"/>
        <v>5.2746453255729797E-3</v>
      </c>
      <c r="E228">
        <f t="shared" si="25"/>
        <v>1.2444037680667819E-3</v>
      </c>
      <c r="F228">
        <f t="shared" si="26"/>
        <v>1.5290444866730918E-4</v>
      </c>
      <c r="G228">
        <f t="shared" si="27"/>
        <v>9.3038487501048589E-5</v>
      </c>
      <c r="H228">
        <f t="shared" si="28"/>
        <v>8.3314503403294956E-5</v>
      </c>
      <c r="I228">
        <f t="shared" si="29"/>
        <v>1.2365453839924727E-2</v>
      </c>
      <c r="J228">
        <f t="shared" si="30"/>
        <v>9.6456460385527625E-3</v>
      </c>
      <c r="K228">
        <f t="shared" si="31"/>
        <v>0.69852061658289866</v>
      </c>
    </row>
    <row r="229" spans="1:11" x14ac:dyDescent="0.25">
      <c r="A229" s="1">
        <v>42349</v>
      </c>
      <c r="B229">
        <v>54.060001</v>
      </c>
      <c r="C229">
        <v>134.570007</v>
      </c>
      <c r="D229">
        <f t="shared" si="24"/>
        <v>-2.1892509498824042E-2</v>
      </c>
      <c r="E229">
        <f t="shared" si="25"/>
        <v>-1.6157274573455727E-2</v>
      </c>
      <c r="F229">
        <f t="shared" si="26"/>
        <v>1.5359024113785919E-4</v>
      </c>
      <c r="G229">
        <f t="shared" si="27"/>
        <v>9.2261738615739077E-5</v>
      </c>
      <c r="H229">
        <f t="shared" si="28"/>
        <v>8.365926660796252E-5</v>
      </c>
      <c r="I229">
        <f t="shared" si="29"/>
        <v>1.2393152994208503E-2</v>
      </c>
      <c r="J229">
        <f t="shared" si="30"/>
        <v>9.6052974246370465E-3</v>
      </c>
      <c r="K229">
        <f t="shared" si="31"/>
        <v>0.70278328672920221</v>
      </c>
    </row>
    <row r="230" spans="1:11" x14ac:dyDescent="0.25">
      <c r="A230" s="1">
        <v>42352</v>
      </c>
      <c r="B230">
        <v>55.139999000000003</v>
      </c>
      <c r="C230">
        <v>135.929993</v>
      </c>
      <c r="D230">
        <f t="shared" si="24"/>
        <v>1.9977765076252929E-2</v>
      </c>
      <c r="E230">
        <f t="shared" si="25"/>
        <v>1.0106159836938966E-2</v>
      </c>
      <c r="F230">
        <f t="shared" si="26"/>
        <v>1.7875894250582756E-4</v>
      </c>
      <c r="G230">
        <f t="shared" si="27"/>
        <v>9.478599337385787E-5</v>
      </c>
      <c r="H230">
        <f t="shared" si="28"/>
        <v>9.7437384196206217E-5</v>
      </c>
      <c r="I230">
        <f t="shared" si="29"/>
        <v>1.3370076383694581E-2</v>
      </c>
      <c r="J230">
        <f t="shared" si="30"/>
        <v>9.7358098468416001E-3</v>
      </c>
      <c r="K230">
        <f t="shared" si="31"/>
        <v>0.74854798392160382</v>
      </c>
    </row>
    <row r="231" spans="1:11" x14ac:dyDescent="0.25">
      <c r="A231" s="1">
        <v>42353</v>
      </c>
      <c r="B231">
        <v>55.200001</v>
      </c>
      <c r="C231">
        <v>137.78999300000001</v>
      </c>
      <c r="D231">
        <f t="shared" si="24"/>
        <v>1.0881755728722187E-3</v>
      </c>
      <c r="E231">
        <f t="shared" si="25"/>
        <v>1.3683514277823994E-2</v>
      </c>
      <c r="F231">
        <f t="shared" si="26"/>
        <v>1.9092820626382428E-4</v>
      </c>
      <c r="G231">
        <f t="shared" si="27"/>
        <v>9.2895348924948624E-5</v>
      </c>
      <c r="H231">
        <f t="shared" si="28"/>
        <v>1.0007294413783467E-4</v>
      </c>
      <c r="I231">
        <f t="shared" si="29"/>
        <v>1.3817677310743086E-2</v>
      </c>
      <c r="J231">
        <f t="shared" si="30"/>
        <v>9.6382233282357923E-3</v>
      </c>
      <c r="K231">
        <f t="shared" si="31"/>
        <v>0.75142327928450525</v>
      </c>
    </row>
    <row r="232" spans="1:11" x14ac:dyDescent="0.25">
      <c r="A232" s="1">
        <v>42354</v>
      </c>
      <c r="B232">
        <v>56.130001</v>
      </c>
      <c r="C232">
        <v>139.28999300000001</v>
      </c>
      <c r="D232">
        <f t="shared" si="24"/>
        <v>1.6847825781742376E-2</v>
      </c>
      <c r="E232">
        <f t="shared" si="25"/>
        <v>1.0886131622054762E-2</v>
      </c>
      <c r="F232">
        <f t="shared" si="26"/>
        <v>1.7783319125441667E-4</v>
      </c>
      <c r="G232">
        <f t="shared" si="27"/>
        <v>9.1299862341921809E-5</v>
      </c>
      <c r="H232">
        <f t="shared" si="28"/>
        <v>8.9135847475618415E-5</v>
      </c>
      <c r="I232">
        <f t="shared" si="29"/>
        <v>1.3335411176803535E-2</v>
      </c>
      <c r="J232">
        <f t="shared" si="30"/>
        <v>9.5550961450904196E-3</v>
      </c>
      <c r="K232">
        <f t="shared" si="31"/>
        <v>0.69953737914811565</v>
      </c>
    </row>
    <row r="233" spans="1:11" x14ac:dyDescent="0.25">
      <c r="A233" s="1">
        <v>42355</v>
      </c>
      <c r="B233">
        <v>55.700001</v>
      </c>
      <c r="C233">
        <v>136.75</v>
      </c>
      <c r="D233">
        <f t="shared" si="24"/>
        <v>-7.6607873212045652E-3</v>
      </c>
      <c r="E233">
        <f t="shared" si="25"/>
        <v>-1.8235287010173185E-2</v>
      </c>
      <c r="F233">
        <f t="shared" si="26"/>
        <v>1.7380653058120957E-4</v>
      </c>
      <c r="G233">
        <f t="shared" si="27"/>
        <v>9.5595856993983545E-5</v>
      </c>
      <c r="H233">
        <f t="shared" si="28"/>
        <v>9.4962327952403952E-5</v>
      </c>
      <c r="I233">
        <f t="shared" si="29"/>
        <v>1.3183570479244596E-2</v>
      </c>
      <c r="J233">
        <f t="shared" si="30"/>
        <v>9.7773133832348615E-3</v>
      </c>
      <c r="K233">
        <f t="shared" si="31"/>
        <v>0.7367137436831741</v>
      </c>
    </row>
    <row r="234" spans="1:11" x14ac:dyDescent="0.25">
      <c r="A234" s="1">
        <v>42356</v>
      </c>
      <c r="B234">
        <v>54.130001</v>
      </c>
      <c r="C234">
        <v>134.89999399999999</v>
      </c>
      <c r="D234">
        <f t="shared" si="24"/>
        <v>-2.8186714036145144E-2</v>
      </c>
      <c r="E234">
        <f t="shared" si="25"/>
        <v>-1.3528380255941608E-2</v>
      </c>
      <c r="F234">
        <f t="shared" si="26"/>
        <v>1.6844252002978885E-4</v>
      </c>
      <c r="G234">
        <f t="shared" si="27"/>
        <v>1.0560571788275224E-4</v>
      </c>
      <c r="H234">
        <f t="shared" si="28"/>
        <v>9.4957886368439873E-5</v>
      </c>
      <c r="I234">
        <f t="shared" si="29"/>
        <v>1.2978540751170328E-2</v>
      </c>
      <c r="J234">
        <f t="shared" si="30"/>
        <v>1.0276464269521508E-2</v>
      </c>
      <c r="K234">
        <f t="shared" si="31"/>
        <v>0.71196961191842612</v>
      </c>
    </row>
    <row r="235" spans="1:11" x14ac:dyDescent="0.25">
      <c r="A235" s="1">
        <v>42359</v>
      </c>
      <c r="B235">
        <v>54.830002</v>
      </c>
      <c r="C235">
        <v>135.5</v>
      </c>
      <c r="D235">
        <f t="shared" si="24"/>
        <v>1.2931849012897567E-2</v>
      </c>
      <c r="E235">
        <f t="shared" si="25"/>
        <v>4.447783741191369E-3</v>
      </c>
      <c r="F235">
        <f t="shared" si="26"/>
        <v>2.1332784899150023E-4</v>
      </c>
      <c r="G235">
        <f t="shared" si="27"/>
        <v>1.1257530845826902E-4</v>
      </c>
      <c r="H235">
        <f t="shared" si="28"/>
        <v>1.1432363236768146E-4</v>
      </c>
      <c r="I235">
        <f t="shared" si="29"/>
        <v>1.4605747121989351E-2</v>
      </c>
      <c r="J235">
        <f t="shared" si="30"/>
        <v>1.0610151198652591E-2</v>
      </c>
      <c r="K235">
        <f t="shared" si="31"/>
        <v>0.73771848333321566</v>
      </c>
    </row>
    <row r="236" spans="1:11" x14ac:dyDescent="0.25">
      <c r="A236" s="1">
        <v>42360</v>
      </c>
      <c r="B236">
        <v>55.349997999999999</v>
      </c>
      <c r="C236">
        <v>137.929993</v>
      </c>
      <c r="D236">
        <f t="shared" si="24"/>
        <v>9.4837859024698989E-3</v>
      </c>
      <c r="E236">
        <f t="shared" si="25"/>
        <v>1.7933527675276784E-2</v>
      </c>
      <c r="F236">
        <f t="shared" si="26"/>
        <v>2.2057578997556831E-4</v>
      </c>
      <c r="G236">
        <f t="shared" si="27"/>
        <v>1.0415762906453339E-4</v>
      </c>
      <c r="H236">
        <f t="shared" si="28"/>
        <v>1.1476694179609663E-4</v>
      </c>
      <c r="I236">
        <f t="shared" si="29"/>
        <v>1.485179416688665E-2</v>
      </c>
      <c r="J236">
        <f t="shared" si="30"/>
        <v>1.02057645017183E-2</v>
      </c>
      <c r="K236">
        <f t="shared" si="31"/>
        <v>0.75716816303135248</v>
      </c>
    </row>
    <row r="237" spans="1:11" x14ac:dyDescent="0.25">
      <c r="A237" s="1">
        <v>42361</v>
      </c>
      <c r="B237">
        <v>55.82</v>
      </c>
      <c r="C237">
        <v>138.53999300000001</v>
      </c>
      <c r="D237">
        <f t="shared" si="24"/>
        <v>8.4914546880381359E-3</v>
      </c>
      <c r="E237">
        <f t="shared" si="25"/>
        <v>4.4225333934442279E-3</v>
      </c>
      <c r="F237">
        <f t="shared" si="26"/>
        <v>2.243821058616622E-4</v>
      </c>
      <c r="G237">
        <f t="shared" si="27"/>
        <v>1.2221035713152976E-4</v>
      </c>
      <c r="H237">
        <f t="shared" si="28"/>
        <v>1.2270374100437688E-4</v>
      </c>
      <c r="I237">
        <f t="shared" si="29"/>
        <v>1.4979389368784771E-2</v>
      </c>
      <c r="J237">
        <f t="shared" si="30"/>
        <v>1.1054879335909993E-2</v>
      </c>
      <c r="K237">
        <f t="shared" si="31"/>
        <v>0.74098546205610161</v>
      </c>
    </row>
    <row r="238" spans="1:11" x14ac:dyDescent="0.25">
      <c r="A238" s="1">
        <v>42362</v>
      </c>
      <c r="B238">
        <v>55.669998</v>
      </c>
      <c r="C238">
        <v>138.25</v>
      </c>
      <c r="D238">
        <f t="shared" si="24"/>
        <v>-2.687244715155912E-3</v>
      </c>
      <c r="E238">
        <f t="shared" si="25"/>
        <v>-2.0932078436008972E-3</v>
      </c>
      <c r="F238">
        <f t="shared" si="26"/>
        <v>2.2706263597986856E-4</v>
      </c>
      <c r="G238">
        <f t="shared" si="27"/>
        <v>1.232033311180313E-4</v>
      </c>
      <c r="H238">
        <f t="shared" si="28"/>
        <v>1.2431290978467572E-4</v>
      </c>
      <c r="I238">
        <f t="shared" si="29"/>
        <v>1.5068597677948289E-2</v>
      </c>
      <c r="J238">
        <f t="shared" si="30"/>
        <v>1.1099699595846335E-2</v>
      </c>
      <c r="K238">
        <f t="shared" si="31"/>
        <v>0.7432452961210767</v>
      </c>
    </row>
    <row r="239" spans="1:11" x14ac:dyDescent="0.25">
      <c r="A239" s="1">
        <v>42366</v>
      </c>
      <c r="B239">
        <v>55.950001</v>
      </c>
      <c r="C239">
        <v>137.61000100000001</v>
      </c>
      <c r="D239">
        <f t="shared" si="24"/>
        <v>5.0296930134612339E-3</v>
      </c>
      <c r="E239">
        <f t="shared" si="25"/>
        <v>-4.6292875226039421E-3</v>
      </c>
      <c r="F239">
        <f t="shared" si="26"/>
        <v>2.204470587527763E-4</v>
      </c>
      <c r="G239">
        <f t="shared" si="27"/>
        <v>1.2242574526431964E-4</v>
      </c>
      <c r="H239">
        <f t="shared" si="28"/>
        <v>1.2213139456584307E-4</v>
      </c>
      <c r="I239">
        <f t="shared" si="29"/>
        <v>1.4847459673384409E-2</v>
      </c>
      <c r="J239">
        <f t="shared" si="30"/>
        <v>1.1064616815069541E-2</v>
      </c>
      <c r="K239">
        <f t="shared" si="31"/>
        <v>0.74342777657701831</v>
      </c>
    </row>
    <row r="240" spans="1:11" x14ac:dyDescent="0.25">
      <c r="A240" s="1">
        <v>42367</v>
      </c>
      <c r="B240">
        <v>56.549999</v>
      </c>
      <c r="C240">
        <v>139.779999</v>
      </c>
      <c r="D240">
        <f t="shared" si="24"/>
        <v>1.0723824651942326E-2</v>
      </c>
      <c r="E240">
        <f t="shared" si="25"/>
        <v>1.5769188171141701E-2</v>
      </c>
      <c r="F240">
        <f t="shared" si="26"/>
        <v>2.2061309008810056E-4</v>
      </c>
      <c r="G240">
        <f t="shared" si="27"/>
        <v>1.2292662825780099E-4</v>
      </c>
      <c r="H240">
        <f t="shared" si="28"/>
        <v>1.2099242534310028E-4</v>
      </c>
      <c r="I240">
        <f t="shared" si="29"/>
        <v>1.4853049858130166E-2</v>
      </c>
      <c r="J240">
        <f t="shared" si="30"/>
        <v>1.1087228159364314E-2</v>
      </c>
      <c r="K240">
        <f t="shared" si="31"/>
        <v>0.73471610342787774</v>
      </c>
    </row>
    <row r="241" spans="1:11" x14ac:dyDescent="0.25">
      <c r="A241" s="1">
        <v>42368</v>
      </c>
      <c r="B241">
        <v>56.310001</v>
      </c>
      <c r="C241">
        <v>139.33999600000001</v>
      </c>
      <c r="D241">
        <f t="shared" si="24"/>
        <v>-4.2439965383553879E-3</v>
      </c>
      <c r="E241">
        <f t="shared" si="25"/>
        <v>-3.1478251763329412E-3</v>
      </c>
      <c r="F241">
        <f t="shared" si="26"/>
        <v>2.2284979086318671E-4</v>
      </c>
      <c r="G241">
        <f t="shared" si="27"/>
        <v>1.3351085421066467E-4</v>
      </c>
      <c r="H241">
        <f t="shared" si="28"/>
        <v>1.2586036027824364E-4</v>
      </c>
      <c r="I241">
        <f t="shared" si="29"/>
        <v>1.4928154301962005E-2</v>
      </c>
      <c r="J241">
        <f t="shared" si="30"/>
        <v>1.1554689706377436E-2</v>
      </c>
      <c r="K241">
        <f t="shared" si="31"/>
        <v>0.72966676921984575</v>
      </c>
    </row>
    <row r="242" spans="1:11" x14ac:dyDescent="0.25">
      <c r="A242" s="1">
        <v>42369</v>
      </c>
      <c r="B242">
        <v>55.48</v>
      </c>
      <c r="C242">
        <v>137.61999499999999</v>
      </c>
      <c r="D242">
        <f t="shared" si="24"/>
        <v>-1.4739850564023271E-2</v>
      </c>
      <c r="E242">
        <f t="shared" si="25"/>
        <v>-1.2343914521140253E-2</v>
      </c>
      <c r="F242">
        <f t="shared" si="26"/>
        <v>2.1369173143533495E-4</v>
      </c>
      <c r="G242">
        <f t="shared" si="27"/>
        <v>1.2428329069069411E-4</v>
      </c>
      <c r="H242">
        <f t="shared" si="28"/>
        <v>1.1693522759366478E-4</v>
      </c>
      <c r="I242">
        <f t="shared" si="29"/>
        <v>1.4618198638523658E-2</v>
      </c>
      <c r="J242">
        <f t="shared" si="30"/>
        <v>1.1148241596354741E-2</v>
      </c>
      <c r="K242">
        <f t="shared" si="31"/>
        <v>0.71753837783332652</v>
      </c>
    </row>
    <row r="243" spans="1:11" x14ac:dyDescent="0.25">
      <c r="A243" s="1">
        <v>42373</v>
      </c>
      <c r="B243">
        <v>54.799999</v>
      </c>
      <c r="C243">
        <v>135.949997</v>
      </c>
      <c r="D243">
        <f t="shared" si="24"/>
        <v>-1.2256687094448382E-2</v>
      </c>
      <c r="E243">
        <f t="shared" si="25"/>
        <v>-1.2134850026698452E-2</v>
      </c>
      <c r="F243">
        <f t="shared" si="26"/>
        <v>2.2622123063108514E-4</v>
      </c>
      <c r="G243">
        <f t="shared" si="27"/>
        <v>1.2563948549455489E-4</v>
      </c>
      <c r="H243">
        <f t="shared" si="28"/>
        <v>1.2549159283011731E-4</v>
      </c>
      <c r="I243">
        <f t="shared" si="29"/>
        <v>1.5040652599906865E-2</v>
      </c>
      <c r="J243">
        <f t="shared" si="30"/>
        <v>1.1208902064633935E-2</v>
      </c>
      <c r="K243">
        <f t="shared" si="31"/>
        <v>0.74436317009558073</v>
      </c>
    </row>
    <row r="244" spans="1:11" x14ac:dyDescent="0.25">
      <c r="A244" s="1">
        <v>42374</v>
      </c>
      <c r="B244">
        <v>55.049999</v>
      </c>
      <c r="C244">
        <v>135.85000600000001</v>
      </c>
      <c r="D244">
        <f t="shared" si="24"/>
        <v>4.5620438788693818E-3</v>
      </c>
      <c r="E244">
        <f t="shared" si="25"/>
        <v>-7.3549836120989642E-4</v>
      </c>
      <c r="F244">
        <f t="shared" si="26"/>
        <v>2.1619489951874791E-4</v>
      </c>
      <c r="G244">
        <f t="shared" si="27"/>
        <v>1.3116011420002513E-4</v>
      </c>
      <c r="H244">
        <f t="shared" si="28"/>
        <v>1.2824349447365806E-4</v>
      </c>
      <c r="I244">
        <f t="shared" si="29"/>
        <v>1.4703567577929783E-2</v>
      </c>
      <c r="J244">
        <f t="shared" si="30"/>
        <v>1.1452515627582663E-2</v>
      </c>
      <c r="K244">
        <f t="shared" si="31"/>
        <v>0.76157333294203045</v>
      </c>
    </row>
    <row r="245" spans="1:11" x14ac:dyDescent="0.25">
      <c r="A245" s="1">
        <v>42375</v>
      </c>
      <c r="B245">
        <v>54.049999</v>
      </c>
      <c r="C245">
        <v>135.16999799999999</v>
      </c>
      <c r="D245">
        <f t="shared" si="24"/>
        <v>-1.8165304598824816E-2</v>
      </c>
      <c r="E245">
        <f t="shared" si="25"/>
        <v>-5.0055794623963257E-3</v>
      </c>
      <c r="F245">
        <f t="shared" si="26"/>
        <v>1.6484048290519972E-4</v>
      </c>
      <c r="G245">
        <f t="shared" si="27"/>
        <v>1.2337275405419968E-4</v>
      </c>
      <c r="H245">
        <f t="shared" si="28"/>
        <v>1.0915199061170078E-4</v>
      </c>
      <c r="I245">
        <f t="shared" si="29"/>
        <v>1.2839021882729219E-2</v>
      </c>
      <c r="J245">
        <f t="shared" si="30"/>
        <v>1.1107328844245121E-2</v>
      </c>
      <c r="K245">
        <f t="shared" si="31"/>
        <v>0.76540287908013571</v>
      </c>
    </row>
    <row r="246" spans="1:11" x14ac:dyDescent="0.25">
      <c r="A246" s="1">
        <v>42376</v>
      </c>
      <c r="B246">
        <v>52.169998</v>
      </c>
      <c r="C246">
        <v>132.86000100000001</v>
      </c>
      <c r="D246">
        <f t="shared" si="24"/>
        <v>-3.4782627840566627E-2</v>
      </c>
      <c r="E246">
        <f t="shared" si="25"/>
        <v>-1.7089568944137934E-2</v>
      </c>
      <c r="F246">
        <f t="shared" si="26"/>
        <v>1.801335925297184E-4</v>
      </c>
      <c r="G246">
        <f t="shared" si="27"/>
        <v>1.2283264905242725E-4</v>
      </c>
      <c r="H246">
        <f t="shared" si="28"/>
        <v>1.1192505292457368E-4</v>
      </c>
      <c r="I246">
        <f t="shared" si="29"/>
        <v>1.3421385641196605E-2</v>
      </c>
      <c r="J246">
        <f t="shared" si="30"/>
        <v>1.1082989174966619E-2</v>
      </c>
      <c r="K246">
        <f t="shared" si="31"/>
        <v>0.75244202595293319</v>
      </c>
    </row>
    <row r="247" spans="1:11" x14ac:dyDescent="0.25">
      <c r="A247" s="1">
        <v>42377</v>
      </c>
      <c r="B247">
        <v>52.330002</v>
      </c>
      <c r="C247">
        <v>131.63000500000001</v>
      </c>
      <c r="D247">
        <f t="shared" si="24"/>
        <v>3.066973473911272E-3</v>
      </c>
      <c r="E247">
        <f t="shared" si="25"/>
        <v>-9.2578352456884616E-3</v>
      </c>
      <c r="F247">
        <f t="shared" si="26"/>
        <v>2.3519405002718846E-4</v>
      </c>
      <c r="G247">
        <f t="shared" si="27"/>
        <v>1.3099270471192772E-4</v>
      </c>
      <c r="H247">
        <f t="shared" si="28"/>
        <v>1.3778561107416002E-4</v>
      </c>
      <c r="I247">
        <f t="shared" si="29"/>
        <v>1.533603762473177E-2</v>
      </c>
      <c r="J247">
        <f t="shared" si="30"/>
        <v>1.1445204441683326E-2</v>
      </c>
      <c r="K247">
        <f t="shared" si="31"/>
        <v>0.78499546279331534</v>
      </c>
    </row>
    <row r="248" spans="1:11" x14ac:dyDescent="0.25">
      <c r="A248" s="1">
        <v>42380</v>
      </c>
      <c r="B248">
        <v>52.299999</v>
      </c>
      <c r="C248">
        <v>133.229996</v>
      </c>
      <c r="D248">
        <f t="shared" si="24"/>
        <v>-5.7334222918625777E-4</v>
      </c>
      <c r="E248">
        <f t="shared" si="25"/>
        <v>1.2155214914714829E-2</v>
      </c>
      <c r="F248">
        <f t="shared" si="26"/>
        <v>2.2977142740631916E-4</v>
      </c>
      <c r="G248">
        <f t="shared" si="27"/>
        <v>1.3000206546163922E-4</v>
      </c>
      <c r="H248">
        <f t="shared" si="28"/>
        <v>1.3056029066582E-4</v>
      </c>
      <c r="I248">
        <f t="shared" si="29"/>
        <v>1.5158213199659093E-2</v>
      </c>
      <c r="J248">
        <f t="shared" si="30"/>
        <v>1.1401844827116321E-2</v>
      </c>
      <c r="K248">
        <f t="shared" si="31"/>
        <v>0.75541911678812101</v>
      </c>
    </row>
    <row r="249" spans="1:11" x14ac:dyDescent="0.25">
      <c r="A249" s="1">
        <v>42381</v>
      </c>
      <c r="B249">
        <v>52.779998999999997</v>
      </c>
      <c r="C249">
        <v>132.89999399999999</v>
      </c>
      <c r="D249">
        <f t="shared" si="24"/>
        <v>9.1778204431705035E-3</v>
      </c>
      <c r="E249">
        <f t="shared" si="25"/>
        <v>-2.4769346986995844E-3</v>
      </c>
      <c r="F249">
        <f t="shared" si="26"/>
        <v>2.2678357635737344E-4</v>
      </c>
      <c r="G249">
        <f t="shared" si="27"/>
        <v>1.3944313566138507E-4</v>
      </c>
      <c r="H249">
        <f t="shared" si="28"/>
        <v>1.3080458894883647E-4</v>
      </c>
      <c r="I249">
        <f t="shared" si="29"/>
        <v>1.5059335189754343E-2</v>
      </c>
      <c r="J249">
        <f t="shared" si="30"/>
        <v>1.1808604306241491E-2</v>
      </c>
      <c r="K249">
        <f t="shared" si="31"/>
        <v>0.73556085743391231</v>
      </c>
    </row>
    <row r="250" spans="1:11" x14ac:dyDescent="0.25">
      <c r="A250" s="1">
        <v>42382</v>
      </c>
      <c r="B250">
        <v>51.639999000000003</v>
      </c>
      <c r="C250">
        <v>131.16999799999999</v>
      </c>
      <c r="D250">
        <f t="shared" si="24"/>
        <v>-2.1599090973836388E-2</v>
      </c>
      <c r="E250">
        <f t="shared" si="25"/>
        <v>-1.3017276735166727E-2</v>
      </c>
      <c r="F250">
        <f t="shared" si="26"/>
        <v>2.1211570168477243E-4</v>
      </c>
      <c r="G250">
        <f t="shared" si="27"/>
        <v>1.2733043260397699E-4</v>
      </c>
      <c r="H250">
        <f t="shared" si="28"/>
        <v>1.1466966276638475E-4</v>
      </c>
      <c r="I250">
        <f t="shared" si="29"/>
        <v>1.4564192448768741E-2</v>
      </c>
      <c r="J250">
        <f t="shared" si="30"/>
        <v>1.1284078721985991E-2</v>
      </c>
      <c r="K250">
        <f t="shared" si="31"/>
        <v>0.69774385280380979</v>
      </c>
    </row>
    <row r="251" spans="1:11" x14ac:dyDescent="0.25">
      <c r="A251" s="1">
        <v>42383</v>
      </c>
      <c r="B251">
        <v>53.110000999999997</v>
      </c>
      <c r="C251">
        <v>132.91000399999999</v>
      </c>
      <c r="D251">
        <f t="shared" si="24"/>
        <v>2.8466344470688298E-2</v>
      </c>
      <c r="E251">
        <f t="shared" si="25"/>
        <v>1.3265274274075978E-2</v>
      </c>
      <c r="F251">
        <f t="shared" si="26"/>
        <v>2.0631890050292051E-4</v>
      </c>
      <c r="G251">
        <f t="shared" si="27"/>
        <v>1.2809415532428044E-4</v>
      </c>
      <c r="H251">
        <f t="shared" si="28"/>
        <v>1.1379055532993295E-4</v>
      </c>
      <c r="I251">
        <f t="shared" si="29"/>
        <v>1.4363805223648798E-2</v>
      </c>
      <c r="J251">
        <f t="shared" si="30"/>
        <v>1.1317868850816414E-2</v>
      </c>
      <c r="K251">
        <f t="shared" si="31"/>
        <v>0.69995811421618903</v>
      </c>
    </row>
    <row r="252" spans="1:11" x14ac:dyDescent="0.25">
      <c r="A252" s="1">
        <v>42384</v>
      </c>
      <c r="B252">
        <v>50.990001999999997</v>
      </c>
      <c r="C252">
        <v>130.029999</v>
      </c>
      <c r="D252">
        <f t="shared" si="24"/>
        <v>-3.9917133498076907E-2</v>
      </c>
      <c r="E252">
        <f t="shared" si="25"/>
        <v>-2.1668835402337217E-2</v>
      </c>
      <c r="F252">
        <f t="shared" si="26"/>
        <v>2.5608208213324804E-4</v>
      </c>
      <c r="G252">
        <f t="shared" si="27"/>
        <v>1.2742476317227682E-4</v>
      </c>
      <c r="H252">
        <f t="shared" si="28"/>
        <v>1.3424333952037227E-4</v>
      </c>
      <c r="I252">
        <f t="shared" si="29"/>
        <v>1.6002564861085488E-2</v>
      </c>
      <c r="J252">
        <f t="shared" si="30"/>
        <v>1.1288257756282713E-2</v>
      </c>
      <c r="K252">
        <f t="shared" si="31"/>
        <v>0.74314957491427081</v>
      </c>
    </row>
    <row r="253" spans="1:11" x14ac:dyDescent="0.25">
      <c r="A253" s="1">
        <v>42388</v>
      </c>
      <c r="B253">
        <v>50.560001</v>
      </c>
      <c r="C253">
        <v>128.11000100000001</v>
      </c>
      <c r="D253">
        <f t="shared" si="24"/>
        <v>-8.4330453644617664E-3</v>
      </c>
      <c r="E253">
        <f t="shared" si="25"/>
        <v>-1.4765808004043701E-2</v>
      </c>
      <c r="F253">
        <f t="shared" si="26"/>
        <v>3.0573545768147764E-4</v>
      </c>
      <c r="G253">
        <f t="shared" si="27"/>
        <v>1.3714563559414001E-4</v>
      </c>
      <c r="H253">
        <f t="shared" si="28"/>
        <v>1.5582087317407312E-4</v>
      </c>
      <c r="I253">
        <f t="shared" si="29"/>
        <v>1.7485292610690782E-2</v>
      </c>
      <c r="J253">
        <f t="shared" si="30"/>
        <v>1.171091950250449E-2</v>
      </c>
      <c r="K253">
        <f t="shared" si="31"/>
        <v>0.76095983322870819</v>
      </c>
    </row>
    <row r="254" spans="1:11" x14ac:dyDescent="0.25">
      <c r="A254" s="1">
        <v>42389</v>
      </c>
      <c r="B254">
        <v>50.790000999999997</v>
      </c>
      <c r="C254">
        <v>121.860001</v>
      </c>
      <c r="D254">
        <f t="shared" si="24"/>
        <v>4.5490505429379713E-3</v>
      </c>
      <c r="E254">
        <f t="shared" si="25"/>
        <v>-4.8786198979110296E-2</v>
      </c>
      <c r="F254">
        <f t="shared" si="26"/>
        <v>3.0601051651916517E-4</v>
      </c>
      <c r="G254">
        <f t="shared" si="27"/>
        <v>1.3231803942837848E-4</v>
      </c>
      <c r="H254">
        <f t="shared" si="28"/>
        <v>1.5574431040482658E-4</v>
      </c>
      <c r="I254">
        <f t="shared" si="29"/>
        <v>1.7493156276646167E-2</v>
      </c>
      <c r="J254">
        <f t="shared" si="30"/>
        <v>1.1502957855629067E-2</v>
      </c>
      <c r="K254">
        <f t="shared" si="31"/>
        <v>0.77398846006790123</v>
      </c>
    </row>
    <row r="255" spans="1:11" x14ac:dyDescent="0.25">
      <c r="A255" s="1">
        <v>42390</v>
      </c>
      <c r="B255">
        <v>50.48</v>
      </c>
      <c r="C255">
        <v>122.910004</v>
      </c>
      <c r="D255">
        <f t="shared" si="24"/>
        <v>-6.1035832623826947E-3</v>
      </c>
      <c r="E255">
        <f t="shared" si="25"/>
        <v>8.6164696486421555E-3</v>
      </c>
      <c r="F255">
        <f t="shared" si="26"/>
        <v>2.785997806767873E-4</v>
      </c>
      <c r="G255">
        <f t="shared" si="27"/>
        <v>2.3282427493764388E-4</v>
      </c>
      <c r="H255">
        <f t="shared" si="28"/>
        <v>1.2544201235077456E-4</v>
      </c>
      <c r="I255">
        <f t="shared" si="29"/>
        <v>1.6691308536983772E-2</v>
      </c>
      <c r="J255">
        <f t="shared" si="30"/>
        <v>1.5258580370979598E-2</v>
      </c>
      <c r="K255">
        <f t="shared" si="31"/>
        <v>0.49253658820907475</v>
      </c>
    </row>
    <row r="256" spans="1:11" x14ac:dyDescent="0.25">
      <c r="A256" s="1">
        <v>42391</v>
      </c>
      <c r="B256">
        <v>52.290000999999997</v>
      </c>
      <c r="C256">
        <v>122.5</v>
      </c>
      <c r="D256">
        <f t="shared" si="24"/>
        <v>3.5855804278922321E-2</v>
      </c>
      <c r="E256">
        <f t="shared" si="25"/>
        <v>-3.3358065792593594E-3</v>
      </c>
      <c r="F256">
        <f t="shared" si="26"/>
        <v>2.6470232646059929E-4</v>
      </c>
      <c r="G256">
        <f t="shared" si="27"/>
        <v>2.3782049523473153E-4</v>
      </c>
      <c r="H256">
        <f t="shared" si="28"/>
        <v>1.160509268312313E-4</v>
      </c>
      <c r="I256">
        <f t="shared" si="29"/>
        <v>1.6269675057007108E-2</v>
      </c>
      <c r="J256">
        <f t="shared" si="30"/>
        <v>1.5421429740290994E-2</v>
      </c>
      <c r="K256">
        <f t="shared" si="31"/>
        <v>0.4625355252398331</v>
      </c>
    </row>
    <row r="257" spans="1:11" x14ac:dyDescent="0.25">
      <c r="A257" s="1">
        <v>42394</v>
      </c>
      <c r="B257">
        <v>51.790000999999997</v>
      </c>
      <c r="C257">
        <v>122.08000199999999</v>
      </c>
      <c r="D257">
        <f t="shared" si="24"/>
        <v>-9.5620575719629342E-3</v>
      </c>
      <c r="E257">
        <f t="shared" si="25"/>
        <v>-3.4285551020408755E-3</v>
      </c>
      <c r="F257">
        <f t="shared" si="26"/>
        <v>3.3690069695324723E-4</v>
      </c>
      <c r="G257">
        <f t="shared" si="27"/>
        <v>2.0965516247121741E-4</v>
      </c>
      <c r="H257">
        <f t="shared" si="28"/>
        <v>1.0498039218996815E-4</v>
      </c>
      <c r="I257">
        <f t="shared" si="29"/>
        <v>1.83548548605879E-2</v>
      </c>
      <c r="J257">
        <f t="shared" si="30"/>
        <v>1.4479473832678362E-2</v>
      </c>
      <c r="K257">
        <f t="shared" si="31"/>
        <v>0.39500669428360519</v>
      </c>
    </row>
    <row r="258" spans="1:11" x14ac:dyDescent="0.25">
      <c r="A258" s="1">
        <v>42395</v>
      </c>
      <c r="B258">
        <v>52.169998</v>
      </c>
      <c r="C258">
        <v>122.589996</v>
      </c>
      <c r="D258">
        <f t="shared" si="24"/>
        <v>7.3372657397710039E-3</v>
      </c>
      <c r="E258">
        <f t="shared" si="25"/>
        <v>4.1775392500402742E-3</v>
      </c>
      <c r="F258">
        <f t="shared" si="26"/>
        <v>3.3196927322846811E-4</v>
      </c>
      <c r="G258">
        <f t="shared" si="27"/>
        <v>2.0427819682114392E-4</v>
      </c>
      <c r="H258">
        <f t="shared" si="28"/>
        <v>9.8088684268521483E-5</v>
      </c>
      <c r="I258">
        <f t="shared" si="29"/>
        <v>1.8220023963443851E-2</v>
      </c>
      <c r="J258">
        <f t="shared" si="30"/>
        <v>1.4292592375812862E-2</v>
      </c>
      <c r="K258">
        <f t="shared" si="31"/>
        <v>0.37666820063985379</v>
      </c>
    </row>
    <row r="259" spans="1:11" x14ac:dyDescent="0.25">
      <c r="A259" s="1">
        <v>42396</v>
      </c>
      <c r="B259">
        <v>51.220001000000003</v>
      </c>
      <c r="C259">
        <v>120.959999</v>
      </c>
      <c r="D259">
        <f t="shared" si="24"/>
        <v>-1.8209642254538583E-2</v>
      </c>
      <c r="E259">
        <f t="shared" si="25"/>
        <v>-1.3296329661353523E-2</v>
      </c>
      <c r="F259">
        <f t="shared" si="26"/>
        <v>3.3793756942192304E-4</v>
      </c>
      <c r="G259">
        <f t="shared" si="27"/>
        <v>2.0895877407449789E-4</v>
      </c>
      <c r="H259">
        <f t="shared" si="28"/>
        <v>1.0341621677070927E-4</v>
      </c>
      <c r="I259">
        <f t="shared" si="29"/>
        <v>1.8383078344551627E-2</v>
      </c>
      <c r="J259">
        <f t="shared" si="30"/>
        <v>1.4455406396033904E-2</v>
      </c>
      <c r="K259">
        <f t="shared" si="31"/>
        <v>0.38917067014893453</v>
      </c>
    </row>
    <row r="260" spans="1:11" x14ac:dyDescent="0.25">
      <c r="A260" s="1">
        <v>42397</v>
      </c>
      <c r="B260">
        <v>52.060001</v>
      </c>
      <c r="C260">
        <v>122.220001</v>
      </c>
      <c r="D260">
        <f t="shared" ref="D260:D323" si="32">B260/B259-1</f>
        <v>1.6399843490826793E-2</v>
      </c>
      <c r="E260">
        <f t="shared" ref="E260:E323" si="33">C260/C259-1</f>
        <v>1.0416683287175044E-2</v>
      </c>
      <c r="F260">
        <f t="shared" si="26"/>
        <v>3.4510163583998787E-4</v>
      </c>
      <c r="G260">
        <f t="shared" si="27"/>
        <v>2.1156265287746684E-4</v>
      </c>
      <c r="H260">
        <f t="shared" si="28"/>
        <v>1.0800173214818031E-4</v>
      </c>
      <c r="I260">
        <f t="shared" si="29"/>
        <v>1.8576911364378845E-2</v>
      </c>
      <c r="J260">
        <f t="shared" si="30"/>
        <v>1.4545193463047057E-2</v>
      </c>
      <c r="K260">
        <f t="shared" si="31"/>
        <v>0.39970327782072934</v>
      </c>
    </row>
    <row r="261" spans="1:11" x14ac:dyDescent="0.25">
      <c r="A261" s="1">
        <v>42398</v>
      </c>
      <c r="B261">
        <v>55.09</v>
      </c>
      <c r="C261">
        <v>124.790001</v>
      </c>
      <c r="D261">
        <f t="shared" si="32"/>
        <v>5.8202054202803444E-2</v>
      </c>
      <c r="E261">
        <f t="shared" si="33"/>
        <v>2.1027654876226043E-2</v>
      </c>
      <c r="F261">
        <f t="shared" si="26"/>
        <v>3.556544275190602E-4</v>
      </c>
      <c r="G261">
        <f t="shared" si="27"/>
        <v>2.0054657531117933E-4</v>
      </c>
      <c r="H261">
        <f t="shared" si="28"/>
        <v>1.0882376183402506E-4</v>
      </c>
      <c r="I261">
        <f t="shared" si="29"/>
        <v>1.8858802388249902E-2</v>
      </c>
      <c r="J261">
        <f t="shared" si="30"/>
        <v>1.4161446794419677E-2</v>
      </c>
      <c r="K261">
        <f t="shared" si="31"/>
        <v>0.40747596766173372</v>
      </c>
    </row>
    <row r="262" spans="1:11" x14ac:dyDescent="0.25">
      <c r="A262" s="1">
        <v>42401</v>
      </c>
      <c r="B262">
        <v>54.709999000000003</v>
      </c>
      <c r="C262">
        <v>124.83000199999999</v>
      </c>
      <c r="D262">
        <f t="shared" si="32"/>
        <v>-6.8978217462334346E-3</v>
      </c>
      <c r="E262">
        <f t="shared" si="33"/>
        <v>3.205465155817766E-4</v>
      </c>
      <c r="F262">
        <f t="shared" si="26"/>
        <v>5.4875364425631249E-4</v>
      </c>
      <c r="G262">
        <f t="shared" si="27"/>
        <v>2.3853645811652076E-4</v>
      </c>
      <c r="H262">
        <f t="shared" si="28"/>
        <v>1.9094456026218383E-4</v>
      </c>
      <c r="I262">
        <f t="shared" si="29"/>
        <v>2.3425491334362926E-2</v>
      </c>
      <c r="J262">
        <f t="shared" si="30"/>
        <v>1.5444625541479495E-2</v>
      </c>
      <c r="K262">
        <f t="shared" si="31"/>
        <v>0.52776574493606654</v>
      </c>
    </row>
    <row r="263" spans="1:11" x14ac:dyDescent="0.25">
      <c r="A263" s="1">
        <v>42402</v>
      </c>
      <c r="B263">
        <v>53</v>
      </c>
      <c r="C263">
        <v>122.94000200000001</v>
      </c>
      <c r="D263">
        <f t="shared" si="32"/>
        <v>-3.1255694228764397E-2</v>
      </c>
      <c r="E263">
        <f t="shared" si="33"/>
        <v>-1.5140590961458034E-2</v>
      </c>
      <c r="F263">
        <f t="shared" si="26"/>
        <v>5.4035142329704597E-4</v>
      </c>
      <c r="G263">
        <f t="shared" si="27"/>
        <v>2.3727789363342416E-4</v>
      </c>
      <c r="H263">
        <f t="shared" si="28"/>
        <v>1.8412903980276476E-4</v>
      </c>
      <c r="I263">
        <f t="shared" si="29"/>
        <v>2.3245460272858568E-2</v>
      </c>
      <c r="J263">
        <f t="shared" si="30"/>
        <v>1.5403827239794146E-2</v>
      </c>
      <c r="K263">
        <f t="shared" si="31"/>
        <v>0.51422773810631428</v>
      </c>
    </row>
    <row r="264" spans="1:11" x14ac:dyDescent="0.25">
      <c r="A264" s="1">
        <v>42403</v>
      </c>
      <c r="B264">
        <v>52.16</v>
      </c>
      <c r="C264">
        <v>124.720001</v>
      </c>
      <c r="D264">
        <f t="shared" si="32"/>
        <v>-1.584905660377367E-2</v>
      </c>
      <c r="E264">
        <f t="shared" si="33"/>
        <v>1.4478599081200416E-2</v>
      </c>
      <c r="F264">
        <f t="shared" si="26"/>
        <v>5.8202336294591007E-4</v>
      </c>
      <c r="G264">
        <f t="shared" si="27"/>
        <v>2.4006582663584568E-4</v>
      </c>
      <c r="H264">
        <f t="shared" si="28"/>
        <v>1.9563115501573317E-4</v>
      </c>
      <c r="I264">
        <f t="shared" si="29"/>
        <v>2.4125160371402925E-2</v>
      </c>
      <c r="J264">
        <f t="shared" si="30"/>
        <v>1.5494057784707197E-2</v>
      </c>
      <c r="K264">
        <f t="shared" si="31"/>
        <v>0.52336254506213054</v>
      </c>
    </row>
    <row r="265" spans="1:11" x14ac:dyDescent="0.25">
      <c r="A265" s="1">
        <v>42404</v>
      </c>
      <c r="B265">
        <v>52</v>
      </c>
      <c r="C265">
        <v>127.650002</v>
      </c>
      <c r="D265">
        <f t="shared" si="32"/>
        <v>-3.0674846625766694E-3</v>
      </c>
      <c r="E265">
        <f t="shared" si="33"/>
        <v>2.349263130618473E-2</v>
      </c>
      <c r="F265">
        <f t="shared" si="26"/>
        <v>5.9005700386122704E-4</v>
      </c>
      <c r="G265">
        <f t="shared" si="27"/>
        <v>2.5831068390013529E-4</v>
      </c>
      <c r="H265">
        <f t="shared" si="28"/>
        <v>1.8116014474067258E-4</v>
      </c>
      <c r="I265">
        <f t="shared" si="29"/>
        <v>2.4291088980554723E-2</v>
      </c>
      <c r="J265">
        <f t="shared" si="30"/>
        <v>1.6072046661832939E-2</v>
      </c>
      <c r="K265">
        <f t="shared" si="31"/>
        <v>0.46402832301983366</v>
      </c>
    </row>
    <row r="266" spans="1:11" x14ac:dyDescent="0.25">
      <c r="A266" s="1">
        <v>42405</v>
      </c>
      <c r="B266">
        <v>50.16</v>
      </c>
      <c r="C266">
        <v>128.570007</v>
      </c>
      <c r="D266">
        <f t="shared" si="32"/>
        <v>-3.5384615384615459E-2</v>
      </c>
      <c r="E266">
        <f t="shared" si="33"/>
        <v>7.2072462638896884E-3</v>
      </c>
      <c r="F266">
        <f t="shared" si="26"/>
        <v>5.7642259502651042E-4</v>
      </c>
      <c r="G266">
        <f t="shared" si="27"/>
        <v>2.96323209969271E-4</v>
      </c>
      <c r="H266">
        <f t="shared" si="28"/>
        <v>1.7850128876558619E-4</v>
      </c>
      <c r="I266">
        <f t="shared" si="29"/>
        <v>2.4008802448820941E-2</v>
      </c>
      <c r="J266">
        <f t="shared" si="30"/>
        <v>1.7214041070279545E-2</v>
      </c>
      <c r="K266">
        <f t="shared" si="31"/>
        <v>0.43190479251396452</v>
      </c>
    </row>
    <row r="267" spans="1:11" x14ac:dyDescent="0.25">
      <c r="A267" s="1">
        <v>42408</v>
      </c>
      <c r="B267">
        <v>49.41</v>
      </c>
      <c r="C267">
        <v>126.980003</v>
      </c>
      <c r="D267">
        <f t="shared" si="32"/>
        <v>-1.4952153110047828E-2</v>
      </c>
      <c r="E267">
        <f t="shared" si="33"/>
        <v>-1.2366834513744762E-2</v>
      </c>
      <c r="F267">
        <f t="shared" si="26"/>
        <v>5.7853961417489907E-4</v>
      </c>
      <c r="G267">
        <f t="shared" si="27"/>
        <v>2.8907783480851279E-4</v>
      </c>
      <c r="H267">
        <f t="shared" si="28"/>
        <v>1.3800018515432194E-4</v>
      </c>
      <c r="I267">
        <f t="shared" si="29"/>
        <v>2.4052850437627952E-2</v>
      </c>
      <c r="J267">
        <f t="shared" si="30"/>
        <v>1.7002289104956214E-2</v>
      </c>
      <c r="K267">
        <f t="shared" si="31"/>
        <v>0.33744711669753391</v>
      </c>
    </row>
    <row r="268" spans="1:11" x14ac:dyDescent="0.25">
      <c r="A268" s="1">
        <v>42409</v>
      </c>
      <c r="B268">
        <v>49.279998999999997</v>
      </c>
      <c r="C268">
        <v>124.07</v>
      </c>
      <c r="D268">
        <f t="shared" si="32"/>
        <v>-2.631066585711439E-3</v>
      </c>
      <c r="E268">
        <f t="shared" si="33"/>
        <v>-2.291701788666678E-2</v>
      </c>
      <c r="F268">
        <f t="shared" si="26"/>
        <v>5.8575151560883321E-4</v>
      </c>
      <c r="G268">
        <f t="shared" si="27"/>
        <v>2.9209971477919301E-4</v>
      </c>
      <c r="H268">
        <f t="shared" si="28"/>
        <v>1.4691048881113405E-4</v>
      </c>
      <c r="I268">
        <f t="shared" si="29"/>
        <v>2.4202303931833292E-2</v>
      </c>
      <c r="J268">
        <f t="shared" si="30"/>
        <v>1.7090924924625731E-2</v>
      </c>
      <c r="K268">
        <f t="shared" si="31"/>
        <v>0.35516529887752757</v>
      </c>
    </row>
    <row r="269" spans="1:11" x14ac:dyDescent="0.25">
      <c r="A269" s="1">
        <v>42410</v>
      </c>
      <c r="B269">
        <v>49.709999000000003</v>
      </c>
      <c r="C269">
        <v>120.19000200000001</v>
      </c>
      <c r="D269">
        <f t="shared" si="32"/>
        <v>8.7256495277121537E-3</v>
      </c>
      <c r="E269">
        <f t="shared" si="33"/>
        <v>-3.1272652534859224E-2</v>
      </c>
      <c r="F269">
        <f t="shared" si="26"/>
        <v>5.8552623473600727E-4</v>
      </c>
      <c r="G269">
        <f t="shared" si="27"/>
        <v>3.0261337377079244E-4</v>
      </c>
      <c r="H269">
        <f t="shared" si="28"/>
        <v>1.4537962015891601E-4</v>
      </c>
      <c r="I269">
        <f t="shared" si="29"/>
        <v>2.4197649363853657E-2</v>
      </c>
      <c r="J269">
        <f t="shared" si="30"/>
        <v>1.739578609234985E-2</v>
      </c>
      <c r="K269">
        <f t="shared" si="31"/>
        <v>0.34537133698440842</v>
      </c>
    </row>
    <row r="270" spans="1:11" x14ac:dyDescent="0.25">
      <c r="A270" s="1">
        <v>42411</v>
      </c>
      <c r="B270">
        <v>49.689999</v>
      </c>
      <c r="C270">
        <v>117.849998</v>
      </c>
      <c r="D270">
        <f t="shared" si="32"/>
        <v>-4.0233354259378018E-4</v>
      </c>
      <c r="E270">
        <f t="shared" si="33"/>
        <v>-1.9469206764802349E-2</v>
      </c>
      <c r="F270">
        <f t="shared" si="26"/>
        <v>5.8497140901107077E-4</v>
      </c>
      <c r="G270">
        <f t="shared" si="27"/>
        <v>3.412451737342156E-4</v>
      </c>
      <c r="H270">
        <f t="shared" si="28"/>
        <v>1.2888453900998569E-4</v>
      </c>
      <c r="I270">
        <f t="shared" si="29"/>
        <v>2.4186182191719939E-2</v>
      </c>
      <c r="J270">
        <f t="shared" si="30"/>
        <v>1.847282257085299E-2</v>
      </c>
      <c r="K270">
        <f t="shared" si="31"/>
        <v>0.28846972701703361</v>
      </c>
    </row>
    <row r="271" spans="1:11" x14ac:dyDescent="0.25">
      <c r="A271" s="1">
        <v>42412</v>
      </c>
      <c r="B271">
        <v>50.5</v>
      </c>
      <c r="C271">
        <v>121.040001</v>
      </c>
      <c r="D271">
        <f t="shared" si="32"/>
        <v>1.6301087065829778E-2</v>
      </c>
      <c r="E271">
        <f t="shared" si="33"/>
        <v>2.706833308558898E-2</v>
      </c>
      <c r="F271">
        <f t="shared" si="26"/>
        <v>5.6530458992317041E-4</v>
      </c>
      <c r="G271">
        <f t="shared" si="27"/>
        <v>3.4887358291898308E-4</v>
      </c>
      <c r="H271">
        <f t="shared" si="28"/>
        <v>1.1982360827326407E-4</v>
      </c>
      <c r="I271">
        <f t="shared" si="29"/>
        <v>2.3776134881918265E-2</v>
      </c>
      <c r="J271">
        <f t="shared" si="30"/>
        <v>1.8678157910216497E-2</v>
      </c>
      <c r="K271">
        <f t="shared" si="31"/>
        <v>0.26981562429620581</v>
      </c>
    </row>
    <row r="272" spans="1:11" x14ac:dyDescent="0.25">
      <c r="A272" s="1">
        <v>42416</v>
      </c>
      <c r="B272">
        <v>51.09</v>
      </c>
      <c r="C272">
        <v>122.739998</v>
      </c>
      <c r="D272">
        <f t="shared" si="32"/>
        <v>1.1683168316831694E-2</v>
      </c>
      <c r="E272">
        <f t="shared" si="33"/>
        <v>1.4044918918994398E-2</v>
      </c>
      <c r="F272">
        <f t="shared" si="26"/>
        <v>5.3413037384539882E-4</v>
      </c>
      <c r="G272">
        <f t="shared" si="27"/>
        <v>3.851886850019413E-4</v>
      </c>
      <c r="H272">
        <f t="shared" si="28"/>
        <v>1.2142200573434195E-4</v>
      </c>
      <c r="I272">
        <f t="shared" si="29"/>
        <v>2.3111260758457094E-2</v>
      </c>
      <c r="J272">
        <f t="shared" si="30"/>
        <v>1.9626224420451869E-2</v>
      </c>
      <c r="K272">
        <f t="shared" si="31"/>
        <v>0.26769299356807319</v>
      </c>
    </row>
    <row r="273" spans="1:11" x14ac:dyDescent="0.25">
      <c r="A273" s="1">
        <v>42417</v>
      </c>
      <c r="B273">
        <v>52.419998</v>
      </c>
      <c r="C273">
        <v>126.099998</v>
      </c>
      <c r="D273">
        <f t="shared" si="32"/>
        <v>2.6032452534742623E-2</v>
      </c>
      <c r="E273">
        <f t="shared" si="33"/>
        <v>2.737493934128965E-2</v>
      </c>
      <c r="F273">
        <f t="shared" si="26"/>
        <v>4.6274682326774829E-4</v>
      </c>
      <c r="G273">
        <f t="shared" si="27"/>
        <v>3.8435149653404208E-4</v>
      </c>
      <c r="H273">
        <f t="shared" si="28"/>
        <v>9.7379505365707565E-5</v>
      </c>
      <c r="I273">
        <f t="shared" si="29"/>
        <v>2.1511550926600998E-2</v>
      </c>
      <c r="J273">
        <f t="shared" si="30"/>
        <v>1.9604884507031458E-2</v>
      </c>
      <c r="K273">
        <f t="shared" si="31"/>
        <v>0.23090405139375764</v>
      </c>
    </row>
    <row r="274" spans="1:11" x14ac:dyDescent="0.25">
      <c r="A274" s="1">
        <v>42418</v>
      </c>
      <c r="B274">
        <v>52.189999</v>
      </c>
      <c r="C274">
        <v>132.449997</v>
      </c>
      <c r="D274">
        <f t="shared" si="32"/>
        <v>-4.3876193967042898E-3</v>
      </c>
      <c r="E274">
        <f t="shared" si="33"/>
        <v>5.0356852503677274E-2</v>
      </c>
      <c r="F274">
        <f t="shared" si="26"/>
        <v>4.9040193042060103E-4</v>
      </c>
      <c r="G274">
        <f t="shared" si="27"/>
        <v>4.196054074270233E-4</v>
      </c>
      <c r="H274">
        <f t="shared" si="28"/>
        <v>1.2713669345584523E-4</v>
      </c>
      <c r="I274">
        <f t="shared" si="29"/>
        <v>2.2145020442993522E-2</v>
      </c>
      <c r="J274">
        <f t="shared" si="30"/>
        <v>2.0484272196664037E-2</v>
      </c>
      <c r="K274">
        <f t="shared" si="31"/>
        <v>0.28026849957723621</v>
      </c>
    </row>
    <row r="275" spans="1:11" x14ac:dyDescent="0.25">
      <c r="A275" s="1">
        <v>42419</v>
      </c>
      <c r="B275">
        <v>51.82</v>
      </c>
      <c r="C275">
        <v>133.08000200000001</v>
      </c>
      <c r="D275">
        <f t="shared" si="32"/>
        <v>-7.0894617185180975E-3</v>
      </c>
      <c r="E275">
        <f t="shared" si="33"/>
        <v>4.7565497491102171E-3</v>
      </c>
      <c r="F275">
        <f t="shared" si="26"/>
        <v>4.9203349450349014E-4</v>
      </c>
      <c r="G275">
        <f t="shared" si="27"/>
        <v>4.0808531927654735E-4</v>
      </c>
      <c r="H275">
        <f t="shared" si="28"/>
        <v>1.1903219860275381E-4</v>
      </c>
      <c r="I275">
        <f t="shared" si="29"/>
        <v>2.2181828024387219E-2</v>
      </c>
      <c r="J275">
        <f t="shared" si="30"/>
        <v>2.0201121733125299E-2</v>
      </c>
      <c r="K275">
        <f t="shared" si="31"/>
        <v>0.26563887711297124</v>
      </c>
    </row>
    <row r="276" spans="1:11" x14ac:dyDescent="0.25">
      <c r="A276" s="1">
        <v>42422</v>
      </c>
      <c r="B276">
        <v>52.650002000000001</v>
      </c>
      <c r="C276">
        <v>133.770004</v>
      </c>
      <c r="D276">
        <f t="shared" si="32"/>
        <v>1.6017020455422637E-2</v>
      </c>
      <c r="E276">
        <f t="shared" si="33"/>
        <v>5.1848661679461117E-3</v>
      </c>
      <c r="F276">
        <f t="shared" si="26"/>
        <v>4.9288068428670457E-4</v>
      </c>
      <c r="G276">
        <f t="shared" si="27"/>
        <v>4.0710399083738569E-4</v>
      </c>
      <c r="H276">
        <f t="shared" si="28"/>
        <v>1.2048868139261459E-4</v>
      </c>
      <c r="I276">
        <f t="shared" si="29"/>
        <v>2.2200916293853831E-2</v>
      </c>
      <c r="J276">
        <f t="shared" si="30"/>
        <v>2.0176818154441143E-2</v>
      </c>
      <c r="K276">
        <f t="shared" si="31"/>
        <v>0.26898166175142013</v>
      </c>
    </row>
    <row r="277" spans="1:11" x14ac:dyDescent="0.25">
      <c r="A277" s="1">
        <v>42423</v>
      </c>
      <c r="B277">
        <v>51.18</v>
      </c>
      <c r="C277">
        <v>132.39999399999999</v>
      </c>
      <c r="D277">
        <f t="shared" si="32"/>
        <v>-2.7920264846333698E-2</v>
      </c>
      <c r="E277">
        <f t="shared" si="33"/>
        <v>-1.0241533669984815E-2</v>
      </c>
      <c r="F277">
        <f t="shared" si="26"/>
        <v>4.4090314157672867E-4</v>
      </c>
      <c r="G277">
        <f t="shared" si="27"/>
        <v>4.0399774637194804E-4</v>
      </c>
      <c r="H277">
        <f t="shared" si="28"/>
        <v>1.345279895005365E-4</v>
      </c>
      <c r="I277">
        <f t="shared" si="29"/>
        <v>2.0997693720423885E-2</v>
      </c>
      <c r="J277">
        <f t="shared" si="30"/>
        <v>2.0099695181070486E-2</v>
      </c>
      <c r="K277">
        <f t="shared" si="31"/>
        <v>0.31875102050927118</v>
      </c>
    </row>
    <row r="278" spans="1:11" x14ac:dyDescent="0.25">
      <c r="A278" s="1">
        <v>42424</v>
      </c>
      <c r="B278">
        <v>51.360000999999997</v>
      </c>
      <c r="C278">
        <v>132.800003</v>
      </c>
      <c r="D278">
        <f t="shared" si="32"/>
        <v>3.5170183665493848E-3</v>
      </c>
      <c r="E278">
        <f t="shared" si="33"/>
        <v>3.0212161489977518E-3</v>
      </c>
      <c r="F278">
        <f t="shared" si="26"/>
        <v>4.7729622510563383E-4</v>
      </c>
      <c r="G278">
        <f t="shared" si="27"/>
        <v>4.1207688370771154E-4</v>
      </c>
      <c r="H278">
        <f t="shared" si="28"/>
        <v>1.5128406812467808E-4</v>
      </c>
      <c r="I278">
        <f t="shared" si="29"/>
        <v>2.1847110223222516E-2</v>
      </c>
      <c r="J278">
        <f t="shared" si="30"/>
        <v>2.0299676936042888E-2</v>
      </c>
      <c r="K278">
        <f t="shared" si="31"/>
        <v>0.34112226633585591</v>
      </c>
    </row>
    <row r="279" spans="1:11" x14ac:dyDescent="0.25">
      <c r="A279" s="1">
        <v>42425</v>
      </c>
      <c r="B279">
        <v>52.099997999999999</v>
      </c>
      <c r="C279">
        <v>134.5</v>
      </c>
      <c r="D279">
        <f t="shared" si="32"/>
        <v>1.4408040996728211E-2</v>
      </c>
      <c r="E279">
        <f t="shared" si="33"/>
        <v>1.2801181939732231E-2</v>
      </c>
      <c r="F279">
        <f t="shared" si="26"/>
        <v>4.749276388098107E-4</v>
      </c>
      <c r="G279">
        <f t="shared" si="27"/>
        <v>4.1215379427976702E-4</v>
      </c>
      <c r="H279">
        <f t="shared" si="28"/>
        <v>1.5106422197583411E-4</v>
      </c>
      <c r="I279">
        <f t="shared" si="29"/>
        <v>2.1792834574919588E-2</v>
      </c>
      <c r="J279">
        <f t="shared" si="30"/>
        <v>2.0301571226872244E-2</v>
      </c>
      <c r="K279">
        <f t="shared" si="31"/>
        <v>0.34144302463598541</v>
      </c>
    </row>
    <row r="280" spans="1:11" x14ac:dyDescent="0.25">
      <c r="A280" s="1">
        <v>42426</v>
      </c>
      <c r="B280">
        <v>51.299999</v>
      </c>
      <c r="C280">
        <v>132.029999</v>
      </c>
      <c r="D280">
        <f t="shared" si="32"/>
        <v>-1.5355067767948816E-2</v>
      </c>
      <c r="E280">
        <f t="shared" si="33"/>
        <v>-1.8364319702602216E-2</v>
      </c>
      <c r="F280">
        <f t="shared" ref="F280:F343" si="34">VAR(D260:D279)</f>
        <v>4.6751897255525334E-4</v>
      </c>
      <c r="G280">
        <f t="shared" ref="G280:G343" si="35">VAR(E260:E279)</f>
        <v>3.981370811874673E-4</v>
      </c>
      <c r="H280">
        <f t="shared" ref="H280:H343" si="36">COVAR(D260:D279,E260:E279)</f>
        <v>1.3992721544034997E-4</v>
      </c>
      <c r="I280">
        <f t="shared" ref="I280:I343" si="37">SQRT(F280)</f>
        <v>2.1622187043757932E-2</v>
      </c>
      <c r="J280">
        <f t="shared" ref="J280:J343" si="38">SQRT(G280)</f>
        <v>1.9953372677005442E-2</v>
      </c>
      <c r="K280">
        <f t="shared" ref="K280:K343" si="39">H280/(I280*J280)</f>
        <v>0.32432935449404948</v>
      </c>
    </row>
    <row r="281" spans="1:11" x14ac:dyDescent="0.25">
      <c r="A281" s="1">
        <v>42429</v>
      </c>
      <c r="B281">
        <v>50.880001</v>
      </c>
      <c r="C281">
        <v>131.029999</v>
      </c>
      <c r="D281">
        <f t="shared" si="32"/>
        <v>-8.1870956761617153E-3</v>
      </c>
      <c r="E281">
        <f t="shared" si="33"/>
        <v>-7.5740362612590761E-3</v>
      </c>
      <c r="F281">
        <f t="shared" si="34"/>
        <v>4.6670396609038034E-4</v>
      </c>
      <c r="G281">
        <f t="shared" si="35"/>
        <v>4.2468077708232176E-4</v>
      </c>
      <c r="H281">
        <f t="shared" si="36"/>
        <v>1.5348739489528206E-4</v>
      </c>
      <c r="I281">
        <f t="shared" si="37"/>
        <v>2.1603332291347564E-2</v>
      </c>
      <c r="J281">
        <f t="shared" si="38"/>
        <v>2.0607784380721809E-2</v>
      </c>
      <c r="K281">
        <f t="shared" si="39"/>
        <v>0.34476301300808704</v>
      </c>
    </row>
    <row r="282" spans="1:11" x14ac:dyDescent="0.25">
      <c r="A282" s="1">
        <v>42430</v>
      </c>
      <c r="B282">
        <v>52.580002</v>
      </c>
      <c r="C282">
        <v>134.36999499999999</v>
      </c>
      <c r="D282">
        <f t="shared" si="32"/>
        <v>3.3411968682940829E-2</v>
      </c>
      <c r="E282">
        <f t="shared" si="33"/>
        <v>2.5490315389531393E-2</v>
      </c>
      <c r="F282">
        <f t="shared" si="34"/>
        <v>2.767435355552651E-4</v>
      </c>
      <c r="G282">
        <f t="shared" si="35"/>
        <v>4.1452361629153487E-4</v>
      </c>
      <c r="H282">
        <f t="shared" si="36"/>
        <v>1.0341530341636798E-4</v>
      </c>
      <c r="I282">
        <f t="shared" si="37"/>
        <v>1.6635610465362102E-2</v>
      </c>
      <c r="J282">
        <f t="shared" si="38"/>
        <v>2.0359853051815844E-2</v>
      </c>
      <c r="K282">
        <f t="shared" si="39"/>
        <v>0.30533137175171915</v>
      </c>
    </row>
    <row r="283" spans="1:11" x14ac:dyDescent="0.25">
      <c r="A283" s="1">
        <v>42431</v>
      </c>
      <c r="B283">
        <v>52.950001</v>
      </c>
      <c r="C283">
        <v>136.300003</v>
      </c>
      <c r="D283">
        <f t="shared" si="32"/>
        <v>7.0368768719331065E-3</v>
      </c>
      <c r="E283">
        <f t="shared" si="33"/>
        <v>1.4363385218552738E-2</v>
      </c>
      <c r="F283">
        <f t="shared" si="34"/>
        <v>3.4499052951094804E-4</v>
      </c>
      <c r="G283">
        <f t="shared" si="35"/>
        <v>4.4005928020024042E-4</v>
      </c>
      <c r="H283">
        <f t="shared" si="36"/>
        <v>1.4308244353034377E-4</v>
      </c>
      <c r="I283">
        <f t="shared" si="37"/>
        <v>1.8573920682261675E-2</v>
      </c>
      <c r="J283">
        <f t="shared" si="38"/>
        <v>2.0977589952142748E-2</v>
      </c>
      <c r="K283">
        <f t="shared" si="39"/>
        <v>0.36722071315672461</v>
      </c>
    </row>
    <row r="284" spans="1:11" x14ac:dyDescent="0.25">
      <c r="A284" s="1">
        <v>42432</v>
      </c>
      <c r="B284">
        <v>52.349997999999999</v>
      </c>
      <c r="C284">
        <v>137.800003</v>
      </c>
      <c r="D284">
        <f t="shared" si="32"/>
        <v>-1.1331501202426764E-2</v>
      </c>
      <c r="E284">
        <f t="shared" si="33"/>
        <v>1.100513548778137E-2</v>
      </c>
      <c r="F284">
        <f t="shared" si="34"/>
        <v>2.9965435203233379E-4</v>
      </c>
      <c r="G284">
        <f t="shared" si="35"/>
        <v>4.2446013929919695E-4</v>
      </c>
      <c r="H284">
        <f t="shared" si="36"/>
        <v>1.1687347352115377E-4</v>
      </c>
      <c r="I284">
        <f t="shared" si="37"/>
        <v>1.7310527202610951E-2</v>
      </c>
      <c r="J284">
        <f t="shared" si="38"/>
        <v>2.0602430422141872E-2</v>
      </c>
      <c r="K284">
        <f t="shared" si="39"/>
        <v>0.32770811862785537</v>
      </c>
    </row>
    <row r="285" spans="1:11" x14ac:dyDescent="0.25">
      <c r="A285" s="1">
        <v>42433</v>
      </c>
      <c r="B285">
        <v>52.029998999999997</v>
      </c>
      <c r="C285">
        <v>137.800003</v>
      </c>
      <c r="D285">
        <f t="shared" si="32"/>
        <v>-6.1126840921751358E-3</v>
      </c>
      <c r="E285">
        <f t="shared" si="33"/>
        <v>0</v>
      </c>
      <c r="F285">
        <f t="shared" si="34"/>
        <v>2.9309268794909917E-4</v>
      </c>
      <c r="G285">
        <f t="shared" si="35"/>
        <v>4.2173367798717691E-4</v>
      </c>
      <c r="H285">
        <f t="shared" si="36"/>
        <v>1.209542704289985E-4</v>
      </c>
      <c r="I285">
        <f t="shared" si="37"/>
        <v>1.7119949998440392E-2</v>
      </c>
      <c r="J285">
        <f t="shared" si="38"/>
        <v>2.0536155384764134E-2</v>
      </c>
      <c r="K285">
        <f t="shared" si="39"/>
        <v>0.34403258019280247</v>
      </c>
    </row>
    <row r="286" spans="1:11" x14ac:dyDescent="0.25">
      <c r="A286" s="1">
        <v>42436</v>
      </c>
      <c r="B286">
        <v>51.029998999999997</v>
      </c>
      <c r="C286">
        <v>140.14999399999999</v>
      </c>
      <c r="D286">
        <f t="shared" si="32"/>
        <v>-1.9219681322692361E-2</v>
      </c>
      <c r="E286">
        <f t="shared" si="33"/>
        <v>1.7053635332649364E-2</v>
      </c>
      <c r="F286">
        <f t="shared" si="34"/>
        <v>2.9464259359467191E-4</v>
      </c>
      <c r="G286">
        <f t="shared" si="35"/>
        <v>4.0408815754374881E-4</v>
      </c>
      <c r="H286">
        <f t="shared" si="36"/>
        <v>1.2554737571113828E-4</v>
      </c>
      <c r="I286">
        <f t="shared" si="37"/>
        <v>1.7165156381305471E-2</v>
      </c>
      <c r="J286">
        <f t="shared" si="38"/>
        <v>2.0101944123485888E-2</v>
      </c>
      <c r="K286">
        <f t="shared" si="39"/>
        <v>0.36384952588233338</v>
      </c>
    </row>
    <row r="287" spans="1:11" x14ac:dyDescent="0.25">
      <c r="A287" s="1">
        <v>42437</v>
      </c>
      <c r="B287">
        <v>51.650002000000001</v>
      </c>
      <c r="C287">
        <v>139.070007</v>
      </c>
      <c r="D287">
        <f t="shared" si="32"/>
        <v>1.2149774880458208E-2</v>
      </c>
      <c r="E287">
        <f t="shared" si="33"/>
        <v>-7.7059368265116612E-3</v>
      </c>
      <c r="F287">
        <f t="shared" si="34"/>
        <v>2.4721086097552513E-4</v>
      </c>
      <c r="G287">
        <f t="shared" si="35"/>
        <v>4.1223559273285276E-4</v>
      </c>
      <c r="H287">
        <f t="shared" si="36"/>
        <v>1.1817732857267898E-4</v>
      </c>
      <c r="I287">
        <f t="shared" si="37"/>
        <v>1.5722940595687726E-2</v>
      </c>
      <c r="J287">
        <f t="shared" si="38"/>
        <v>2.0303585711219898E-2</v>
      </c>
      <c r="K287">
        <f t="shared" si="39"/>
        <v>0.37019253054999696</v>
      </c>
    </row>
    <row r="288" spans="1:11" x14ac:dyDescent="0.25">
      <c r="A288" s="1">
        <v>42438</v>
      </c>
      <c r="B288">
        <v>52.84</v>
      </c>
      <c r="C288">
        <v>140.41000399999999</v>
      </c>
      <c r="D288">
        <f t="shared" si="32"/>
        <v>2.3039650608338791E-2</v>
      </c>
      <c r="E288">
        <f t="shared" si="33"/>
        <v>9.6354133353857563E-3</v>
      </c>
      <c r="F288">
        <f t="shared" si="34"/>
        <v>2.3849272706531833E-4</v>
      </c>
      <c r="G288">
        <f t="shared" si="35"/>
        <v>4.0503882596280199E-4</v>
      </c>
      <c r="H288">
        <f t="shared" si="36"/>
        <v>9.7587658778880377E-5</v>
      </c>
      <c r="I288">
        <f t="shared" si="37"/>
        <v>1.5443209739730868E-2</v>
      </c>
      <c r="J288">
        <f t="shared" si="38"/>
        <v>2.0125576413181363E-2</v>
      </c>
      <c r="K288">
        <f t="shared" si="39"/>
        <v>0.31398507258373648</v>
      </c>
    </row>
    <row r="289" spans="1:11" x14ac:dyDescent="0.25">
      <c r="A289" s="1">
        <v>42439</v>
      </c>
      <c r="B289">
        <v>52.049999</v>
      </c>
      <c r="C289">
        <v>140.19000199999999</v>
      </c>
      <c r="D289">
        <f t="shared" si="32"/>
        <v>-1.4950813777441452E-2</v>
      </c>
      <c r="E289">
        <f t="shared" si="33"/>
        <v>-1.566854168026377E-3</v>
      </c>
      <c r="F289">
        <f t="shared" si="34"/>
        <v>2.580300614093215E-4</v>
      </c>
      <c r="G289">
        <f t="shared" si="35"/>
        <v>3.6322284885895753E-4</v>
      </c>
      <c r="H289">
        <f t="shared" si="36"/>
        <v>9.3692146053030981E-5</v>
      </c>
      <c r="I289">
        <f t="shared" si="37"/>
        <v>1.6063314147750505E-2</v>
      </c>
      <c r="J289">
        <f t="shared" si="38"/>
        <v>1.9058406251808085E-2</v>
      </c>
      <c r="K289">
        <f t="shared" si="39"/>
        <v>0.30604229754209189</v>
      </c>
    </row>
    <row r="290" spans="1:11" x14ac:dyDescent="0.25">
      <c r="A290" s="1">
        <v>42440</v>
      </c>
      <c r="B290">
        <v>53.07</v>
      </c>
      <c r="C290">
        <v>142.36000100000001</v>
      </c>
      <c r="D290">
        <f t="shared" si="32"/>
        <v>1.9596561375534227E-2</v>
      </c>
      <c r="E290">
        <f t="shared" si="33"/>
        <v>1.5478985441486959E-2</v>
      </c>
      <c r="F290">
        <f t="shared" si="34"/>
        <v>2.733238616146097E-4</v>
      </c>
      <c r="G290">
        <f t="shared" si="35"/>
        <v>2.8961859979001275E-4</v>
      </c>
      <c r="H290">
        <f t="shared" si="36"/>
        <v>1.1244347133053541E-4</v>
      </c>
      <c r="I290">
        <f t="shared" si="37"/>
        <v>1.6532509235279734E-2</v>
      </c>
      <c r="J290">
        <f t="shared" si="38"/>
        <v>1.7018184385827202E-2</v>
      </c>
      <c r="K290">
        <f t="shared" si="39"/>
        <v>0.39965223481184758</v>
      </c>
    </row>
    <row r="291" spans="1:11" x14ac:dyDescent="0.25">
      <c r="A291" s="1">
        <v>42443</v>
      </c>
      <c r="B291">
        <v>53.169998</v>
      </c>
      <c r="C291">
        <v>142.779999</v>
      </c>
      <c r="D291">
        <f t="shared" si="32"/>
        <v>1.8842660636895214E-3</v>
      </c>
      <c r="E291">
        <f t="shared" si="33"/>
        <v>2.9502528592986188E-3</v>
      </c>
      <c r="F291">
        <f t="shared" si="34"/>
        <v>2.873549068710363E-4</v>
      </c>
      <c r="G291">
        <f t="shared" si="35"/>
        <v>2.5014348279664135E-4</v>
      </c>
      <c r="H291">
        <f t="shared" si="36"/>
        <v>1.1336019161556582E-4</v>
      </c>
      <c r="I291">
        <f t="shared" si="37"/>
        <v>1.6951545854907636E-2</v>
      </c>
      <c r="J291">
        <f t="shared" si="38"/>
        <v>1.5815924974425029E-2</v>
      </c>
      <c r="K291">
        <f t="shared" si="39"/>
        <v>0.42282111428858471</v>
      </c>
    </row>
    <row r="292" spans="1:11" x14ac:dyDescent="0.25">
      <c r="A292" s="1">
        <v>42444</v>
      </c>
      <c r="B292">
        <v>53.59</v>
      </c>
      <c r="C292">
        <v>142.96000699999999</v>
      </c>
      <c r="D292">
        <f t="shared" si="32"/>
        <v>7.8992291856021524E-3</v>
      </c>
      <c r="E292">
        <f t="shared" si="33"/>
        <v>1.2607368067005797E-3</v>
      </c>
      <c r="F292">
        <f t="shared" si="34"/>
        <v>2.7821748691272984E-4</v>
      </c>
      <c r="G292">
        <f t="shared" si="35"/>
        <v>2.3490315973463783E-4</v>
      </c>
      <c r="H292">
        <f t="shared" si="36"/>
        <v>1.0177201655723327E-4</v>
      </c>
      <c r="I292">
        <f t="shared" si="37"/>
        <v>1.6679852724551553E-2</v>
      </c>
      <c r="J292">
        <f t="shared" si="38"/>
        <v>1.5326550810101985E-2</v>
      </c>
      <c r="K292">
        <f t="shared" si="39"/>
        <v>0.3980995978856639</v>
      </c>
    </row>
    <row r="293" spans="1:11" x14ac:dyDescent="0.25">
      <c r="A293" s="1">
        <v>42445</v>
      </c>
      <c r="B293">
        <v>54.349997999999999</v>
      </c>
      <c r="C293">
        <v>144.78999300000001</v>
      </c>
      <c r="D293">
        <f t="shared" si="32"/>
        <v>1.4181713006157892E-2</v>
      </c>
      <c r="E293">
        <f t="shared" si="33"/>
        <v>1.2800684879653135E-2</v>
      </c>
      <c r="F293">
        <f t="shared" si="34"/>
        <v>2.7535974982707394E-4</v>
      </c>
      <c r="G293">
        <f t="shared" si="35"/>
        <v>2.3548291020761207E-4</v>
      </c>
      <c r="H293">
        <f t="shared" si="36"/>
        <v>9.7267413298867205E-5</v>
      </c>
      <c r="I293">
        <f t="shared" si="37"/>
        <v>1.6593967272086382E-2</v>
      </c>
      <c r="J293">
        <f t="shared" si="38"/>
        <v>1.5345452427596003E-2</v>
      </c>
      <c r="K293">
        <f t="shared" si="39"/>
        <v>0.38197719932414398</v>
      </c>
    </row>
    <row r="294" spans="1:11" x14ac:dyDescent="0.25">
      <c r="A294" s="1">
        <v>42446</v>
      </c>
      <c r="B294">
        <v>54.66</v>
      </c>
      <c r="C294">
        <v>147.03999300000001</v>
      </c>
      <c r="D294">
        <f t="shared" si="32"/>
        <v>5.7038088575458445E-3</v>
      </c>
      <c r="E294">
        <f t="shared" si="33"/>
        <v>1.5539747971394569E-2</v>
      </c>
      <c r="F294">
        <f t="shared" si="34"/>
        <v>2.5305364202407615E-4</v>
      </c>
      <c r="G294">
        <f t="shared" si="35"/>
        <v>2.1601764453862136E-4</v>
      </c>
      <c r="H294">
        <f t="shared" si="36"/>
        <v>7.6718810956481729E-5</v>
      </c>
      <c r="I294">
        <f t="shared" si="37"/>
        <v>1.5907659853796101E-2</v>
      </c>
      <c r="J294">
        <f t="shared" si="38"/>
        <v>1.4697538723834728E-2</v>
      </c>
      <c r="K294">
        <f t="shared" si="39"/>
        <v>0.32813378945907468</v>
      </c>
    </row>
    <row r="295" spans="1:11" x14ac:dyDescent="0.25">
      <c r="A295" s="1">
        <v>42447</v>
      </c>
      <c r="B295">
        <v>53.490001999999997</v>
      </c>
      <c r="C295">
        <v>147.08999600000001</v>
      </c>
      <c r="D295">
        <f t="shared" si="32"/>
        <v>-2.1405012806439805E-2</v>
      </c>
      <c r="E295">
        <f t="shared" si="33"/>
        <v>3.4006394437202658E-4</v>
      </c>
      <c r="F295">
        <f t="shared" si="34"/>
        <v>2.5143520265016878E-4</v>
      </c>
      <c r="G295">
        <f t="shared" si="35"/>
        <v>1.1785759364788934E-4</v>
      </c>
      <c r="H295">
        <f t="shared" si="36"/>
        <v>9.2885294878377781E-5</v>
      </c>
      <c r="I295">
        <f t="shared" si="37"/>
        <v>1.5856708443121755E-2</v>
      </c>
      <c r="J295">
        <f t="shared" si="38"/>
        <v>1.0856223728713836E-2</v>
      </c>
      <c r="K295">
        <f t="shared" si="39"/>
        <v>0.53957912363771066</v>
      </c>
    </row>
    <row r="296" spans="1:11" x14ac:dyDescent="0.25">
      <c r="A296" s="1">
        <v>42450</v>
      </c>
      <c r="B296">
        <v>53.860000999999997</v>
      </c>
      <c r="C296">
        <v>148.63000500000001</v>
      </c>
      <c r="D296">
        <f t="shared" si="32"/>
        <v>6.9171618277374947E-3</v>
      </c>
      <c r="E296">
        <f t="shared" si="33"/>
        <v>1.0469841878301578E-2</v>
      </c>
      <c r="F296">
        <f t="shared" si="34"/>
        <v>2.760328100518303E-4</v>
      </c>
      <c r="G296">
        <f t="shared" si="35"/>
        <v>1.1908293708744246E-4</v>
      </c>
      <c r="H296">
        <f t="shared" si="36"/>
        <v>9.8376491988615885E-5</v>
      </c>
      <c r="I296">
        <f t="shared" si="37"/>
        <v>1.6614235163010974E-2</v>
      </c>
      <c r="J296">
        <f t="shared" si="38"/>
        <v>1.0912512867687371E-2</v>
      </c>
      <c r="K296">
        <f t="shared" si="39"/>
        <v>0.54260802161834187</v>
      </c>
    </row>
    <row r="297" spans="1:11" x14ac:dyDescent="0.25">
      <c r="A297" s="1">
        <v>42451</v>
      </c>
      <c r="B297">
        <v>54.07</v>
      </c>
      <c r="C297">
        <v>148.10000600000001</v>
      </c>
      <c r="D297">
        <f t="shared" si="32"/>
        <v>3.8989787616232618E-3</v>
      </c>
      <c r="E297">
        <f t="shared" si="33"/>
        <v>-3.5658950559814828E-3</v>
      </c>
      <c r="F297">
        <f t="shared" si="34"/>
        <v>2.6647662012932119E-4</v>
      </c>
      <c r="G297">
        <f t="shared" si="35"/>
        <v>1.2054135818704132E-4</v>
      </c>
      <c r="H297">
        <f t="shared" si="36"/>
        <v>9.98199412771973E-5</v>
      </c>
      <c r="I297">
        <f t="shared" si="37"/>
        <v>1.6324111618379763E-2</v>
      </c>
      <c r="J297">
        <f t="shared" si="38"/>
        <v>1.0979132852235705E-2</v>
      </c>
      <c r="K297">
        <f t="shared" si="39"/>
        <v>0.55695449598757707</v>
      </c>
    </row>
    <row r="298" spans="1:11" x14ac:dyDescent="0.25">
      <c r="A298" s="1">
        <v>42452</v>
      </c>
      <c r="B298">
        <v>53.970001000000003</v>
      </c>
      <c r="C298">
        <v>145.39999399999999</v>
      </c>
      <c r="D298">
        <f t="shared" si="32"/>
        <v>-1.8494359164046292E-3</v>
      </c>
      <c r="E298">
        <f t="shared" si="33"/>
        <v>-1.8231005338379402E-2</v>
      </c>
      <c r="F298">
        <f t="shared" si="34"/>
        <v>2.1935291789748569E-4</v>
      </c>
      <c r="G298">
        <f t="shared" si="35"/>
        <v>1.1182191931588073E-4</v>
      </c>
      <c r="H298">
        <f t="shared" si="36"/>
        <v>7.5382399940829658E-5</v>
      </c>
      <c r="I298">
        <f t="shared" si="37"/>
        <v>1.4810567777687852E-2</v>
      </c>
      <c r="J298">
        <f t="shared" si="38"/>
        <v>1.0574588375718496E-2</v>
      </c>
      <c r="K298">
        <f t="shared" si="39"/>
        <v>0.48132096733485669</v>
      </c>
    </row>
    <row r="299" spans="1:11" x14ac:dyDescent="0.25">
      <c r="A299" s="1">
        <v>42453</v>
      </c>
      <c r="B299">
        <v>54.209999000000003</v>
      </c>
      <c r="C299">
        <v>147.949997</v>
      </c>
      <c r="D299">
        <f t="shared" si="32"/>
        <v>4.4468778127315645E-3</v>
      </c>
      <c r="E299">
        <f t="shared" si="33"/>
        <v>1.7537848041451864E-2</v>
      </c>
      <c r="F299">
        <f t="shared" si="34"/>
        <v>2.2041841726114578E-4</v>
      </c>
      <c r="G299">
        <f t="shared" si="35"/>
        <v>1.4033404907424636E-4</v>
      </c>
      <c r="H299">
        <f t="shared" si="36"/>
        <v>8.0806549028380551E-5</v>
      </c>
      <c r="I299">
        <f t="shared" si="37"/>
        <v>1.4846495117068734E-2</v>
      </c>
      <c r="J299">
        <f t="shared" si="38"/>
        <v>1.1846267305537487E-2</v>
      </c>
      <c r="K299">
        <f t="shared" si="39"/>
        <v>0.45945300050478793</v>
      </c>
    </row>
    <row r="300" spans="1:11" x14ac:dyDescent="0.25">
      <c r="A300" s="1">
        <v>42457</v>
      </c>
      <c r="B300">
        <v>53.540000999999997</v>
      </c>
      <c r="C300">
        <v>148.39999399999999</v>
      </c>
      <c r="D300">
        <f t="shared" si="32"/>
        <v>-1.2359306629022515E-2</v>
      </c>
      <c r="E300">
        <f t="shared" si="33"/>
        <v>3.0415478818832664E-3</v>
      </c>
      <c r="F300">
        <f t="shared" si="34"/>
        <v>2.1298356071007684E-4</v>
      </c>
      <c r="G300">
        <f t="shared" si="35"/>
        <v>1.455404088109393E-4</v>
      </c>
      <c r="H300">
        <f t="shared" si="36"/>
        <v>7.7285112394152622E-5</v>
      </c>
      <c r="I300">
        <f t="shared" si="37"/>
        <v>1.4593956307666432E-2</v>
      </c>
      <c r="J300">
        <f t="shared" si="38"/>
        <v>1.2064012964637402E-2</v>
      </c>
      <c r="K300">
        <f t="shared" si="39"/>
        <v>0.43896612384780093</v>
      </c>
    </row>
    <row r="301" spans="1:11" x14ac:dyDescent="0.25">
      <c r="A301" s="1">
        <v>42458</v>
      </c>
      <c r="B301">
        <v>54.709999000000003</v>
      </c>
      <c r="C301">
        <v>149.33000200000001</v>
      </c>
      <c r="D301">
        <f t="shared" si="32"/>
        <v>2.1852782557848727E-2</v>
      </c>
      <c r="E301">
        <f t="shared" si="33"/>
        <v>6.2669005229205599E-3</v>
      </c>
      <c r="F301">
        <f t="shared" si="34"/>
        <v>2.0793180554946368E-4</v>
      </c>
      <c r="G301">
        <f t="shared" si="35"/>
        <v>1.1615255782204354E-4</v>
      </c>
      <c r="H301">
        <f t="shared" si="36"/>
        <v>5.8185561673509324E-5</v>
      </c>
      <c r="I301">
        <f t="shared" si="37"/>
        <v>1.441984069084897E-2</v>
      </c>
      <c r="J301">
        <f t="shared" si="38"/>
        <v>1.0777409606303526E-2</v>
      </c>
      <c r="K301">
        <f t="shared" si="39"/>
        <v>0.37440391354107072</v>
      </c>
    </row>
    <row r="302" spans="1:11" x14ac:dyDescent="0.25">
      <c r="A302" s="1">
        <v>42459</v>
      </c>
      <c r="B302">
        <v>55.049999</v>
      </c>
      <c r="C302">
        <v>148.41000399999999</v>
      </c>
      <c r="D302">
        <f t="shared" si="32"/>
        <v>6.2145861124947022E-3</v>
      </c>
      <c r="E302">
        <f t="shared" si="33"/>
        <v>-6.160838329058782E-3</v>
      </c>
      <c r="F302">
        <f t="shared" si="34"/>
        <v>2.2008777321960729E-4</v>
      </c>
      <c r="G302">
        <f t="shared" si="35"/>
        <v>1.0607666962493691E-4</v>
      </c>
      <c r="H302">
        <f t="shared" si="36"/>
        <v>5.0458516852420682E-5</v>
      </c>
      <c r="I302">
        <f t="shared" si="37"/>
        <v>1.4835355513758586E-2</v>
      </c>
      <c r="J302">
        <f t="shared" si="38"/>
        <v>1.0299352874085678E-2</v>
      </c>
      <c r="K302">
        <f t="shared" si="39"/>
        <v>0.33023764965193353</v>
      </c>
    </row>
    <row r="303" spans="1:11" x14ac:dyDescent="0.25">
      <c r="A303" s="1">
        <v>42460</v>
      </c>
      <c r="B303">
        <v>55.23</v>
      </c>
      <c r="C303">
        <v>151.449997</v>
      </c>
      <c r="D303">
        <f t="shared" si="32"/>
        <v>3.2697729930930564E-3</v>
      </c>
      <c r="E303">
        <f t="shared" si="33"/>
        <v>2.0483747173809297E-2</v>
      </c>
      <c r="F303">
        <f t="shared" si="34"/>
        <v>1.721240403974975E-4</v>
      </c>
      <c r="G303">
        <f t="shared" si="35"/>
        <v>9.3257028844622022E-5</v>
      </c>
      <c r="H303">
        <f t="shared" si="36"/>
        <v>1.871242392108751E-5</v>
      </c>
      <c r="I303">
        <f t="shared" si="37"/>
        <v>1.3119605192135071E-2</v>
      </c>
      <c r="J303">
        <f t="shared" si="38"/>
        <v>9.656967890835198E-3</v>
      </c>
      <c r="K303">
        <f t="shared" si="39"/>
        <v>0.14769591858727449</v>
      </c>
    </row>
    <row r="304" spans="1:11" x14ac:dyDescent="0.25">
      <c r="A304" s="1">
        <v>42461</v>
      </c>
      <c r="B304">
        <v>55.57</v>
      </c>
      <c r="C304">
        <v>152.520004</v>
      </c>
      <c r="D304">
        <f t="shared" si="32"/>
        <v>6.1560745971394049E-3</v>
      </c>
      <c r="E304">
        <f t="shared" si="33"/>
        <v>7.0650843261488294E-3</v>
      </c>
      <c r="F304">
        <f t="shared" si="34"/>
        <v>1.7098684654031225E-4</v>
      </c>
      <c r="G304">
        <f t="shared" si="35"/>
        <v>1.0114577252606987E-4</v>
      </c>
      <c r="H304">
        <f t="shared" si="36"/>
        <v>1.7283640223711336E-5</v>
      </c>
      <c r="I304">
        <f t="shared" si="37"/>
        <v>1.3076193885848903E-2</v>
      </c>
      <c r="J304">
        <f t="shared" si="38"/>
        <v>1.0057125460392242E-2</v>
      </c>
      <c r="K304">
        <f t="shared" si="39"/>
        <v>0.13142560900918965</v>
      </c>
    </row>
    <row r="305" spans="1:11" x14ac:dyDescent="0.25">
      <c r="A305" s="1">
        <v>42464</v>
      </c>
      <c r="B305">
        <v>55.43</v>
      </c>
      <c r="C305">
        <v>152.070007</v>
      </c>
      <c r="D305">
        <f t="shared" si="32"/>
        <v>-2.519344970307702E-3</v>
      </c>
      <c r="E305">
        <f t="shared" si="33"/>
        <v>-2.9504129832044201E-3</v>
      </c>
      <c r="F305">
        <f t="shared" si="34"/>
        <v>1.6138480687004361E-4</v>
      </c>
      <c r="G305">
        <f t="shared" si="35"/>
        <v>9.9568959657384923E-5</v>
      </c>
      <c r="H305">
        <f t="shared" si="36"/>
        <v>2.1635562657259108E-5</v>
      </c>
      <c r="I305">
        <f t="shared" si="37"/>
        <v>1.2703732005597553E-2</v>
      </c>
      <c r="J305">
        <f t="shared" si="38"/>
        <v>9.9784247082084516E-3</v>
      </c>
      <c r="K305">
        <f t="shared" si="39"/>
        <v>0.17067695489232063</v>
      </c>
    </row>
    <row r="306" spans="1:11" x14ac:dyDescent="0.25">
      <c r="A306" s="1">
        <v>42465</v>
      </c>
      <c r="B306">
        <v>54.560001</v>
      </c>
      <c r="C306">
        <v>150</v>
      </c>
      <c r="D306">
        <f t="shared" si="32"/>
        <v>-1.5695453725419473E-2</v>
      </c>
      <c r="E306">
        <f t="shared" si="33"/>
        <v>-1.3612197703127604E-2</v>
      </c>
      <c r="F306">
        <f t="shared" si="34"/>
        <v>1.585587163017641E-4</v>
      </c>
      <c r="G306">
        <f t="shared" si="35"/>
        <v>1.0159888857427155E-4</v>
      </c>
      <c r="H306">
        <f t="shared" si="36"/>
        <v>2.1563443379679173E-5</v>
      </c>
      <c r="I306">
        <f t="shared" si="37"/>
        <v>1.2592010018331629E-2</v>
      </c>
      <c r="J306">
        <f t="shared" si="38"/>
        <v>1.007962740255172E-2</v>
      </c>
      <c r="K306">
        <f t="shared" si="39"/>
        <v>0.1698942081851926</v>
      </c>
    </row>
    <row r="307" spans="1:11" x14ac:dyDescent="0.25">
      <c r="A307" s="1">
        <v>42466</v>
      </c>
      <c r="B307">
        <v>55.119999</v>
      </c>
      <c r="C307">
        <v>150.020004</v>
      </c>
      <c r="D307">
        <f t="shared" si="32"/>
        <v>1.0263892773755723E-2</v>
      </c>
      <c r="E307">
        <f t="shared" si="33"/>
        <v>1.3335999999997128E-4</v>
      </c>
      <c r="F307">
        <f t="shared" si="34"/>
        <v>1.5084583091981113E-4</v>
      </c>
      <c r="G307">
        <f t="shared" si="35"/>
        <v>1.0966824017743292E-4</v>
      </c>
      <c r="H307">
        <f t="shared" si="36"/>
        <v>5.3001699564818728E-5</v>
      </c>
      <c r="I307">
        <f t="shared" si="37"/>
        <v>1.2281931074542436E-2</v>
      </c>
      <c r="J307">
        <f t="shared" si="38"/>
        <v>1.0472260509433144E-2</v>
      </c>
      <c r="K307">
        <f t="shared" si="39"/>
        <v>0.41208110642884005</v>
      </c>
    </row>
    <row r="308" spans="1:11" x14ac:dyDescent="0.25">
      <c r="A308" s="1">
        <v>42467</v>
      </c>
      <c r="B308">
        <v>54.459999000000003</v>
      </c>
      <c r="C308">
        <v>148.25</v>
      </c>
      <c r="D308">
        <f t="shared" si="32"/>
        <v>-1.1973875398655132E-2</v>
      </c>
      <c r="E308">
        <f t="shared" si="33"/>
        <v>-1.179845322494455E-2</v>
      </c>
      <c r="F308">
        <f t="shared" si="34"/>
        <v>1.4929099311608129E-4</v>
      </c>
      <c r="G308">
        <f t="shared" si="35"/>
        <v>1.0353200453786368E-4</v>
      </c>
      <c r="H308">
        <f t="shared" si="36"/>
        <v>5.6772905755963265E-5</v>
      </c>
      <c r="I308">
        <f t="shared" si="37"/>
        <v>1.2218469344237898E-2</v>
      </c>
      <c r="J308">
        <f t="shared" si="38"/>
        <v>1.0175067790332587E-2</v>
      </c>
      <c r="K308">
        <f t="shared" si="39"/>
        <v>0.45665372857500974</v>
      </c>
    </row>
    <row r="309" spans="1:11" x14ac:dyDescent="0.25">
      <c r="A309" s="1">
        <v>42468</v>
      </c>
      <c r="B309">
        <v>54.419998</v>
      </c>
      <c r="C309">
        <v>149.35000600000001</v>
      </c>
      <c r="D309">
        <f t="shared" si="32"/>
        <v>-7.3450240056016636E-4</v>
      </c>
      <c r="E309">
        <f t="shared" si="33"/>
        <v>7.4199392917368989E-3</v>
      </c>
      <c r="F309">
        <f t="shared" si="34"/>
        <v>1.3793582534586224E-4</v>
      </c>
      <c r="G309">
        <f t="shared" si="35"/>
        <v>1.1344014520155435E-4</v>
      </c>
      <c r="H309">
        <f t="shared" si="36"/>
        <v>6.1159234310541742E-5</v>
      </c>
      <c r="I309">
        <f t="shared" si="37"/>
        <v>1.174460835217004E-2</v>
      </c>
      <c r="J309">
        <f t="shared" si="38"/>
        <v>1.0650828381001844E-2</v>
      </c>
      <c r="K309">
        <f t="shared" si="39"/>
        <v>0.48892260134885035</v>
      </c>
    </row>
    <row r="310" spans="1:11" x14ac:dyDescent="0.25">
      <c r="A310" s="1">
        <v>42471</v>
      </c>
      <c r="B310">
        <v>54.310001</v>
      </c>
      <c r="C310">
        <v>149.25</v>
      </c>
      <c r="D310">
        <f t="shared" si="32"/>
        <v>-2.0212606402520983E-3</v>
      </c>
      <c r="E310">
        <f t="shared" si="33"/>
        <v>-6.696082757439159E-4</v>
      </c>
      <c r="F310">
        <f t="shared" si="34"/>
        <v>1.2330845455040795E-4</v>
      </c>
      <c r="G310">
        <f t="shared" si="35"/>
        <v>1.1337176561635116E-4</v>
      </c>
      <c r="H310">
        <f t="shared" si="36"/>
        <v>5.6715697785084164E-5</v>
      </c>
      <c r="I310">
        <f t="shared" si="37"/>
        <v>1.1104434004054774E-2</v>
      </c>
      <c r="J310">
        <f t="shared" si="38"/>
        <v>1.0647617837636321E-2</v>
      </c>
      <c r="K310">
        <f t="shared" si="39"/>
        <v>0.47968307718810199</v>
      </c>
    </row>
    <row r="311" spans="1:11" x14ac:dyDescent="0.25">
      <c r="A311" s="1">
        <v>42472</v>
      </c>
      <c r="B311">
        <v>54.650002000000001</v>
      </c>
      <c r="C311">
        <v>149.63000500000001</v>
      </c>
      <c r="D311">
        <f t="shared" si="32"/>
        <v>6.2603755061614308E-3</v>
      </c>
      <c r="E311">
        <f t="shared" si="33"/>
        <v>2.5460971524289278E-3</v>
      </c>
      <c r="F311">
        <f t="shared" si="34"/>
        <v>1.0728701512628242E-4</v>
      </c>
      <c r="G311">
        <f t="shared" si="35"/>
        <v>1.0557810325780005E-4</v>
      </c>
      <c r="H311">
        <f t="shared" si="36"/>
        <v>4.6075077501509078E-5</v>
      </c>
      <c r="I311">
        <f t="shared" si="37"/>
        <v>1.0357944541572059E-2</v>
      </c>
      <c r="J311">
        <f t="shared" si="38"/>
        <v>1.0275120595778916E-2</v>
      </c>
      <c r="K311">
        <f t="shared" si="39"/>
        <v>0.43291792208857821</v>
      </c>
    </row>
    <row r="312" spans="1:11" x14ac:dyDescent="0.25">
      <c r="A312" s="1">
        <v>42473</v>
      </c>
      <c r="B312">
        <v>55.349997999999999</v>
      </c>
      <c r="C312">
        <v>151.229996</v>
      </c>
      <c r="D312">
        <f t="shared" si="32"/>
        <v>1.280870950379831E-2</v>
      </c>
      <c r="E312">
        <f t="shared" si="33"/>
        <v>1.0692982333322609E-2</v>
      </c>
      <c r="F312">
        <f t="shared" si="34"/>
        <v>1.0855671815097489E-4</v>
      </c>
      <c r="G312">
        <f t="shared" si="35"/>
        <v>1.0556354464754346E-4</v>
      </c>
      <c r="H312">
        <f t="shared" si="36"/>
        <v>4.6094255144178906E-5</v>
      </c>
      <c r="I312">
        <f t="shared" si="37"/>
        <v>1.0419055530659912E-2</v>
      </c>
      <c r="J312">
        <f t="shared" si="38"/>
        <v>1.027441213148195E-2</v>
      </c>
      <c r="K312">
        <f t="shared" si="39"/>
        <v>0.43058754791544501</v>
      </c>
    </row>
    <row r="313" spans="1:11" x14ac:dyDescent="0.25">
      <c r="A313" s="1">
        <v>42474</v>
      </c>
      <c r="B313">
        <v>55.360000999999997</v>
      </c>
      <c r="C313">
        <v>151.16000399999999</v>
      </c>
      <c r="D313">
        <f t="shared" si="32"/>
        <v>1.8072268042357287E-4</v>
      </c>
      <c r="E313">
        <f t="shared" si="33"/>
        <v>-4.628182361389177E-4</v>
      </c>
      <c r="F313">
        <f t="shared" si="34"/>
        <v>1.1310748561610806E-4</v>
      </c>
      <c r="G313">
        <f t="shared" si="35"/>
        <v>1.0888488054119021E-4</v>
      </c>
      <c r="H313">
        <f t="shared" si="36"/>
        <v>5.1068374109001156E-5</v>
      </c>
      <c r="I313">
        <f t="shared" si="37"/>
        <v>1.0635200309167104E-2</v>
      </c>
      <c r="J313">
        <f t="shared" si="38"/>
        <v>1.0434791830275783E-2</v>
      </c>
      <c r="K313">
        <f t="shared" si="39"/>
        <v>0.4601745196581104</v>
      </c>
    </row>
    <row r="314" spans="1:11" x14ac:dyDescent="0.25">
      <c r="A314" s="1">
        <v>42475</v>
      </c>
      <c r="B314">
        <v>55.650002000000001</v>
      </c>
      <c r="C314">
        <v>151.720001</v>
      </c>
      <c r="D314">
        <f t="shared" si="32"/>
        <v>5.2384572753170211E-3</v>
      </c>
      <c r="E314">
        <f t="shared" si="33"/>
        <v>3.7046638342244087E-3</v>
      </c>
      <c r="F314">
        <f t="shared" si="34"/>
        <v>1.0447047289355517E-4</v>
      </c>
      <c r="G314">
        <f t="shared" si="35"/>
        <v>1.0381256906156352E-4</v>
      </c>
      <c r="H314">
        <f t="shared" si="36"/>
        <v>4.4638577822161011E-5</v>
      </c>
      <c r="I314">
        <f t="shared" si="37"/>
        <v>1.0221079830113606E-2</v>
      </c>
      <c r="J314">
        <f t="shared" si="38"/>
        <v>1.018884532523502E-2</v>
      </c>
      <c r="K314">
        <f t="shared" si="39"/>
        <v>0.428635957042791</v>
      </c>
    </row>
    <row r="315" spans="1:11" x14ac:dyDescent="0.25">
      <c r="A315" s="1">
        <v>42478</v>
      </c>
      <c r="B315">
        <v>56.459999000000003</v>
      </c>
      <c r="C315">
        <v>152.529999</v>
      </c>
      <c r="D315">
        <f t="shared" si="32"/>
        <v>1.4555201633236203E-2</v>
      </c>
      <c r="E315">
        <f t="shared" si="33"/>
        <v>5.3387687494148572E-3</v>
      </c>
      <c r="F315">
        <f t="shared" si="34"/>
        <v>1.0424945590924255E-4</v>
      </c>
      <c r="G315">
        <f t="shared" si="35"/>
        <v>9.4202746797764054E-5</v>
      </c>
      <c r="H315">
        <f t="shared" si="36"/>
        <v>4.1789108047568779E-5</v>
      </c>
      <c r="I315">
        <f t="shared" si="37"/>
        <v>1.0210262284057279E-2</v>
      </c>
      <c r="J315">
        <f t="shared" si="38"/>
        <v>9.7058099506308112E-3</v>
      </c>
      <c r="K315">
        <f t="shared" si="39"/>
        <v>0.42169108527669769</v>
      </c>
    </row>
    <row r="316" spans="1:11" x14ac:dyDescent="0.25">
      <c r="A316" s="1">
        <v>42479</v>
      </c>
      <c r="B316">
        <v>56.389999000000003</v>
      </c>
      <c r="C316">
        <v>144</v>
      </c>
      <c r="D316">
        <f t="shared" si="32"/>
        <v>-1.2398158207548304E-3</v>
      </c>
      <c r="E316">
        <f t="shared" si="33"/>
        <v>-5.592341871057116E-2</v>
      </c>
      <c r="F316">
        <f t="shared" si="34"/>
        <v>8.4295621432973987E-5</v>
      </c>
      <c r="G316">
        <f t="shared" si="35"/>
        <v>9.4782547286370833E-5</v>
      </c>
      <c r="H316">
        <f t="shared" si="36"/>
        <v>4.2452833646634647E-5</v>
      </c>
      <c r="I316">
        <f t="shared" si="37"/>
        <v>9.1812646968145936E-3</v>
      </c>
      <c r="J316">
        <f t="shared" si="38"/>
        <v>9.7356328652209775E-3</v>
      </c>
      <c r="K316">
        <f t="shared" si="39"/>
        <v>0.47494135555480393</v>
      </c>
    </row>
    <row r="317" spans="1:11" x14ac:dyDescent="0.25">
      <c r="A317" s="1">
        <v>42480</v>
      </c>
      <c r="B317">
        <v>55.59</v>
      </c>
      <c r="C317">
        <v>146.11000100000001</v>
      </c>
      <c r="D317">
        <f t="shared" si="32"/>
        <v>-1.418689509109583E-2</v>
      </c>
      <c r="E317">
        <f t="shared" si="33"/>
        <v>1.4652784722222201E-2</v>
      </c>
      <c r="F317">
        <f t="shared" si="34"/>
        <v>8.4040542672789262E-5</v>
      </c>
      <c r="G317">
        <f t="shared" si="35"/>
        <v>2.5503095993242137E-4</v>
      </c>
      <c r="H317">
        <f t="shared" si="36"/>
        <v>5.0818383256041473E-5</v>
      </c>
      <c r="I317">
        <f t="shared" si="37"/>
        <v>9.1673629072263341E-3</v>
      </c>
      <c r="J317">
        <f t="shared" si="38"/>
        <v>1.596968878633586E-2</v>
      </c>
      <c r="K317">
        <f t="shared" si="39"/>
        <v>0.34712026396907786</v>
      </c>
    </row>
    <row r="318" spans="1:11" x14ac:dyDescent="0.25">
      <c r="A318" s="1">
        <v>42481</v>
      </c>
      <c r="B318">
        <v>55.779998999999997</v>
      </c>
      <c r="C318">
        <v>149.300003</v>
      </c>
      <c r="D318">
        <f t="shared" si="32"/>
        <v>3.417862924986359E-3</v>
      </c>
      <c r="E318">
        <f t="shared" si="33"/>
        <v>2.1832879188057763E-2</v>
      </c>
      <c r="F318">
        <f t="shared" si="34"/>
        <v>9.7423105364177282E-5</v>
      </c>
      <c r="G318">
        <f t="shared" si="35"/>
        <v>2.6758298452633214E-4</v>
      </c>
      <c r="H318">
        <f t="shared" si="36"/>
        <v>3.8496238267979557E-5</v>
      </c>
      <c r="I318">
        <f t="shared" si="37"/>
        <v>9.870314349815678E-3</v>
      </c>
      <c r="J318">
        <f t="shared" si="38"/>
        <v>1.6357963948069213E-2</v>
      </c>
      <c r="K318">
        <f t="shared" si="39"/>
        <v>0.23842844297182017</v>
      </c>
    </row>
    <row r="319" spans="1:11" x14ac:dyDescent="0.25">
      <c r="A319" s="1">
        <v>42482</v>
      </c>
      <c r="B319">
        <v>51.779998999999997</v>
      </c>
      <c r="C319">
        <v>148.5</v>
      </c>
      <c r="D319">
        <f t="shared" si="32"/>
        <v>-7.1710291712267726E-2</v>
      </c>
      <c r="E319">
        <f t="shared" si="33"/>
        <v>-5.3583589010376409E-3</v>
      </c>
      <c r="F319">
        <f t="shared" si="34"/>
        <v>9.6990162724729611E-5</v>
      </c>
      <c r="G319">
        <f t="shared" si="35"/>
        <v>2.7325768057582069E-4</v>
      </c>
      <c r="H319">
        <f t="shared" si="36"/>
        <v>3.7286431408422374E-5</v>
      </c>
      <c r="I319">
        <f t="shared" si="37"/>
        <v>9.848358377147412E-3</v>
      </c>
      <c r="J319">
        <f t="shared" si="38"/>
        <v>1.6530507571633143E-2</v>
      </c>
      <c r="K319">
        <f t="shared" si="39"/>
        <v>0.22903443735602794</v>
      </c>
    </row>
    <row r="320" spans="1:11" x14ac:dyDescent="0.25">
      <c r="A320" s="1">
        <v>42485</v>
      </c>
      <c r="B320">
        <v>52.110000999999997</v>
      </c>
      <c r="C320">
        <v>148.80999800000001</v>
      </c>
      <c r="D320">
        <f t="shared" si="32"/>
        <v>6.3731557816368856E-3</v>
      </c>
      <c r="E320">
        <f t="shared" si="33"/>
        <v>2.0875286195287668E-3</v>
      </c>
      <c r="F320">
        <f t="shared" si="34"/>
        <v>3.6493930973340987E-4</v>
      </c>
      <c r="G320">
        <f t="shared" si="35"/>
        <v>2.6071247050806309E-4</v>
      </c>
      <c r="H320">
        <f t="shared" si="36"/>
        <v>5.5730477235660207E-5</v>
      </c>
      <c r="I320">
        <f t="shared" si="37"/>
        <v>1.9103384771642168E-2</v>
      </c>
      <c r="J320">
        <f t="shared" si="38"/>
        <v>1.6146593154844246E-2</v>
      </c>
      <c r="K320">
        <f t="shared" si="39"/>
        <v>0.18067644485156628</v>
      </c>
    </row>
    <row r="321" spans="1:11" x14ac:dyDescent="0.25">
      <c r="A321" s="1">
        <v>42486</v>
      </c>
      <c r="B321">
        <v>51.439999</v>
      </c>
      <c r="C321">
        <v>149.08000200000001</v>
      </c>
      <c r="D321">
        <f t="shared" si="32"/>
        <v>-1.2857455136107143E-2</v>
      </c>
      <c r="E321">
        <f t="shared" si="33"/>
        <v>1.8144210982382614E-3</v>
      </c>
      <c r="F321">
        <f t="shared" si="34"/>
        <v>3.6227679269658358E-4</v>
      </c>
      <c r="G321">
        <f t="shared" si="35"/>
        <v>2.6048388183982229E-4</v>
      </c>
      <c r="H321">
        <f t="shared" si="36"/>
        <v>5.7926880762106742E-5</v>
      </c>
      <c r="I321">
        <f t="shared" si="37"/>
        <v>1.9033570151093138E-2</v>
      </c>
      <c r="J321">
        <f t="shared" si="38"/>
        <v>1.6139513060802742E-2</v>
      </c>
      <c r="K321">
        <f t="shared" si="39"/>
        <v>0.18856863553142161</v>
      </c>
    </row>
    <row r="322" spans="1:11" x14ac:dyDescent="0.25">
      <c r="A322" s="1">
        <v>42487</v>
      </c>
      <c r="B322">
        <v>50.939999</v>
      </c>
      <c r="C322">
        <v>150.470001</v>
      </c>
      <c r="D322">
        <f t="shared" si="32"/>
        <v>-9.720062397357343E-3</v>
      </c>
      <c r="E322">
        <f t="shared" si="33"/>
        <v>9.3238461319580246E-3</v>
      </c>
      <c r="F322">
        <f t="shared" si="34"/>
        <v>3.383818561296154E-4</v>
      </c>
      <c r="G322">
        <f t="shared" si="35"/>
        <v>2.5866186102570639E-4</v>
      </c>
      <c r="H322">
        <f t="shared" si="36"/>
        <v>4.9724065437169572E-5</v>
      </c>
      <c r="I322">
        <f t="shared" si="37"/>
        <v>1.8395158496996307E-2</v>
      </c>
      <c r="J322">
        <f t="shared" si="38"/>
        <v>1.6082968041555838E-2</v>
      </c>
      <c r="K322">
        <f t="shared" si="39"/>
        <v>0.16807259138794325</v>
      </c>
    </row>
    <row r="323" spans="1:11" x14ac:dyDescent="0.25">
      <c r="A323" s="1">
        <v>42488</v>
      </c>
      <c r="B323">
        <v>49.900002000000001</v>
      </c>
      <c r="C323">
        <v>147.070007</v>
      </c>
      <c r="D323">
        <f t="shared" si="32"/>
        <v>-2.0416117401180101E-2</v>
      </c>
      <c r="E323">
        <f t="shared" si="33"/>
        <v>-2.2595826260411789E-2</v>
      </c>
      <c r="F323">
        <f t="shared" si="34"/>
        <v>3.3577254531575742E-4</v>
      </c>
      <c r="G323">
        <f t="shared" si="35"/>
        <v>2.6054052697557626E-4</v>
      </c>
      <c r="H323">
        <f t="shared" si="36"/>
        <v>5.0010191856764935E-5</v>
      </c>
      <c r="I323">
        <f t="shared" si="37"/>
        <v>1.8324097394299056E-2</v>
      </c>
      <c r="J323">
        <f t="shared" si="38"/>
        <v>1.6141267824293613E-2</v>
      </c>
      <c r="K323">
        <f t="shared" si="39"/>
        <v>0.16908235403177885</v>
      </c>
    </row>
    <row r="324" spans="1:11" x14ac:dyDescent="0.25">
      <c r="A324" s="1">
        <v>42489</v>
      </c>
      <c r="B324">
        <v>49.869999</v>
      </c>
      <c r="C324">
        <v>145.94000199999999</v>
      </c>
      <c r="D324">
        <f t="shared" ref="D324:D387" si="40">B324/B323-1</f>
        <v>-6.0126250095138278E-4</v>
      </c>
      <c r="E324">
        <f t="shared" ref="E324:E387" si="41">C324/C323-1</f>
        <v>-7.6834496920912265E-3</v>
      </c>
      <c r="F324">
        <f t="shared" si="34"/>
        <v>3.4642942170313979E-4</v>
      </c>
      <c r="G324">
        <f t="shared" si="35"/>
        <v>2.6414602397312247E-4</v>
      </c>
      <c r="H324">
        <f t="shared" si="36"/>
        <v>6.0158540850839567E-5</v>
      </c>
      <c r="I324">
        <f t="shared" si="37"/>
        <v>1.8612614585359569E-2</v>
      </c>
      <c r="J324">
        <f t="shared" si="38"/>
        <v>1.6252569765213207E-2</v>
      </c>
      <c r="K324">
        <f t="shared" si="39"/>
        <v>0.19886935743343157</v>
      </c>
    </row>
    <row r="325" spans="1:11" x14ac:dyDescent="0.25">
      <c r="A325" s="1">
        <v>42492</v>
      </c>
      <c r="B325">
        <v>50.610000999999997</v>
      </c>
      <c r="C325">
        <v>145.270004</v>
      </c>
      <c r="D325">
        <f t="shared" si="40"/>
        <v>1.4838620710619921E-2</v>
      </c>
      <c r="E325">
        <f t="shared" si="41"/>
        <v>-4.5909140113619129E-3</v>
      </c>
      <c r="F325">
        <f t="shared" si="34"/>
        <v>3.4085471065603058E-4</v>
      </c>
      <c r="G325">
        <f t="shared" si="35"/>
        <v>2.6197648728010139E-4</v>
      </c>
      <c r="H325">
        <f t="shared" si="36"/>
        <v>5.3906896536663317E-5</v>
      </c>
      <c r="I325">
        <f t="shared" si="37"/>
        <v>1.8462250963954277E-2</v>
      </c>
      <c r="J325">
        <f t="shared" si="38"/>
        <v>1.6185687729599302E-2</v>
      </c>
      <c r="K325">
        <f t="shared" si="39"/>
        <v>0.1803966724427066</v>
      </c>
    </row>
    <row r="326" spans="1:11" x14ac:dyDescent="0.25">
      <c r="A326" s="1">
        <v>42493</v>
      </c>
      <c r="B326">
        <v>49.779998999999997</v>
      </c>
      <c r="C326">
        <v>144.13000500000001</v>
      </c>
      <c r="D326">
        <f t="shared" si="40"/>
        <v>-1.6399960158072324E-2</v>
      </c>
      <c r="E326">
        <f t="shared" si="41"/>
        <v>-7.8474493605712459E-3</v>
      </c>
      <c r="F326">
        <f t="shared" si="34"/>
        <v>3.6087043062530446E-4</v>
      </c>
      <c r="G326">
        <f t="shared" si="35"/>
        <v>2.6226215676040655E-4</v>
      </c>
      <c r="H326">
        <f t="shared" si="36"/>
        <v>5.1572592867236167E-5</v>
      </c>
      <c r="I326">
        <f t="shared" si="37"/>
        <v>1.8996589973605905E-2</v>
      </c>
      <c r="J326">
        <f t="shared" si="38"/>
        <v>1.6194510080901076E-2</v>
      </c>
      <c r="K326">
        <f t="shared" si="39"/>
        <v>0.16763917059079392</v>
      </c>
    </row>
    <row r="327" spans="1:11" x14ac:dyDescent="0.25">
      <c r="A327" s="1">
        <v>42494</v>
      </c>
      <c r="B327">
        <v>49.869999</v>
      </c>
      <c r="C327">
        <v>144.25</v>
      </c>
      <c r="D327">
        <f t="shared" si="40"/>
        <v>1.8079550383278686E-3</v>
      </c>
      <c r="E327">
        <f t="shared" si="41"/>
        <v>8.3254697729318039E-4</v>
      </c>
      <c r="F327">
        <f t="shared" si="34"/>
        <v>3.6173579401640061E-4</v>
      </c>
      <c r="G327">
        <f t="shared" si="35"/>
        <v>2.5697281595984137E-4</v>
      </c>
      <c r="H327">
        <f t="shared" si="36"/>
        <v>4.8516166579036651E-5</v>
      </c>
      <c r="I327">
        <f t="shared" si="37"/>
        <v>1.901935314400573E-2</v>
      </c>
      <c r="J327">
        <f t="shared" si="38"/>
        <v>1.6030371672542135E-2</v>
      </c>
      <c r="K327">
        <f t="shared" si="39"/>
        <v>0.15912819786118987</v>
      </c>
    </row>
    <row r="328" spans="1:11" x14ac:dyDescent="0.25">
      <c r="A328" s="1">
        <v>42495</v>
      </c>
      <c r="B328">
        <v>49.939999</v>
      </c>
      <c r="C328">
        <v>146.470001</v>
      </c>
      <c r="D328">
        <f t="shared" si="40"/>
        <v>1.4036495168168184E-3</v>
      </c>
      <c r="E328">
        <f t="shared" si="41"/>
        <v>1.5389954939341477E-2</v>
      </c>
      <c r="F328">
        <f t="shared" si="34"/>
        <v>3.5226198626748059E-4</v>
      </c>
      <c r="G328">
        <f t="shared" si="35"/>
        <v>2.5714464116626765E-4</v>
      </c>
      <c r="H328">
        <f t="shared" si="36"/>
        <v>4.7901185843158965E-5</v>
      </c>
      <c r="I328">
        <f t="shared" si="37"/>
        <v>1.8768643698133348E-2</v>
      </c>
      <c r="J328">
        <f t="shared" si="38"/>
        <v>1.6035730141352081E-2</v>
      </c>
      <c r="K328">
        <f t="shared" si="39"/>
        <v>0.15915659383336045</v>
      </c>
    </row>
    <row r="329" spans="1:11" x14ac:dyDescent="0.25">
      <c r="A329" s="1">
        <v>42496</v>
      </c>
      <c r="B329">
        <v>50.389999000000003</v>
      </c>
      <c r="C329">
        <v>147.28999300000001</v>
      </c>
      <c r="D329">
        <f t="shared" si="40"/>
        <v>9.0108131560036053E-3</v>
      </c>
      <c r="E329">
        <f t="shared" si="41"/>
        <v>5.5983614009806892E-3</v>
      </c>
      <c r="F329">
        <f t="shared" si="34"/>
        <v>3.5113471267799752E-4</v>
      </c>
      <c r="G329">
        <f t="shared" si="35"/>
        <v>2.65588023020365E-4</v>
      </c>
      <c r="H329">
        <f t="shared" si="36"/>
        <v>4.8786270626991144E-5</v>
      </c>
      <c r="I329">
        <f t="shared" si="37"/>
        <v>1.8738588865706979E-2</v>
      </c>
      <c r="J329">
        <f t="shared" si="38"/>
        <v>1.6296871571573637E-2</v>
      </c>
      <c r="K329">
        <f t="shared" si="39"/>
        <v>0.15975574867562201</v>
      </c>
    </row>
    <row r="330" spans="1:11" x14ac:dyDescent="0.25">
      <c r="A330" s="1">
        <v>42499</v>
      </c>
      <c r="B330">
        <v>50.07</v>
      </c>
      <c r="C330">
        <v>147.33999600000001</v>
      </c>
      <c r="D330">
        <f t="shared" si="40"/>
        <v>-6.3504466431920648E-3</v>
      </c>
      <c r="E330">
        <f t="shared" si="41"/>
        <v>3.3948674299955073E-4</v>
      </c>
      <c r="F330">
        <f t="shared" si="34"/>
        <v>3.593871157735906E-4</v>
      </c>
      <c r="G330">
        <f t="shared" si="35"/>
        <v>2.6424015867154862E-4</v>
      </c>
      <c r="H330">
        <f t="shared" si="36"/>
        <v>5.1478787082354645E-5</v>
      </c>
      <c r="I330">
        <f t="shared" si="37"/>
        <v>1.8957508163616615E-2</v>
      </c>
      <c r="J330">
        <f t="shared" si="38"/>
        <v>1.6255465501533589E-2</v>
      </c>
      <c r="K330">
        <f t="shared" si="39"/>
        <v>0.16705044747380041</v>
      </c>
    </row>
    <row r="331" spans="1:11" x14ac:dyDescent="0.25">
      <c r="A331" s="1">
        <v>42500</v>
      </c>
      <c r="B331">
        <v>51.02</v>
      </c>
      <c r="C331">
        <v>149.970001</v>
      </c>
      <c r="D331">
        <f t="shared" si="40"/>
        <v>1.897343718793687E-2</v>
      </c>
      <c r="E331">
        <f t="shared" si="41"/>
        <v>1.7849905466265747E-2</v>
      </c>
      <c r="F331">
        <f t="shared" si="34"/>
        <v>3.5957611624775194E-4</v>
      </c>
      <c r="G331">
        <f t="shared" si="35"/>
        <v>2.6428005109461377E-4</v>
      </c>
      <c r="H331">
        <f t="shared" si="36"/>
        <v>5.1376567323495281E-5</v>
      </c>
      <c r="I331">
        <f t="shared" si="37"/>
        <v>1.8962492353268121E-2</v>
      </c>
      <c r="J331">
        <f t="shared" si="38"/>
        <v>1.6256692501693381E-2</v>
      </c>
      <c r="K331">
        <f t="shared" si="39"/>
        <v>0.16666233962698623</v>
      </c>
    </row>
    <row r="332" spans="1:11" x14ac:dyDescent="0.25">
      <c r="A332" s="1">
        <v>42501</v>
      </c>
      <c r="B332">
        <v>51.049999</v>
      </c>
      <c r="C332">
        <v>148.949997</v>
      </c>
      <c r="D332">
        <f t="shared" si="40"/>
        <v>5.8798510388080594E-4</v>
      </c>
      <c r="E332">
        <f t="shared" si="41"/>
        <v>-6.8013868987037984E-3</v>
      </c>
      <c r="F332">
        <f t="shared" si="34"/>
        <v>3.8122635184496627E-4</v>
      </c>
      <c r="G332">
        <f t="shared" si="35"/>
        <v>2.8092222056294461E-4</v>
      </c>
      <c r="H332">
        <f t="shared" si="36"/>
        <v>7.0322944457445338E-5</v>
      </c>
      <c r="I332">
        <f t="shared" si="37"/>
        <v>1.9525018613178485E-2</v>
      </c>
      <c r="J332">
        <f t="shared" si="38"/>
        <v>1.6760734487573765E-2</v>
      </c>
      <c r="K332">
        <f t="shared" si="39"/>
        <v>0.21488818794556624</v>
      </c>
    </row>
    <row r="333" spans="1:11" x14ac:dyDescent="0.25">
      <c r="A333" s="1">
        <v>42502</v>
      </c>
      <c r="B333">
        <v>51.509998000000003</v>
      </c>
      <c r="C333">
        <v>148.83999600000001</v>
      </c>
      <c r="D333">
        <f t="shared" si="40"/>
        <v>9.0107543390942624E-3</v>
      </c>
      <c r="E333">
        <f t="shared" si="41"/>
        <v>-7.38509581842961E-4</v>
      </c>
      <c r="F333">
        <f t="shared" si="34"/>
        <v>3.6804398316184618E-4</v>
      </c>
      <c r="G333">
        <f t="shared" si="35"/>
        <v>2.769936073027669E-4</v>
      </c>
      <c r="H333">
        <f t="shared" si="36"/>
        <v>6.0055660413605957E-5</v>
      </c>
      <c r="I333">
        <f t="shared" si="37"/>
        <v>1.9184472449401527E-2</v>
      </c>
      <c r="J333">
        <f t="shared" si="38"/>
        <v>1.6643124926009747E-2</v>
      </c>
      <c r="K333">
        <f t="shared" si="39"/>
        <v>0.18809151864823387</v>
      </c>
    </row>
    <row r="334" spans="1:11" x14ac:dyDescent="0.25">
      <c r="A334" s="1">
        <v>42503</v>
      </c>
      <c r="B334">
        <v>51.080002</v>
      </c>
      <c r="C334">
        <v>147.720001</v>
      </c>
      <c r="D334">
        <f t="shared" si="40"/>
        <v>-8.3478162821905011E-3</v>
      </c>
      <c r="E334">
        <f t="shared" si="41"/>
        <v>-7.5248255180013768E-3</v>
      </c>
      <c r="F334">
        <f t="shared" si="34"/>
        <v>3.7569330947108463E-4</v>
      </c>
      <c r="G334">
        <f t="shared" si="35"/>
        <v>2.7699270326485693E-4</v>
      </c>
      <c r="H334">
        <f t="shared" si="36"/>
        <v>5.9955971116916656E-5</v>
      </c>
      <c r="I334">
        <f t="shared" si="37"/>
        <v>1.9382809638209951E-2</v>
      </c>
      <c r="J334">
        <f t="shared" si="38"/>
        <v>1.6643097766487373E-2</v>
      </c>
      <c r="K334">
        <f t="shared" si="39"/>
        <v>0.18585812299793322</v>
      </c>
    </row>
    <row r="335" spans="1:11" x14ac:dyDescent="0.25">
      <c r="A335" s="1">
        <v>42506</v>
      </c>
      <c r="B335">
        <v>51.830002</v>
      </c>
      <c r="C335">
        <v>149.46000699999999</v>
      </c>
      <c r="D335">
        <f t="shared" si="40"/>
        <v>1.4682849855800706E-2</v>
      </c>
      <c r="E335">
        <f t="shared" si="41"/>
        <v>1.177908196737687E-2</v>
      </c>
      <c r="F335">
        <f t="shared" si="34"/>
        <v>3.7254959157897072E-4</v>
      </c>
      <c r="G335">
        <f t="shared" si="35"/>
        <v>2.7816368525421768E-4</v>
      </c>
      <c r="H335">
        <f t="shared" si="36"/>
        <v>5.9394691169793037E-5</v>
      </c>
      <c r="I335">
        <f t="shared" si="37"/>
        <v>1.9301543761548471E-2</v>
      </c>
      <c r="J335">
        <f t="shared" si="38"/>
        <v>1.6678239872786868E-2</v>
      </c>
      <c r="K335">
        <f t="shared" si="39"/>
        <v>0.18450382198009613</v>
      </c>
    </row>
    <row r="336" spans="1:11" x14ac:dyDescent="0.25">
      <c r="A336" s="1">
        <v>42507</v>
      </c>
      <c r="B336">
        <v>50.509998000000003</v>
      </c>
      <c r="C336">
        <v>148</v>
      </c>
      <c r="D336">
        <f t="shared" si="40"/>
        <v>-2.5467951940268074E-2</v>
      </c>
      <c r="E336">
        <f t="shared" si="41"/>
        <v>-9.7685463108535542E-3</v>
      </c>
      <c r="F336">
        <f t="shared" si="34"/>
        <v>3.7280096947797566E-4</v>
      </c>
      <c r="G336">
        <f t="shared" si="35"/>
        <v>2.8467050336523182E-4</v>
      </c>
      <c r="H336">
        <f t="shared" si="36"/>
        <v>6.548033797597219E-5</v>
      </c>
      <c r="I336">
        <f t="shared" si="37"/>
        <v>1.9308054523384164E-2</v>
      </c>
      <c r="J336">
        <f t="shared" si="38"/>
        <v>1.687218134579023E-2</v>
      </c>
      <c r="K336">
        <f t="shared" si="39"/>
        <v>0.20100236212787867</v>
      </c>
    </row>
    <row r="337" spans="1:11" x14ac:dyDescent="0.25">
      <c r="A337" s="1">
        <v>42508</v>
      </c>
      <c r="B337">
        <v>50.810001</v>
      </c>
      <c r="C337">
        <v>147.33999600000001</v>
      </c>
      <c r="D337">
        <f t="shared" si="40"/>
        <v>5.9394775664016741E-3</v>
      </c>
      <c r="E337">
        <f t="shared" si="41"/>
        <v>-4.4594864864864192E-3</v>
      </c>
      <c r="F337">
        <f t="shared" si="34"/>
        <v>3.9489200164600173E-4</v>
      </c>
      <c r="G337">
        <f t="shared" si="35"/>
        <v>1.2375184567336599E-4</v>
      </c>
      <c r="H337">
        <f t="shared" si="36"/>
        <v>8.5614434310297806E-5</v>
      </c>
      <c r="I337">
        <f t="shared" si="37"/>
        <v>1.9871889735151051E-2</v>
      </c>
      <c r="J337">
        <f t="shared" si="38"/>
        <v>1.1124380687182814E-2</v>
      </c>
      <c r="K337">
        <f t="shared" si="39"/>
        <v>0.38728616263698346</v>
      </c>
    </row>
    <row r="338" spans="1:11" x14ac:dyDescent="0.25">
      <c r="A338" s="1">
        <v>42509</v>
      </c>
      <c r="B338">
        <v>50.32</v>
      </c>
      <c r="C338">
        <v>144.929993</v>
      </c>
      <c r="D338">
        <f t="shared" si="40"/>
        <v>-9.6437904026019927E-3</v>
      </c>
      <c r="E338">
        <f t="shared" si="41"/>
        <v>-1.6356746745126993E-2</v>
      </c>
      <c r="F338">
        <f t="shared" si="34"/>
        <v>3.9631290386057645E-4</v>
      </c>
      <c r="G338">
        <f t="shared" si="35"/>
        <v>1.154131026737718E-4</v>
      </c>
      <c r="H338">
        <f t="shared" si="36"/>
        <v>8.9144582512201139E-5</v>
      </c>
      <c r="I338">
        <f t="shared" si="37"/>
        <v>1.9907609194993167E-2</v>
      </c>
      <c r="J338">
        <f t="shared" si="38"/>
        <v>1.0743049039903514E-2</v>
      </c>
      <c r="K338">
        <f t="shared" si="39"/>
        <v>0.41681975179637254</v>
      </c>
    </row>
    <row r="339" spans="1:11" x14ac:dyDescent="0.25">
      <c r="A339" s="1">
        <v>42510</v>
      </c>
      <c r="B339">
        <v>50.619999</v>
      </c>
      <c r="C339">
        <v>147.25</v>
      </c>
      <c r="D339">
        <f t="shared" si="40"/>
        <v>5.9618243243242386E-3</v>
      </c>
      <c r="E339">
        <f t="shared" si="41"/>
        <v>1.6007776940967666E-2</v>
      </c>
      <c r="F339">
        <f t="shared" si="34"/>
        <v>3.9424391357722468E-4</v>
      </c>
      <c r="G339">
        <f t="shared" si="35"/>
        <v>1.024734769622827E-4</v>
      </c>
      <c r="H339">
        <f t="shared" si="36"/>
        <v>8.4168990022246852E-5</v>
      </c>
      <c r="I339">
        <f t="shared" si="37"/>
        <v>1.9855576384915766E-2</v>
      </c>
      <c r="J339">
        <f t="shared" si="38"/>
        <v>1.0122918401443465E-2</v>
      </c>
      <c r="K339">
        <f t="shared" si="39"/>
        <v>0.4187587368851306</v>
      </c>
    </row>
    <row r="340" spans="1:11" x14ac:dyDescent="0.25">
      <c r="A340" s="1">
        <v>42513</v>
      </c>
      <c r="B340">
        <v>50.029998999999997</v>
      </c>
      <c r="C340">
        <v>146.770004</v>
      </c>
      <c r="D340">
        <f t="shared" si="40"/>
        <v>-1.1655472375651454E-2</v>
      </c>
      <c r="E340">
        <f t="shared" si="41"/>
        <v>-3.2597351443124367E-3</v>
      </c>
      <c r="F340">
        <f t="shared" si="34"/>
        <v>1.5001241685568879E-4</v>
      </c>
      <c r="G340">
        <f t="shared" si="35"/>
        <v>1.1647633398039834E-4</v>
      </c>
      <c r="H340">
        <f t="shared" si="36"/>
        <v>7.6436452196040986E-5</v>
      </c>
      <c r="I340">
        <f t="shared" si="37"/>
        <v>1.2247955619436608E-2</v>
      </c>
      <c r="J340">
        <f t="shared" si="38"/>
        <v>1.0792420209591468E-2</v>
      </c>
      <c r="K340">
        <f t="shared" si="39"/>
        <v>0.57825323422002539</v>
      </c>
    </row>
    <row r="341" spans="1:11" x14ac:dyDescent="0.25">
      <c r="A341" s="1">
        <v>42514</v>
      </c>
      <c r="B341">
        <v>51.59</v>
      </c>
      <c r="C341">
        <v>148.30999800000001</v>
      </c>
      <c r="D341">
        <f t="shared" si="40"/>
        <v>3.1181311836524506E-2</v>
      </c>
      <c r="E341">
        <f t="shared" si="41"/>
        <v>1.049256631484452E-2</v>
      </c>
      <c r="F341">
        <f t="shared" si="34"/>
        <v>1.5215635394873623E-4</v>
      </c>
      <c r="G341">
        <f t="shared" si="35"/>
        <v>1.1652429620040197E-4</v>
      </c>
      <c r="H341">
        <f t="shared" si="36"/>
        <v>7.681531032443736E-5</v>
      </c>
      <c r="I341">
        <f t="shared" si="37"/>
        <v>1.2335167366060999E-2</v>
      </c>
      <c r="J341">
        <f t="shared" si="38"/>
        <v>1.079464201353625E-2</v>
      </c>
      <c r="K341">
        <f t="shared" si="39"/>
        <v>0.57689197638142209</v>
      </c>
    </row>
    <row r="342" spans="1:11" x14ac:dyDescent="0.25">
      <c r="A342" s="1">
        <v>42515</v>
      </c>
      <c r="B342">
        <v>52.119999</v>
      </c>
      <c r="C342">
        <v>151.69000199999999</v>
      </c>
      <c r="D342">
        <f t="shared" si="40"/>
        <v>1.0273289397169982E-2</v>
      </c>
      <c r="E342">
        <f t="shared" si="41"/>
        <v>2.2790129091634137E-2</v>
      </c>
      <c r="F342">
        <f t="shared" si="34"/>
        <v>1.9862006972153835E-4</v>
      </c>
      <c r="G342">
        <f t="shared" si="35"/>
        <v>1.2252693708583598E-4</v>
      </c>
      <c r="H342">
        <f t="shared" si="36"/>
        <v>9.5633599143934129E-5</v>
      </c>
      <c r="I342">
        <f t="shared" si="37"/>
        <v>1.4093263274399522E-2</v>
      </c>
      <c r="J342">
        <f t="shared" si="38"/>
        <v>1.1069188637196314E-2</v>
      </c>
      <c r="K342">
        <f t="shared" si="39"/>
        <v>0.61303200273966352</v>
      </c>
    </row>
    <row r="343" spans="1:11" x14ac:dyDescent="0.25">
      <c r="A343" s="1">
        <v>42516</v>
      </c>
      <c r="B343">
        <v>51.889999000000003</v>
      </c>
      <c r="C343">
        <v>152.44000199999999</v>
      </c>
      <c r="D343">
        <f t="shared" si="40"/>
        <v>-4.4128934077684034E-3</v>
      </c>
      <c r="E343">
        <f t="shared" si="41"/>
        <v>4.944294219206391E-3</v>
      </c>
      <c r="F343">
        <f t="shared" si="34"/>
        <v>1.9764563537982114E-4</v>
      </c>
      <c r="G343">
        <f t="shared" si="35"/>
        <v>1.4509500697954244E-4</v>
      </c>
      <c r="H343">
        <f t="shared" si="36"/>
        <v>1.1123755350191369E-4</v>
      </c>
      <c r="I343">
        <f t="shared" si="37"/>
        <v>1.4058649841994826E-2</v>
      </c>
      <c r="J343">
        <f t="shared" si="38"/>
        <v>1.2045538882903597E-2</v>
      </c>
      <c r="K343">
        <f t="shared" si="39"/>
        <v>0.65687325654904805</v>
      </c>
    </row>
    <row r="344" spans="1:11" x14ac:dyDescent="0.25">
      <c r="A344" s="1">
        <v>42517</v>
      </c>
      <c r="B344">
        <v>52.32</v>
      </c>
      <c r="C344">
        <v>152.83999600000001</v>
      </c>
      <c r="D344">
        <f t="shared" si="40"/>
        <v>8.2867798860430941E-3</v>
      </c>
      <c r="E344">
        <f t="shared" si="41"/>
        <v>2.6239438123336623E-3</v>
      </c>
      <c r="F344">
        <f t="shared" ref="F344:F407" si="42">VAR(D324:D343)</f>
        <v>1.739708978560626E-4</v>
      </c>
      <c r="G344">
        <f t="shared" ref="G344:G407" si="43">VAR(E324:E343)</f>
        <v>1.1614333726754347E-4</v>
      </c>
      <c r="H344">
        <f t="shared" ref="H344:H407" si="44">COVAR(D324:D343,E324:E343)</f>
        <v>8.3893908445675135E-5</v>
      </c>
      <c r="I344">
        <f t="shared" ref="I344:I407" si="45">SQRT(F344)</f>
        <v>1.3189802798224945E-2</v>
      </c>
      <c r="J344">
        <f t="shared" ref="J344:J407" si="46">SQRT(G344)</f>
        <v>1.0776981825517916E-2</v>
      </c>
      <c r="K344">
        <f t="shared" ref="K344:K407" si="47">H344/(I344*J344)</f>
        <v>0.59019425113190727</v>
      </c>
    </row>
    <row r="345" spans="1:11" x14ac:dyDescent="0.25">
      <c r="A345" s="1">
        <v>42521</v>
      </c>
      <c r="B345">
        <v>53</v>
      </c>
      <c r="C345">
        <v>153.740005</v>
      </c>
      <c r="D345">
        <f t="shared" si="40"/>
        <v>1.2996941896024516E-2</v>
      </c>
      <c r="E345">
        <f t="shared" si="41"/>
        <v>5.8885699002504399E-3</v>
      </c>
      <c r="F345">
        <f t="shared" si="42"/>
        <v>1.7544999807747513E-4</v>
      </c>
      <c r="G345">
        <f t="shared" si="43"/>
        <v>1.1111214606463057E-4</v>
      </c>
      <c r="H345">
        <f t="shared" si="44"/>
        <v>8.2647943579015185E-5</v>
      </c>
      <c r="I345">
        <f t="shared" si="45"/>
        <v>1.3245753964100162E-2</v>
      </c>
      <c r="J345">
        <f t="shared" si="46"/>
        <v>1.0540974625936188E-2</v>
      </c>
      <c r="K345">
        <f t="shared" si="47"/>
        <v>0.59193579122616991</v>
      </c>
    </row>
    <row r="346" spans="1:11" x14ac:dyDescent="0.25">
      <c r="A346" s="1">
        <v>42522</v>
      </c>
      <c r="B346">
        <v>52.849997999999999</v>
      </c>
      <c r="C346">
        <v>152.509995</v>
      </c>
      <c r="D346">
        <f t="shared" si="40"/>
        <v>-2.830226415094339E-3</v>
      </c>
      <c r="E346">
        <f t="shared" si="41"/>
        <v>-8.0005851437301434E-3</v>
      </c>
      <c r="F346">
        <f t="shared" si="42"/>
        <v>1.7322451292524102E-4</v>
      </c>
      <c r="G346">
        <f t="shared" si="43"/>
        <v>1.089300069418813E-4</v>
      </c>
      <c r="H346">
        <f t="shared" si="44"/>
        <v>8.8845222579073439E-5</v>
      </c>
      <c r="I346">
        <f t="shared" si="45"/>
        <v>1.3161478371567573E-2</v>
      </c>
      <c r="J346">
        <f t="shared" si="46"/>
        <v>1.0436953911073925E-2</v>
      </c>
      <c r="K346">
        <f t="shared" si="47"/>
        <v>0.64677859655253689</v>
      </c>
    </row>
    <row r="347" spans="1:11" x14ac:dyDescent="0.25">
      <c r="A347" s="1">
        <v>42523</v>
      </c>
      <c r="B347">
        <v>52.48</v>
      </c>
      <c r="C347">
        <v>153.5</v>
      </c>
      <c r="D347">
        <f t="shared" si="40"/>
        <v>-7.0009084957770584E-3</v>
      </c>
      <c r="E347">
        <f t="shared" si="41"/>
        <v>6.491410612137205E-3</v>
      </c>
      <c r="F347">
        <f t="shared" si="42"/>
        <v>1.5558918193042963E-4</v>
      </c>
      <c r="G347">
        <f t="shared" si="43"/>
        <v>1.0910424621327808E-4</v>
      </c>
      <c r="H347">
        <f t="shared" si="44"/>
        <v>8.1605866969695052E-5</v>
      </c>
      <c r="I347">
        <f t="shared" si="45"/>
        <v>1.2473539270408765E-2</v>
      </c>
      <c r="J347">
        <f t="shared" si="46"/>
        <v>1.044529780395361E-2</v>
      </c>
      <c r="K347">
        <f t="shared" si="47"/>
        <v>0.6263410236899476</v>
      </c>
    </row>
    <row r="348" spans="1:11" x14ac:dyDescent="0.25">
      <c r="A348" s="1">
        <v>42524</v>
      </c>
      <c r="B348">
        <v>51.790000999999997</v>
      </c>
      <c r="C348">
        <v>152.88999899999999</v>
      </c>
      <c r="D348">
        <f t="shared" si="40"/>
        <v>-1.3147846798780449E-2</v>
      </c>
      <c r="E348">
        <f t="shared" si="41"/>
        <v>-3.9739478827361951E-3</v>
      </c>
      <c r="F348">
        <f t="shared" si="42"/>
        <v>1.6063960820184253E-4</v>
      </c>
      <c r="G348">
        <f t="shared" si="43"/>
        <v>1.0948497897053198E-4</v>
      </c>
      <c r="H348">
        <f t="shared" si="44"/>
        <v>7.9783249439074612E-5</v>
      </c>
      <c r="I348">
        <f t="shared" si="45"/>
        <v>1.2674368157894205E-2</v>
      </c>
      <c r="J348">
        <f t="shared" si="46"/>
        <v>1.0463507011061444E-2</v>
      </c>
      <c r="K348">
        <f t="shared" si="47"/>
        <v>0.60160042261428692</v>
      </c>
    </row>
    <row r="349" spans="1:11" x14ac:dyDescent="0.25">
      <c r="A349" s="1">
        <v>42527</v>
      </c>
      <c r="B349">
        <v>52.130001</v>
      </c>
      <c r="C349">
        <v>152.729996</v>
      </c>
      <c r="D349">
        <f t="shared" si="40"/>
        <v>6.5649738064303964E-3</v>
      </c>
      <c r="E349">
        <f t="shared" si="41"/>
        <v>-1.0465236512950948E-3</v>
      </c>
      <c r="F349">
        <f t="shared" si="42"/>
        <v>1.7310532617968252E-4</v>
      </c>
      <c r="G349">
        <f t="shared" si="43"/>
        <v>1.0331336046142814E-4</v>
      </c>
      <c r="H349">
        <f t="shared" si="44"/>
        <v>8.5459739649335577E-5</v>
      </c>
      <c r="I349">
        <f t="shared" si="45"/>
        <v>1.3156949729313498E-2</v>
      </c>
      <c r="J349">
        <f t="shared" si="46"/>
        <v>1.0164318002769696E-2</v>
      </c>
      <c r="K349">
        <f t="shared" si="47"/>
        <v>0.63904009254791994</v>
      </c>
    </row>
    <row r="350" spans="1:11" x14ac:dyDescent="0.25">
      <c r="A350" s="1">
        <v>42528</v>
      </c>
      <c r="B350">
        <v>52.099997999999999</v>
      </c>
      <c r="C350">
        <v>153.33000200000001</v>
      </c>
      <c r="D350">
        <f t="shared" si="40"/>
        <v>-5.7554190340414202E-4</v>
      </c>
      <c r="E350">
        <f t="shared" si="41"/>
        <v>3.928540664664304E-3</v>
      </c>
      <c r="F350">
        <f t="shared" si="42"/>
        <v>1.7157432500806622E-4</v>
      </c>
      <c r="G350">
        <f t="shared" si="43"/>
        <v>1.0314132567213314E-4</v>
      </c>
      <c r="H350">
        <f t="shared" si="44"/>
        <v>8.345392662553527E-5</v>
      </c>
      <c r="I350">
        <f t="shared" si="45"/>
        <v>1.3098638288313263E-2</v>
      </c>
      <c r="J350">
        <f t="shared" si="46"/>
        <v>1.0155851794513995E-2</v>
      </c>
      <c r="K350">
        <f t="shared" si="47"/>
        <v>0.62734186635009592</v>
      </c>
    </row>
    <row r="351" spans="1:11" x14ac:dyDescent="0.25">
      <c r="A351" s="1">
        <v>42529</v>
      </c>
      <c r="B351">
        <v>52.040000999999997</v>
      </c>
      <c r="C351">
        <v>154</v>
      </c>
      <c r="D351">
        <f t="shared" si="40"/>
        <v>-1.151573940559536E-3</v>
      </c>
      <c r="E351">
        <f t="shared" si="41"/>
        <v>4.3696471092460332E-3</v>
      </c>
      <c r="F351">
        <f t="shared" si="42"/>
        <v>1.6829935798131588E-4</v>
      </c>
      <c r="G351">
        <f t="shared" si="43"/>
        <v>1.0320949645342898E-4</v>
      </c>
      <c r="H351">
        <f t="shared" si="44"/>
        <v>8.2539231001543405E-5</v>
      </c>
      <c r="I351">
        <f t="shared" si="45"/>
        <v>1.2973024241915062E-2</v>
      </c>
      <c r="J351">
        <f t="shared" si="46"/>
        <v>1.0159207471718893E-2</v>
      </c>
      <c r="K351">
        <f t="shared" si="47"/>
        <v>0.62626675654572195</v>
      </c>
    </row>
    <row r="352" spans="1:11" x14ac:dyDescent="0.25">
      <c r="A352" s="1">
        <v>42530</v>
      </c>
      <c r="B352">
        <v>51.619999</v>
      </c>
      <c r="C352">
        <v>153.41999799999999</v>
      </c>
      <c r="D352">
        <f t="shared" si="40"/>
        <v>-8.0707531116303022E-3</v>
      </c>
      <c r="E352">
        <f t="shared" si="41"/>
        <v>-3.7662467532467714E-3</v>
      </c>
      <c r="F352">
        <f t="shared" si="42"/>
        <v>1.5273912720696728E-4</v>
      </c>
      <c r="G352">
        <f t="shared" si="43"/>
        <v>8.9866188347146876E-5</v>
      </c>
      <c r="H352">
        <f t="shared" si="44"/>
        <v>6.81262091482966E-5</v>
      </c>
      <c r="I352">
        <f t="shared" si="45"/>
        <v>1.2358767220356863E-2</v>
      </c>
      <c r="J352">
        <f t="shared" si="46"/>
        <v>9.4797778638081431E-3</v>
      </c>
      <c r="K352">
        <f t="shared" si="47"/>
        <v>0.58148820573455173</v>
      </c>
    </row>
    <row r="353" spans="1:11" x14ac:dyDescent="0.25">
      <c r="A353" s="1">
        <v>42531</v>
      </c>
      <c r="B353">
        <v>51.48</v>
      </c>
      <c r="C353">
        <v>152.36999499999999</v>
      </c>
      <c r="D353">
        <f t="shared" si="40"/>
        <v>-2.7121077627297874E-3</v>
      </c>
      <c r="E353">
        <f t="shared" si="41"/>
        <v>-6.8439774063874248E-3</v>
      </c>
      <c r="F353">
        <f t="shared" si="42"/>
        <v>1.5692040805780262E-4</v>
      </c>
      <c r="G353">
        <f t="shared" si="43"/>
        <v>8.7716357466165472E-5</v>
      </c>
      <c r="H353">
        <f t="shared" si="44"/>
        <v>7.0343243505942109E-5</v>
      </c>
      <c r="I353">
        <f t="shared" si="45"/>
        <v>1.2526787619250301E-2</v>
      </c>
      <c r="J353">
        <f t="shared" si="46"/>
        <v>9.3657011198396388E-3</v>
      </c>
      <c r="K353">
        <f t="shared" si="47"/>
        <v>0.59957343268326602</v>
      </c>
    </row>
    <row r="354" spans="1:11" x14ac:dyDescent="0.25">
      <c r="A354" s="1">
        <v>42534</v>
      </c>
      <c r="B354">
        <v>50.139999000000003</v>
      </c>
      <c r="C354">
        <v>151.279999</v>
      </c>
      <c r="D354">
        <f t="shared" si="40"/>
        <v>-2.6029545454545389E-2</v>
      </c>
      <c r="E354">
        <f t="shared" si="41"/>
        <v>-7.1536131506730882E-3</v>
      </c>
      <c r="F354">
        <f t="shared" si="42"/>
        <v>1.5344954815006904E-4</v>
      </c>
      <c r="G354">
        <f t="shared" si="43"/>
        <v>9.1032363758573507E-5</v>
      </c>
      <c r="H354">
        <f t="shared" si="44"/>
        <v>7.2508885493035373E-5</v>
      </c>
      <c r="I354">
        <f t="shared" si="45"/>
        <v>1.2387475455074333E-2</v>
      </c>
      <c r="J354">
        <f t="shared" si="46"/>
        <v>9.5410881852424738E-3</v>
      </c>
      <c r="K354">
        <f t="shared" si="47"/>
        <v>0.61349427299517312</v>
      </c>
    </row>
    <row r="355" spans="1:11" x14ac:dyDescent="0.25">
      <c r="A355" s="1">
        <v>42535</v>
      </c>
      <c r="B355">
        <v>49.830002</v>
      </c>
      <c r="C355">
        <v>151.05999800000001</v>
      </c>
      <c r="D355">
        <f t="shared" si="40"/>
        <v>-6.1826287631159271E-3</v>
      </c>
      <c r="E355">
        <f t="shared" si="41"/>
        <v>-1.4542636267468323E-3</v>
      </c>
      <c r="F355">
        <f t="shared" si="42"/>
        <v>1.8469998674550456E-4</v>
      </c>
      <c r="G355">
        <f t="shared" si="43"/>
        <v>9.0697715159881824E-5</v>
      </c>
      <c r="H355">
        <f t="shared" si="44"/>
        <v>7.9768801780405915E-5</v>
      </c>
      <c r="I355">
        <f t="shared" si="45"/>
        <v>1.359043732723508E-2</v>
      </c>
      <c r="J355">
        <f t="shared" si="46"/>
        <v>9.5235348038363275E-3</v>
      </c>
      <c r="K355">
        <f t="shared" si="47"/>
        <v>0.61631319103268989</v>
      </c>
    </row>
    <row r="356" spans="1:11" x14ac:dyDescent="0.25">
      <c r="A356" s="1">
        <v>42536</v>
      </c>
      <c r="B356">
        <v>49.689999</v>
      </c>
      <c r="C356">
        <v>150.679993</v>
      </c>
      <c r="D356">
        <f t="shared" si="40"/>
        <v>-2.8096125703547248E-3</v>
      </c>
      <c r="E356">
        <f t="shared" si="41"/>
        <v>-2.5155898651607611E-3</v>
      </c>
      <c r="F356">
        <f t="shared" si="42"/>
        <v>1.7237330840354998E-4</v>
      </c>
      <c r="G356">
        <f t="shared" si="43"/>
        <v>8.4765115490393581E-5</v>
      </c>
      <c r="H356">
        <f t="shared" si="44"/>
        <v>7.1612107530635537E-5</v>
      </c>
      <c r="I356">
        <f t="shared" si="45"/>
        <v>1.3129101584021276E-2</v>
      </c>
      <c r="J356">
        <f t="shared" si="46"/>
        <v>9.2067972439059172E-3</v>
      </c>
      <c r="K356">
        <f t="shared" si="47"/>
        <v>0.59243794587901133</v>
      </c>
    </row>
    <row r="357" spans="1:11" x14ac:dyDescent="0.25">
      <c r="A357" s="1">
        <v>42537</v>
      </c>
      <c r="B357">
        <v>50.389999000000003</v>
      </c>
      <c r="C357">
        <v>151.05999800000001</v>
      </c>
      <c r="D357">
        <f t="shared" si="40"/>
        <v>1.4087341800912645E-2</v>
      </c>
      <c r="E357">
        <f t="shared" si="41"/>
        <v>2.5219340168141091E-3</v>
      </c>
      <c r="F357">
        <f t="shared" si="42"/>
        <v>1.4179311597316884E-4</v>
      </c>
      <c r="G357">
        <f t="shared" si="43"/>
        <v>7.9500192637252322E-5</v>
      </c>
      <c r="H357">
        <f t="shared" si="44"/>
        <v>5.9149796924006385E-5</v>
      </c>
      <c r="I357">
        <f t="shared" si="45"/>
        <v>1.1907691462797012E-2</v>
      </c>
      <c r="J357">
        <f t="shared" si="46"/>
        <v>8.9162880526176547E-3</v>
      </c>
      <c r="K357">
        <f t="shared" si="47"/>
        <v>0.5571108212223902</v>
      </c>
    </row>
    <row r="358" spans="1:11" x14ac:dyDescent="0.25">
      <c r="A358" s="1">
        <v>42538</v>
      </c>
      <c r="B358">
        <v>50.130001</v>
      </c>
      <c r="C358">
        <v>151.990005</v>
      </c>
      <c r="D358">
        <f t="shared" si="40"/>
        <v>-5.1597143314093818E-3</v>
      </c>
      <c r="E358">
        <f t="shared" si="41"/>
        <v>6.1565405290153752E-3</v>
      </c>
      <c r="F358">
        <f t="shared" si="42"/>
        <v>1.5085064912101644E-4</v>
      </c>
      <c r="G358">
        <f t="shared" si="43"/>
        <v>7.7972643215792523E-5</v>
      </c>
      <c r="H358">
        <f t="shared" si="44"/>
        <v>6.1989390608359696E-5</v>
      </c>
      <c r="I358">
        <f t="shared" si="45"/>
        <v>1.2282127222961682E-2</v>
      </c>
      <c r="J358">
        <f t="shared" si="46"/>
        <v>8.8302119575802106E-3</v>
      </c>
      <c r="K358">
        <f t="shared" si="47"/>
        <v>0.57157423924451933</v>
      </c>
    </row>
    <row r="359" spans="1:11" x14ac:dyDescent="0.25">
      <c r="A359" s="1">
        <v>42541</v>
      </c>
      <c r="B359">
        <v>50.07</v>
      </c>
      <c r="C359">
        <v>153.61000100000001</v>
      </c>
      <c r="D359">
        <f t="shared" si="40"/>
        <v>-1.1969080152222089E-3</v>
      </c>
      <c r="E359">
        <f t="shared" si="41"/>
        <v>1.0658569292105957E-2</v>
      </c>
      <c r="F359">
        <f t="shared" si="42"/>
        <v>1.4746619483728496E-4</v>
      </c>
      <c r="G359">
        <f t="shared" si="43"/>
        <v>6.1508760466165891E-5</v>
      </c>
      <c r="H359">
        <f t="shared" si="44"/>
        <v>5.2360388685009993E-5</v>
      </c>
      <c r="I359">
        <f t="shared" si="45"/>
        <v>1.2143565985215585E-2</v>
      </c>
      <c r="J359">
        <f t="shared" si="46"/>
        <v>7.8427520977119945E-3</v>
      </c>
      <c r="K359">
        <f t="shared" si="47"/>
        <v>0.54977898757568644</v>
      </c>
    </row>
    <row r="360" spans="1:11" x14ac:dyDescent="0.25">
      <c r="A360" s="1">
        <v>42542</v>
      </c>
      <c r="B360">
        <v>51.189999</v>
      </c>
      <c r="C360">
        <v>154.050003</v>
      </c>
      <c r="D360">
        <f t="shared" si="40"/>
        <v>2.2368663870581118E-2</v>
      </c>
      <c r="E360">
        <f t="shared" si="41"/>
        <v>2.8644098505017368E-3</v>
      </c>
      <c r="F360">
        <f t="shared" si="42"/>
        <v>1.4544611768626124E-4</v>
      </c>
      <c r="G360">
        <f t="shared" si="43"/>
        <v>5.5282924792576404E-5</v>
      </c>
      <c r="H360">
        <f t="shared" si="44"/>
        <v>4.7685740730340856E-5</v>
      </c>
      <c r="I360">
        <f t="shared" si="45"/>
        <v>1.2060104381234071E-2</v>
      </c>
      <c r="J360">
        <f t="shared" si="46"/>
        <v>7.4352488050216858E-3</v>
      </c>
      <c r="K360">
        <f t="shared" si="47"/>
        <v>0.53179219701309821</v>
      </c>
    </row>
    <row r="361" spans="1:11" x14ac:dyDescent="0.25">
      <c r="A361" s="1">
        <v>42543</v>
      </c>
      <c r="B361">
        <v>50.990001999999997</v>
      </c>
      <c r="C361">
        <v>152.91999799999999</v>
      </c>
      <c r="D361">
        <f t="shared" si="40"/>
        <v>-3.9069545596202016E-3</v>
      </c>
      <c r="E361">
        <f t="shared" si="41"/>
        <v>-7.3353130671475197E-3</v>
      </c>
      <c r="F361">
        <f t="shared" si="42"/>
        <v>1.6329355742436652E-4</v>
      </c>
      <c r="G361">
        <f t="shared" si="43"/>
        <v>5.367559496492437E-5</v>
      </c>
      <c r="H361">
        <f t="shared" si="44"/>
        <v>4.4969944096185814E-5</v>
      </c>
      <c r="I361">
        <f t="shared" si="45"/>
        <v>1.2778636759230874E-2</v>
      </c>
      <c r="J361">
        <f t="shared" si="46"/>
        <v>7.3263630107253336E-3</v>
      </c>
      <c r="K361">
        <f t="shared" si="47"/>
        <v>0.48034070254437494</v>
      </c>
    </row>
    <row r="362" spans="1:11" x14ac:dyDescent="0.25">
      <c r="A362" s="1">
        <v>42544</v>
      </c>
      <c r="B362">
        <v>51.91</v>
      </c>
      <c r="C362">
        <v>155.35000600000001</v>
      </c>
      <c r="D362">
        <f t="shared" si="40"/>
        <v>1.8042713550001421E-2</v>
      </c>
      <c r="E362">
        <f t="shared" si="41"/>
        <v>1.5890714306705744E-2</v>
      </c>
      <c r="F362">
        <f t="shared" si="42"/>
        <v>1.1420531938011271E-4</v>
      </c>
      <c r="G362">
        <f t="shared" si="43"/>
        <v>5.4472157354652233E-5</v>
      </c>
      <c r="H362">
        <f t="shared" si="44"/>
        <v>3.3867622262308785E-5</v>
      </c>
      <c r="I362">
        <f t="shared" si="45"/>
        <v>1.0686688887588742E-2</v>
      </c>
      <c r="J362">
        <f t="shared" si="46"/>
        <v>7.3805255473206131E-3</v>
      </c>
      <c r="K362">
        <f t="shared" si="47"/>
        <v>0.429392300818632</v>
      </c>
    </row>
    <row r="363" spans="1:11" x14ac:dyDescent="0.25">
      <c r="A363" s="1">
        <v>42545</v>
      </c>
      <c r="B363">
        <v>49.830002</v>
      </c>
      <c r="C363">
        <v>146.58999600000001</v>
      </c>
      <c r="D363">
        <f t="shared" si="40"/>
        <v>-4.0069312271238666E-2</v>
      </c>
      <c r="E363">
        <f t="shared" si="41"/>
        <v>-5.6388861677932556E-2</v>
      </c>
      <c r="F363">
        <f t="shared" si="42"/>
        <v>1.2605919287606346E-4</v>
      </c>
      <c r="G363">
        <f t="shared" si="43"/>
        <v>4.1431892555788424E-5</v>
      </c>
      <c r="H363">
        <f t="shared" si="44"/>
        <v>3.5842736922820122E-5</v>
      </c>
      <c r="I363">
        <f t="shared" si="45"/>
        <v>1.1227608510990373E-2</v>
      </c>
      <c r="J363">
        <f t="shared" si="46"/>
        <v>6.4367610298805113E-3</v>
      </c>
      <c r="K363">
        <f t="shared" si="47"/>
        <v>0.4959598473860643</v>
      </c>
    </row>
    <row r="364" spans="1:11" x14ac:dyDescent="0.25">
      <c r="A364" s="1">
        <v>42548</v>
      </c>
      <c r="B364">
        <v>48.43</v>
      </c>
      <c r="C364">
        <v>143.5</v>
      </c>
      <c r="D364">
        <f t="shared" si="40"/>
        <v>-2.8095563793073874E-2</v>
      </c>
      <c r="E364">
        <f t="shared" si="41"/>
        <v>-2.1079173779362192E-2</v>
      </c>
      <c r="F364">
        <f t="shared" si="42"/>
        <v>2.0565821576854623E-4</v>
      </c>
      <c r="G364">
        <f t="shared" si="43"/>
        <v>2.0542629586627889E-4</v>
      </c>
      <c r="H364">
        <f t="shared" si="44"/>
        <v>1.4616561576697695E-4</v>
      </c>
      <c r="I364">
        <f t="shared" si="45"/>
        <v>1.4340788533708536E-2</v>
      </c>
      <c r="J364">
        <f t="shared" si="46"/>
        <v>1.4332700229415213E-2</v>
      </c>
      <c r="K364">
        <f t="shared" si="47"/>
        <v>0.71112209237335355</v>
      </c>
    </row>
    <row r="365" spans="1:11" x14ac:dyDescent="0.25">
      <c r="A365" s="1">
        <v>42549</v>
      </c>
      <c r="B365">
        <v>49.439999</v>
      </c>
      <c r="C365">
        <v>145.699997</v>
      </c>
      <c r="D365">
        <f t="shared" si="40"/>
        <v>2.0854821391699474E-2</v>
      </c>
      <c r="E365">
        <f t="shared" si="41"/>
        <v>1.5330989547038376E-2</v>
      </c>
      <c r="F365">
        <f t="shared" si="42"/>
        <v>2.3273442462477578E-4</v>
      </c>
      <c r="G365">
        <f t="shared" si="43"/>
        <v>2.2234484500225813E-4</v>
      </c>
      <c r="H365">
        <f t="shared" si="44"/>
        <v>1.6687977314446694E-4</v>
      </c>
      <c r="I365">
        <f t="shared" si="45"/>
        <v>1.5255635831546838E-2</v>
      </c>
      <c r="J365">
        <f t="shared" si="46"/>
        <v>1.4911232175855157E-2</v>
      </c>
      <c r="K365">
        <f t="shared" si="47"/>
        <v>0.73360089948763019</v>
      </c>
    </row>
    <row r="366" spans="1:11" x14ac:dyDescent="0.25">
      <c r="A366" s="1">
        <v>42550</v>
      </c>
      <c r="B366">
        <v>50.540000999999997</v>
      </c>
      <c r="C366">
        <v>148.46000699999999</v>
      </c>
      <c r="D366">
        <f t="shared" si="40"/>
        <v>2.2249231841610539E-2</v>
      </c>
      <c r="E366">
        <f t="shared" si="41"/>
        <v>1.8943102654971122E-2</v>
      </c>
      <c r="F366">
        <f t="shared" si="42"/>
        <v>2.4966886861505497E-4</v>
      </c>
      <c r="G366">
        <f t="shared" si="43"/>
        <v>2.3567665417337442E-4</v>
      </c>
      <c r="H366">
        <f t="shared" si="44"/>
        <v>1.8181560631997314E-4</v>
      </c>
      <c r="I366">
        <f t="shared" si="45"/>
        <v>1.5800913537357738E-2</v>
      </c>
      <c r="J366">
        <f t="shared" si="46"/>
        <v>1.535176387824456E-2</v>
      </c>
      <c r="K366">
        <f t="shared" si="47"/>
        <v>0.74953286449282952</v>
      </c>
    </row>
    <row r="367" spans="1:11" x14ac:dyDescent="0.25">
      <c r="A367" s="1">
        <v>42551</v>
      </c>
      <c r="B367">
        <v>51.169998</v>
      </c>
      <c r="C367">
        <v>151.779999</v>
      </c>
      <c r="D367">
        <f t="shared" si="40"/>
        <v>1.246531435565279E-2</v>
      </c>
      <c r="E367">
        <f t="shared" si="41"/>
        <v>2.2362871099689485E-2</v>
      </c>
      <c r="F367">
        <f t="shared" si="42"/>
        <v>2.8249273275955E-4</v>
      </c>
      <c r="G367">
        <f t="shared" si="43"/>
        <v>2.5656491423853772E-4</v>
      </c>
      <c r="H367">
        <f t="shared" si="44"/>
        <v>2.0780131858586632E-4</v>
      </c>
      <c r="I367">
        <f t="shared" si="45"/>
        <v>1.6807520125216271E-2</v>
      </c>
      <c r="J367">
        <f t="shared" si="46"/>
        <v>1.6017643841668403E-2</v>
      </c>
      <c r="K367">
        <f t="shared" si="47"/>
        <v>0.77187331402552206</v>
      </c>
    </row>
    <row r="368" spans="1:11" x14ac:dyDescent="0.25">
      <c r="A368" s="1">
        <v>42552</v>
      </c>
      <c r="B368">
        <v>51.16</v>
      </c>
      <c r="C368">
        <v>152.35000600000001</v>
      </c>
      <c r="D368">
        <f t="shared" si="40"/>
        <v>-1.9538793024775902E-4</v>
      </c>
      <c r="E368">
        <f t="shared" si="41"/>
        <v>3.7554816428744253E-3</v>
      </c>
      <c r="F368">
        <f t="shared" si="42"/>
        <v>2.9139106827840989E-4</v>
      </c>
      <c r="G368">
        <f t="shared" si="43"/>
        <v>2.8204351503753134E-4</v>
      </c>
      <c r="H368">
        <f t="shared" si="44"/>
        <v>2.2609091587328287E-4</v>
      </c>
      <c r="I368">
        <f t="shared" si="45"/>
        <v>1.7070180675037096E-2</v>
      </c>
      <c r="J368">
        <f t="shared" si="46"/>
        <v>1.6794151215156167E-2</v>
      </c>
      <c r="K368">
        <f t="shared" si="47"/>
        <v>0.78865477300496012</v>
      </c>
    </row>
    <row r="369" spans="1:11" x14ac:dyDescent="0.25">
      <c r="A369" s="1">
        <v>42556</v>
      </c>
      <c r="B369">
        <v>51.169998</v>
      </c>
      <c r="C369">
        <v>151.679993</v>
      </c>
      <c r="D369">
        <f t="shared" si="40"/>
        <v>1.9542611415168665E-4</v>
      </c>
      <c r="E369">
        <f t="shared" si="41"/>
        <v>-4.3978534533173352E-3</v>
      </c>
      <c r="F369">
        <f t="shared" si="42"/>
        <v>2.8338552334224436E-4</v>
      </c>
      <c r="G369">
        <f t="shared" si="43"/>
        <v>2.8214443757351655E-4</v>
      </c>
      <c r="H369">
        <f t="shared" si="44"/>
        <v>2.2390201116016906E-4</v>
      </c>
      <c r="I369">
        <f t="shared" si="45"/>
        <v>1.683405843349263E-2</v>
      </c>
      <c r="J369">
        <f t="shared" si="46"/>
        <v>1.6797155639378846E-2</v>
      </c>
      <c r="K369">
        <f t="shared" si="47"/>
        <v>0.79183267306612937</v>
      </c>
    </row>
    <row r="370" spans="1:11" x14ac:dyDescent="0.25">
      <c r="A370" s="1">
        <v>42557</v>
      </c>
      <c r="B370">
        <v>51.380001</v>
      </c>
      <c r="C370">
        <v>152.36999499999999</v>
      </c>
      <c r="D370">
        <f t="shared" si="40"/>
        <v>4.1040259567726167E-3</v>
      </c>
      <c r="E370">
        <f t="shared" si="41"/>
        <v>4.5490640285037465E-3</v>
      </c>
      <c r="F370">
        <f t="shared" si="42"/>
        <v>2.8069317195879041E-4</v>
      </c>
      <c r="G370">
        <f t="shared" si="43"/>
        <v>2.8306106761709349E-4</v>
      </c>
      <c r="H370">
        <f t="shared" si="44"/>
        <v>2.2405665807446085E-4</v>
      </c>
      <c r="I370">
        <f t="shared" si="45"/>
        <v>1.6753900201409534E-2</v>
      </c>
      <c r="J370">
        <f t="shared" si="46"/>
        <v>1.6824418789874836E-2</v>
      </c>
      <c r="K370">
        <f t="shared" si="47"/>
        <v>0.79488053043225948</v>
      </c>
    </row>
    <row r="371" spans="1:11" x14ac:dyDescent="0.25">
      <c r="A371" s="1">
        <v>42558</v>
      </c>
      <c r="B371">
        <v>51.380001</v>
      </c>
      <c r="C371">
        <v>152.60000600000001</v>
      </c>
      <c r="D371">
        <f t="shared" si="40"/>
        <v>0</v>
      </c>
      <c r="E371">
        <f t="shared" si="41"/>
        <v>1.5095557363509204E-3</v>
      </c>
      <c r="F371">
        <f t="shared" si="42"/>
        <v>2.8189599695124611E-4</v>
      </c>
      <c r="G371">
        <f t="shared" si="43"/>
        <v>2.8335048584513824E-4</v>
      </c>
      <c r="H371">
        <f t="shared" si="44"/>
        <v>2.2516915297930159E-4</v>
      </c>
      <c r="I371">
        <f t="shared" si="45"/>
        <v>1.6789758692466253E-2</v>
      </c>
      <c r="J371">
        <f t="shared" si="46"/>
        <v>1.6833017728415136E-2</v>
      </c>
      <c r="K371">
        <f t="shared" si="47"/>
        <v>0.79671401873539416</v>
      </c>
    </row>
    <row r="372" spans="1:11" x14ac:dyDescent="0.25">
      <c r="A372" s="1">
        <v>42559</v>
      </c>
      <c r="B372">
        <v>52.299999</v>
      </c>
      <c r="C372">
        <v>154.46000699999999</v>
      </c>
      <c r="D372">
        <f t="shared" si="40"/>
        <v>1.790576064799998E-2</v>
      </c>
      <c r="E372">
        <f t="shared" si="41"/>
        <v>1.2188734776327426E-2</v>
      </c>
      <c r="F372">
        <f t="shared" si="42"/>
        <v>2.8189066938985336E-4</v>
      </c>
      <c r="G372">
        <f t="shared" si="43"/>
        <v>2.8239079508781502E-4</v>
      </c>
      <c r="H372">
        <f t="shared" si="44"/>
        <v>2.2535898063407158E-4</v>
      </c>
      <c r="I372">
        <f t="shared" si="45"/>
        <v>1.6789600036625451E-2</v>
      </c>
      <c r="J372">
        <f t="shared" si="46"/>
        <v>1.6804487349747241E-2</v>
      </c>
      <c r="K372">
        <f t="shared" si="47"/>
        <v>0.79874702018314025</v>
      </c>
    </row>
    <row r="373" spans="1:11" x14ac:dyDescent="0.25">
      <c r="A373" s="1">
        <v>42562</v>
      </c>
      <c r="B373">
        <v>52.59</v>
      </c>
      <c r="C373">
        <v>155.33000200000001</v>
      </c>
      <c r="D373">
        <f t="shared" si="40"/>
        <v>5.5449523048749505E-3</v>
      </c>
      <c r="E373">
        <f t="shared" si="41"/>
        <v>5.6324935942804188E-3</v>
      </c>
      <c r="F373">
        <f t="shared" si="42"/>
        <v>2.9493672649636912E-4</v>
      </c>
      <c r="G373">
        <f t="shared" si="43"/>
        <v>2.8933029250389391E-4</v>
      </c>
      <c r="H373">
        <f t="shared" si="44"/>
        <v>2.3453183791177144E-4</v>
      </c>
      <c r="I373">
        <f t="shared" si="45"/>
        <v>1.7173721975633854E-2</v>
      </c>
      <c r="J373">
        <f t="shared" si="46"/>
        <v>1.7009711711369301E-2</v>
      </c>
      <c r="K373">
        <f t="shared" si="47"/>
        <v>0.80286111833231921</v>
      </c>
    </row>
    <row r="374" spans="1:11" x14ac:dyDescent="0.25">
      <c r="A374" s="1">
        <v>42563</v>
      </c>
      <c r="B374">
        <v>53.209999000000003</v>
      </c>
      <c r="C374">
        <v>157.03999300000001</v>
      </c>
      <c r="D374">
        <f t="shared" si="40"/>
        <v>1.1789294542688733E-2</v>
      </c>
      <c r="E374">
        <f t="shared" si="41"/>
        <v>1.100876184885391E-2</v>
      </c>
      <c r="F374">
        <f t="shared" si="42"/>
        <v>2.9529674958261312E-4</v>
      </c>
      <c r="G374">
        <f t="shared" si="43"/>
        <v>2.874971446428223E-4</v>
      </c>
      <c r="H374">
        <f t="shared" si="44"/>
        <v>2.3421396820643746E-4</v>
      </c>
      <c r="I374">
        <f t="shared" si="45"/>
        <v>1.7184200580260146E-2</v>
      </c>
      <c r="J374">
        <f t="shared" si="46"/>
        <v>1.6955740757714548E-2</v>
      </c>
      <c r="K374">
        <f t="shared" si="47"/>
        <v>0.80383459111241962</v>
      </c>
    </row>
    <row r="375" spans="1:11" x14ac:dyDescent="0.25">
      <c r="A375" s="1">
        <v>42564</v>
      </c>
      <c r="B375">
        <v>53.509998000000003</v>
      </c>
      <c r="C375">
        <v>158.020004</v>
      </c>
      <c r="D375">
        <f t="shared" si="40"/>
        <v>5.638019275286954E-3</v>
      </c>
      <c r="E375">
        <f t="shared" si="41"/>
        <v>6.2405186174454563E-3</v>
      </c>
      <c r="F375">
        <f t="shared" si="42"/>
        <v>2.583766935731542E-4</v>
      </c>
      <c r="G375">
        <f t="shared" si="43"/>
        <v>2.8820743756421561E-4</v>
      </c>
      <c r="H375">
        <f t="shared" si="44"/>
        <v>2.2649440106489965E-4</v>
      </c>
      <c r="I375">
        <f t="shared" si="45"/>
        <v>1.6074100085950511E-2</v>
      </c>
      <c r="J375">
        <f t="shared" si="46"/>
        <v>1.6976673336205055E-2</v>
      </c>
      <c r="K375">
        <f t="shared" si="47"/>
        <v>0.83000022576858223</v>
      </c>
    </row>
    <row r="376" spans="1:11" x14ac:dyDescent="0.25">
      <c r="A376" s="1">
        <v>42565</v>
      </c>
      <c r="B376">
        <v>53.740001999999997</v>
      </c>
      <c r="C376">
        <v>160.279999</v>
      </c>
      <c r="D376">
        <f t="shared" si="40"/>
        <v>4.2983369201394783E-3</v>
      </c>
      <c r="E376">
        <f t="shared" si="41"/>
        <v>1.4301955086648332E-2</v>
      </c>
      <c r="F376">
        <f t="shared" si="42"/>
        <v>2.5381343299536675E-4</v>
      </c>
      <c r="G376">
        <f t="shared" si="43"/>
        <v>2.8836185934309657E-4</v>
      </c>
      <c r="H376">
        <f t="shared" si="44"/>
        <v>2.2519609116596257E-4</v>
      </c>
      <c r="I376">
        <f t="shared" si="45"/>
        <v>1.5931523247805487E-2</v>
      </c>
      <c r="J376">
        <f t="shared" si="46"/>
        <v>1.6981220784828652E-2</v>
      </c>
      <c r="K376">
        <f t="shared" si="47"/>
        <v>0.83240491864509047</v>
      </c>
    </row>
    <row r="377" spans="1:11" x14ac:dyDescent="0.25">
      <c r="A377" s="1">
        <v>42566</v>
      </c>
      <c r="B377">
        <v>53.700001</v>
      </c>
      <c r="C377">
        <v>159.779999</v>
      </c>
      <c r="D377">
        <f t="shared" si="40"/>
        <v>-7.4434310590454356E-4</v>
      </c>
      <c r="E377">
        <f t="shared" si="41"/>
        <v>-3.1195408230567656E-3</v>
      </c>
      <c r="F377">
        <f t="shared" si="42"/>
        <v>2.5147608318845085E-4</v>
      </c>
      <c r="G377">
        <f t="shared" si="43"/>
        <v>2.9381056068833325E-4</v>
      </c>
      <c r="H377">
        <f t="shared" si="44"/>
        <v>2.2366311591489086E-4</v>
      </c>
      <c r="I377">
        <f t="shared" si="45"/>
        <v>1.5857997452025614E-2</v>
      </c>
      <c r="J377">
        <f t="shared" si="46"/>
        <v>1.7140903146810358E-2</v>
      </c>
      <c r="K377">
        <f t="shared" si="47"/>
        <v>0.82283418466298919</v>
      </c>
    </row>
    <row r="378" spans="1:11" x14ac:dyDescent="0.25">
      <c r="A378" s="1">
        <v>42569</v>
      </c>
      <c r="B378">
        <v>53.959999000000003</v>
      </c>
      <c r="C378">
        <v>159.86000100000001</v>
      </c>
      <c r="D378">
        <f t="shared" si="40"/>
        <v>4.8416758874920696E-3</v>
      </c>
      <c r="E378">
        <f t="shared" si="41"/>
        <v>5.0070096695908894E-4</v>
      </c>
      <c r="F378">
        <f t="shared" si="42"/>
        <v>2.4679818790003457E-4</v>
      </c>
      <c r="G378">
        <f t="shared" si="43"/>
        <v>2.958257496976811E-4</v>
      </c>
      <c r="H378">
        <f t="shared" si="44"/>
        <v>2.2533450129615294E-4</v>
      </c>
      <c r="I378">
        <f t="shared" si="45"/>
        <v>1.5709811835284169E-2</v>
      </c>
      <c r="J378">
        <f t="shared" si="46"/>
        <v>1.719958574203696E-2</v>
      </c>
      <c r="K378">
        <f t="shared" si="47"/>
        <v>0.83394752109756254</v>
      </c>
    </row>
    <row r="379" spans="1:11" x14ac:dyDescent="0.25">
      <c r="A379" s="1">
        <v>42570</v>
      </c>
      <c r="B379">
        <v>53.09</v>
      </c>
      <c r="C379">
        <v>159.58000200000001</v>
      </c>
      <c r="D379">
        <f t="shared" si="40"/>
        <v>-1.6123035880708625E-2</v>
      </c>
      <c r="E379">
        <f t="shared" si="41"/>
        <v>-1.7515263245869717E-3</v>
      </c>
      <c r="F379">
        <f t="shared" si="42"/>
        <v>2.4288872572142593E-4</v>
      </c>
      <c r="G379">
        <f t="shared" si="43"/>
        <v>2.9551833055898382E-4</v>
      </c>
      <c r="H379">
        <f t="shared" si="44"/>
        <v>2.2664286038565477E-4</v>
      </c>
      <c r="I379">
        <f t="shared" si="45"/>
        <v>1.5584887735284651E-2</v>
      </c>
      <c r="J379">
        <f t="shared" si="46"/>
        <v>1.7190646600956691E-2</v>
      </c>
      <c r="K379">
        <f t="shared" si="47"/>
        <v>0.84595283868046245</v>
      </c>
    </row>
    <row r="380" spans="1:11" x14ac:dyDescent="0.25">
      <c r="A380" s="1">
        <v>42571</v>
      </c>
      <c r="B380">
        <v>55.91</v>
      </c>
      <c r="C380">
        <v>161.36000100000001</v>
      </c>
      <c r="D380">
        <f t="shared" si="40"/>
        <v>5.3117347899792611E-2</v>
      </c>
      <c r="E380">
        <f t="shared" si="41"/>
        <v>1.115427357871579E-2</v>
      </c>
      <c r="F380">
        <f t="shared" si="42"/>
        <v>2.6188624107332945E-4</v>
      </c>
      <c r="G380">
        <f t="shared" si="43"/>
        <v>2.9278430176403908E-4</v>
      </c>
      <c r="H380">
        <f t="shared" si="44"/>
        <v>2.3258361850615503E-4</v>
      </c>
      <c r="I380">
        <f t="shared" si="45"/>
        <v>1.6182899649733032E-2</v>
      </c>
      <c r="J380">
        <f t="shared" si="46"/>
        <v>1.7110940995866915E-2</v>
      </c>
      <c r="K380">
        <f t="shared" si="47"/>
        <v>0.83994120728846644</v>
      </c>
    </row>
    <row r="381" spans="1:11" x14ac:dyDescent="0.25">
      <c r="A381" s="1">
        <v>42572</v>
      </c>
      <c r="B381">
        <v>55.799999</v>
      </c>
      <c r="C381">
        <v>160.449997</v>
      </c>
      <c r="D381">
        <f t="shared" si="40"/>
        <v>-1.9674655696654275E-3</v>
      </c>
      <c r="E381">
        <f t="shared" si="41"/>
        <v>-5.6395884628187565E-3</v>
      </c>
      <c r="F381">
        <f t="shared" si="42"/>
        <v>3.7166262553354259E-4</v>
      </c>
      <c r="G381">
        <f t="shared" si="43"/>
        <v>2.9693075275860311E-4</v>
      </c>
      <c r="H381">
        <f t="shared" si="44"/>
        <v>2.539471026566478E-4</v>
      </c>
      <c r="I381">
        <f t="shared" si="45"/>
        <v>1.9278553512479681E-2</v>
      </c>
      <c r="J381">
        <f t="shared" si="46"/>
        <v>1.723167875625016E-2</v>
      </c>
      <c r="K381">
        <f t="shared" si="47"/>
        <v>0.76443616893531985</v>
      </c>
    </row>
    <row r="382" spans="1:11" x14ac:dyDescent="0.25">
      <c r="A382" s="1">
        <v>42573</v>
      </c>
      <c r="B382">
        <v>56.57</v>
      </c>
      <c r="C382">
        <v>162.070007</v>
      </c>
      <c r="D382">
        <f t="shared" si="40"/>
        <v>1.3799301322568125E-2</v>
      </c>
      <c r="E382">
        <f t="shared" si="41"/>
        <v>1.0096665816702988E-2</v>
      </c>
      <c r="F382">
        <f t="shared" si="42"/>
        <v>3.7011484932729133E-4</v>
      </c>
      <c r="G382">
        <f t="shared" si="43"/>
        <v>2.953252244067597E-4</v>
      </c>
      <c r="H382">
        <f t="shared" si="44"/>
        <v>2.5243205643237356E-4</v>
      </c>
      <c r="I382">
        <f t="shared" si="45"/>
        <v>1.9238369196147874E-2</v>
      </c>
      <c r="J382">
        <f t="shared" si="46"/>
        <v>1.7185029077856101E-2</v>
      </c>
      <c r="K382">
        <f t="shared" si="47"/>
        <v>0.76352977747317929</v>
      </c>
    </row>
    <row r="383" spans="1:11" x14ac:dyDescent="0.25">
      <c r="A383" s="1">
        <v>42576</v>
      </c>
      <c r="B383">
        <v>56.73</v>
      </c>
      <c r="C383">
        <v>162.64999399999999</v>
      </c>
      <c r="D383">
        <f t="shared" si="40"/>
        <v>2.8283542513698468E-3</v>
      </c>
      <c r="E383">
        <f t="shared" si="41"/>
        <v>3.578620194666815E-3</v>
      </c>
      <c r="F383">
        <f t="shared" si="42"/>
        <v>3.6505201091129437E-4</v>
      </c>
      <c r="G383">
        <f t="shared" si="43"/>
        <v>2.8886705132889686E-4</v>
      </c>
      <c r="H383">
        <f t="shared" si="44"/>
        <v>2.4690176867862032E-4</v>
      </c>
      <c r="I383">
        <f t="shared" si="45"/>
        <v>1.9106334313815782E-2</v>
      </c>
      <c r="J383">
        <f t="shared" si="46"/>
        <v>1.6996089295155427E-2</v>
      </c>
      <c r="K383">
        <f t="shared" si="47"/>
        <v>0.76032246791567459</v>
      </c>
    </row>
    <row r="384" spans="1:11" x14ac:dyDescent="0.25">
      <c r="A384" s="1">
        <v>42577</v>
      </c>
      <c r="B384">
        <v>56.759998000000003</v>
      </c>
      <c r="C384">
        <v>162.11999499999999</v>
      </c>
      <c r="D384">
        <f t="shared" si="40"/>
        <v>5.2878547505730289E-4</v>
      </c>
      <c r="E384">
        <f t="shared" si="41"/>
        <v>-3.2585245591831846E-3</v>
      </c>
      <c r="F384">
        <f t="shared" si="42"/>
        <v>2.5589623125503403E-4</v>
      </c>
      <c r="G384">
        <f t="shared" si="43"/>
        <v>9.8459319101255741E-5</v>
      </c>
      <c r="H384">
        <f t="shared" si="44"/>
        <v>1.0972227695911611E-4</v>
      </c>
      <c r="I384">
        <f t="shared" si="45"/>
        <v>1.5996756898041368E-2</v>
      </c>
      <c r="J384">
        <f t="shared" si="46"/>
        <v>9.9226669349150153E-3</v>
      </c>
      <c r="K384">
        <f t="shared" si="47"/>
        <v>0.69124889899178721</v>
      </c>
    </row>
    <row r="385" spans="1:11" x14ac:dyDescent="0.25">
      <c r="A385" s="1">
        <v>42578</v>
      </c>
      <c r="B385">
        <v>56.189999</v>
      </c>
      <c r="C385">
        <v>161.83000200000001</v>
      </c>
      <c r="D385">
        <f t="shared" si="40"/>
        <v>-1.0042266033906566E-2</v>
      </c>
      <c r="E385">
        <f t="shared" si="41"/>
        <v>-1.7887552981973309E-3</v>
      </c>
      <c r="F385">
        <f t="shared" si="42"/>
        <v>1.9224682326059953E-4</v>
      </c>
      <c r="G385">
        <f t="shared" si="43"/>
        <v>6.4932730103614984E-5</v>
      </c>
      <c r="H385">
        <f t="shared" si="44"/>
        <v>6.5320160414734262E-5</v>
      </c>
      <c r="I385">
        <f t="shared" si="45"/>
        <v>1.3865310067236129E-2</v>
      </c>
      <c r="J385">
        <f t="shared" si="46"/>
        <v>8.0580847664699449E-3</v>
      </c>
      <c r="K385">
        <f t="shared" si="47"/>
        <v>0.58463636433452804</v>
      </c>
    </row>
    <row r="386" spans="1:11" x14ac:dyDescent="0.25">
      <c r="A386" s="1">
        <v>42579</v>
      </c>
      <c r="B386">
        <v>56.209999000000003</v>
      </c>
      <c r="C386">
        <v>161.36999499999999</v>
      </c>
      <c r="D386">
        <f t="shared" si="40"/>
        <v>3.5593522612464845E-4</v>
      </c>
      <c r="E386">
        <f t="shared" si="41"/>
        <v>-2.8425322518380591E-3</v>
      </c>
      <c r="F386">
        <f t="shared" si="42"/>
        <v>1.9835409090951815E-4</v>
      </c>
      <c r="G386">
        <f t="shared" si="43"/>
        <v>6.3040956909524634E-5</v>
      </c>
      <c r="H386">
        <f t="shared" si="44"/>
        <v>6.5305800528766024E-5</v>
      </c>
      <c r="I386">
        <f t="shared" si="45"/>
        <v>1.4083823731839239E-2</v>
      </c>
      <c r="J386">
        <f t="shared" si="46"/>
        <v>7.9398335567897535E-3</v>
      </c>
      <c r="K386">
        <f t="shared" si="47"/>
        <v>0.58400932028967512</v>
      </c>
    </row>
    <row r="387" spans="1:11" x14ac:dyDescent="0.25">
      <c r="A387" s="1">
        <v>42580</v>
      </c>
      <c r="B387">
        <v>56.68</v>
      </c>
      <c r="C387">
        <v>160.61999499999999</v>
      </c>
      <c r="D387">
        <f t="shared" si="40"/>
        <v>8.3615194513702029E-3</v>
      </c>
      <c r="E387">
        <f t="shared" si="41"/>
        <v>-4.6477041782148065E-3</v>
      </c>
      <c r="F387">
        <f t="shared" si="42"/>
        <v>1.8605178770022781E-4</v>
      </c>
      <c r="G387">
        <f t="shared" si="43"/>
        <v>5.5469702247284094E-5</v>
      </c>
      <c r="H387">
        <f t="shared" si="44"/>
        <v>5.5876824129917526E-5</v>
      </c>
      <c r="I387">
        <f t="shared" si="45"/>
        <v>1.3640080194054133E-2</v>
      </c>
      <c r="J387">
        <f t="shared" si="46"/>
        <v>7.4477984832622916E-3</v>
      </c>
      <c r="K387">
        <f t="shared" si="47"/>
        <v>0.55003062756461851</v>
      </c>
    </row>
    <row r="388" spans="1:11" x14ac:dyDescent="0.25">
      <c r="A388" s="1">
        <v>42583</v>
      </c>
      <c r="B388">
        <v>56.580002</v>
      </c>
      <c r="C388">
        <v>161.449997</v>
      </c>
      <c r="D388">
        <f t="shared" ref="D388:D451" si="48">B388/B387-1</f>
        <v>-1.7642554693013679E-3</v>
      </c>
      <c r="E388">
        <f t="shared" ref="E388:E451" si="49">C388/C387-1</f>
        <v>5.1674886429924349E-3</v>
      </c>
      <c r="F388">
        <f t="shared" si="42"/>
        <v>1.8384912537943837E-4</v>
      </c>
      <c r="G388">
        <f t="shared" si="43"/>
        <v>4.0318819329222966E-5</v>
      </c>
      <c r="H388">
        <f t="shared" si="44"/>
        <v>4.7897053380716167E-5</v>
      </c>
      <c r="I388">
        <f t="shared" si="45"/>
        <v>1.3559097513457095E-2</v>
      </c>
      <c r="J388">
        <f t="shared" si="46"/>
        <v>6.3497101767894075E-3</v>
      </c>
      <c r="K388">
        <f t="shared" si="47"/>
        <v>0.55631927763673561</v>
      </c>
    </row>
    <row r="389" spans="1:11" x14ac:dyDescent="0.25">
      <c r="A389" s="1">
        <v>42584</v>
      </c>
      <c r="B389">
        <v>56.580002</v>
      </c>
      <c r="C389">
        <v>160.58000200000001</v>
      </c>
      <c r="D389">
        <f t="shared" si="48"/>
        <v>0</v>
      </c>
      <c r="E389">
        <f t="shared" si="49"/>
        <v>-5.3886343522198121E-3</v>
      </c>
      <c r="F389">
        <f t="shared" si="42"/>
        <v>1.8486515898332053E-4</v>
      </c>
      <c r="G389">
        <f t="shared" si="43"/>
        <v>4.0552565188749027E-5</v>
      </c>
      <c r="H389">
        <f t="shared" si="44"/>
        <v>4.7339327370866569E-5</v>
      </c>
      <c r="I389">
        <f t="shared" si="45"/>
        <v>1.3596512750824033E-2</v>
      </c>
      <c r="J389">
        <f t="shared" si="46"/>
        <v>6.3680896027575673E-3</v>
      </c>
      <c r="K389">
        <f t="shared" si="47"/>
        <v>0.54674570870044392</v>
      </c>
    </row>
    <row r="390" spans="1:11" x14ac:dyDescent="0.25">
      <c r="A390" s="1">
        <v>42585</v>
      </c>
      <c r="B390">
        <v>56.970001000000003</v>
      </c>
      <c r="C390">
        <v>160.66999799999999</v>
      </c>
      <c r="D390">
        <f t="shared" si="48"/>
        <v>6.8928770981662169E-3</v>
      </c>
      <c r="E390">
        <f t="shared" si="49"/>
        <v>5.6044338572114327E-4</v>
      </c>
      <c r="F390">
        <f t="shared" si="42"/>
        <v>1.8496864780264752E-4</v>
      </c>
      <c r="G390">
        <f t="shared" si="43"/>
        <v>4.1365278226001389E-5</v>
      </c>
      <c r="H390">
        <f t="shared" si="44"/>
        <v>4.7664690920717614E-5</v>
      </c>
      <c r="I390">
        <f t="shared" si="45"/>
        <v>1.3600317930204702E-2</v>
      </c>
      <c r="J390">
        <f t="shared" si="46"/>
        <v>6.4315844257850953E-3</v>
      </c>
      <c r="K390">
        <f t="shared" si="47"/>
        <v>0.5449162327310979</v>
      </c>
    </row>
    <row r="391" spans="1:11" x14ac:dyDescent="0.25">
      <c r="A391" s="1">
        <v>42586</v>
      </c>
      <c r="B391">
        <v>57.389999000000003</v>
      </c>
      <c r="C391">
        <v>161.550003</v>
      </c>
      <c r="D391">
        <f t="shared" si="48"/>
        <v>7.3722659755615094E-3</v>
      </c>
      <c r="E391">
        <f t="shared" si="49"/>
        <v>5.4770959790515494E-3</v>
      </c>
      <c r="F391">
        <f t="shared" si="42"/>
        <v>1.8505822367391177E-4</v>
      </c>
      <c r="G391">
        <f t="shared" si="43"/>
        <v>4.1457701749479069E-5</v>
      </c>
      <c r="H391">
        <f t="shared" si="44"/>
        <v>4.7573142128739794E-5</v>
      </c>
      <c r="I391">
        <f t="shared" si="45"/>
        <v>1.3603610685178834E-2</v>
      </c>
      <c r="J391">
        <f t="shared" si="46"/>
        <v>6.4387655454659215E-3</v>
      </c>
      <c r="K391">
        <f t="shared" si="47"/>
        <v>0.54313154939101083</v>
      </c>
    </row>
    <row r="392" spans="1:11" x14ac:dyDescent="0.25">
      <c r="A392" s="1">
        <v>42587</v>
      </c>
      <c r="B392">
        <v>57.959999000000003</v>
      </c>
      <c r="C392">
        <v>163.5</v>
      </c>
      <c r="D392">
        <f t="shared" si="48"/>
        <v>9.9320440831511814E-3</v>
      </c>
      <c r="E392">
        <f t="shared" si="49"/>
        <v>1.2070547593861614E-2</v>
      </c>
      <c r="F392">
        <f t="shared" si="42"/>
        <v>1.8369147278641425E-4</v>
      </c>
      <c r="G392">
        <f t="shared" si="43"/>
        <v>4.1757968140154403E-5</v>
      </c>
      <c r="H392">
        <f t="shared" si="44"/>
        <v>4.7488778698614464E-5</v>
      </c>
      <c r="I392">
        <f t="shared" si="45"/>
        <v>1.3553282730999684E-2</v>
      </c>
      <c r="J392">
        <f t="shared" si="46"/>
        <v>6.4620405554402394E-3</v>
      </c>
      <c r="K392">
        <f t="shared" si="47"/>
        <v>0.54222161132993363</v>
      </c>
    </row>
    <row r="393" spans="1:11" x14ac:dyDescent="0.25">
      <c r="A393" s="1">
        <v>42590</v>
      </c>
      <c r="B393">
        <v>58.060001</v>
      </c>
      <c r="C393">
        <v>162.03999300000001</v>
      </c>
      <c r="D393">
        <f t="shared" si="48"/>
        <v>1.72536234860865E-3</v>
      </c>
      <c r="E393">
        <f t="shared" si="49"/>
        <v>-8.9297064220182909E-3</v>
      </c>
      <c r="F393">
        <f t="shared" si="42"/>
        <v>1.7656834843352782E-4</v>
      </c>
      <c r="G393">
        <f t="shared" si="43"/>
        <v>4.1642778575863562E-5</v>
      </c>
      <c r="H393">
        <f t="shared" si="44"/>
        <v>4.3747176936177908E-5</v>
      </c>
      <c r="I393">
        <f t="shared" si="45"/>
        <v>1.3287902333834631E-2</v>
      </c>
      <c r="J393">
        <f t="shared" si="46"/>
        <v>6.4531216148359981E-3</v>
      </c>
      <c r="K393">
        <f t="shared" si="47"/>
        <v>0.51018038291547085</v>
      </c>
    </row>
    <row r="394" spans="1:11" x14ac:dyDescent="0.25">
      <c r="A394" s="1">
        <v>42591</v>
      </c>
      <c r="B394">
        <v>58.200001</v>
      </c>
      <c r="C394">
        <v>161.770004</v>
      </c>
      <c r="D394">
        <f t="shared" si="48"/>
        <v>2.4112986150310878E-3</v>
      </c>
      <c r="E394">
        <f t="shared" si="49"/>
        <v>-1.6661874331234117E-3</v>
      </c>
      <c r="F394">
        <f t="shared" si="42"/>
        <v>1.7717237441163531E-4</v>
      </c>
      <c r="G394">
        <f t="shared" si="43"/>
        <v>4.8007516687115215E-5</v>
      </c>
      <c r="H394">
        <f t="shared" si="44"/>
        <v>4.5634014270545578E-5</v>
      </c>
      <c r="I394">
        <f t="shared" si="45"/>
        <v>1.3310611346276899E-2</v>
      </c>
      <c r="J394">
        <f t="shared" si="46"/>
        <v>6.9287456792059571E-3</v>
      </c>
      <c r="K394">
        <f t="shared" si="47"/>
        <v>0.49480724543601468</v>
      </c>
    </row>
    <row r="395" spans="1:11" x14ac:dyDescent="0.25">
      <c r="A395" s="1">
        <v>42592</v>
      </c>
      <c r="B395">
        <v>58.02</v>
      </c>
      <c r="C395">
        <v>162.08000200000001</v>
      </c>
      <c r="D395">
        <f t="shared" si="48"/>
        <v>-3.0928006341442993E-3</v>
      </c>
      <c r="E395">
        <f t="shared" si="49"/>
        <v>1.916288510446007E-3</v>
      </c>
      <c r="F395">
        <f t="shared" si="42"/>
        <v>1.7490906045206187E-4</v>
      </c>
      <c r="G395">
        <f t="shared" si="43"/>
        <v>4.4206855777103387E-5</v>
      </c>
      <c r="H395">
        <f t="shared" si="44"/>
        <v>4.2845260772210981E-5</v>
      </c>
      <c r="I395">
        <f t="shared" si="45"/>
        <v>1.3225318916837578E-2</v>
      </c>
      <c r="J395">
        <f t="shared" si="46"/>
        <v>6.6488236385922727E-3</v>
      </c>
      <c r="K395">
        <f t="shared" si="47"/>
        <v>0.48724997290435029</v>
      </c>
    </row>
    <row r="396" spans="1:11" x14ac:dyDescent="0.25">
      <c r="A396" s="1">
        <v>42593</v>
      </c>
      <c r="B396">
        <v>58.299999</v>
      </c>
      <c r="C396">
        <v>163.529999</v>
      </c>
      <c r="D396">
        <f t="shared" si="48"/>
        <v>4.8259048603929156E-3</v>
      </c>
      <c r="E396">
        <f t="shared" si="49"/>
        <v>8.9461807879296362E-3</v>
      </c>
      <c r="F396">
        <f t="shared" si="42"/>
        <v>1.7774171346094099E-4</v>
      </c>
      <c r="G396">
        <f t="shared" si="43"/>
        <v>4.2986635955002131E-5</v>
      </c>
      <c r="H396">
        <f t="shared" si="44"/>
        <v>4.2341421587381955E-5</v>
      </c>
      <c r="I396">
        <f t="shared" si="45"/>
        <v>1.3331980852856825E-2</v>
      </c>
      <c r="J396">
        <f t="shared" si="46"/>
        <v>6.5564194462375677E-3</v>
      </c>
      <c r="K396">
        <f t="shared" si="47"/>
        <v>0.48439987690242353</v>
      </c>
    </row>
    <row r="397" spans="1:11" x14ac:dyDescent="0.25">
      <c r="A397" s="1">
        <v>42594</v>
      </c>
      <c r="B397">
        <v>57.939999</v>
      </c>
      <c r="C397">
        <v>161.949997</v>
      </c>
      <c r="D397">
        <f t="shared" si="48"/>
        <v>-6.1749572242703055E-3</v>
      </c>
      <c r="E397">
        <f t="shared" si="49"/>
        <v>-9.6618480380471494E-3</v>
      </c>
      <c r="F397">
        <f t="shared" si="42"/>
        <v>1.7776461461871491E-4</v>
      </c>
      <c r="G397">
        <f t="shared" si="43"/>
        <v>3.7084914707578093E-5</v>
      </c>
      <c r="H397">
        <f t="shared" si="44"/>
        <v>4.2507129026948507E-5</v>
      </c>
      <c r="I397">
        <f t="shared" si="45"/>
        <v>1.3332839705730917E-2</v>
      </c>
      <c r="J397">
        <f t="shared" si="46"/>
        <v>6.0897384761234279E-3</v>
      </c>
      <c r="K397">
        <f t="shared" si="47"/>
        <v>0.52352867393806002</v>
      </c>
    </row>
    <row r="398" spans="1:11" x14ac:dyDescent="0.25">
      <c r="A398" s="1">
        <v>42597</v>
      </c>
      <c r="B398">
        <v>58.119999</v>
      </c>
      <c r="C398">
        <v>161.88000500000001</v>
      </c>
      <c r="D398">
        <f t="shared" si="48"/>
        <v>3.1066621178228448E-3</v>
      </c>
      <c r="E398">
        <f t="shared" si="49"/>
        <v>-4.3218278046641689E-4</v>
      </c>
      <c r="F398">
        <f t="shared" si="42"/>
        <v>1.8204440163370732E-4</v>
      </c>
      <c r="G398">
        <f t="shared" si="43"/>
        <v>4.2076982297704577E-5</v>
      </c>
      <c r="H398">
        <f t="shared" si="44"/>
        <v>4.6924483169363887E-5</v>
      </c>
      <c r="I398">
        <f t="shared" si="45"/>
        <v>1.3492383096907208E-2</v>
      </c>
      <c r="J398">
        <f t="shared" si="46"/>
        <v>6.4866772925516016E-3</v>
      </c>
      <c r="K398">
        <f t="shared" si="47"/>
        <v>0.53615275441575638</v>
      </c>
    </row>
    <row r="399" spans="1:11" x14ac:dyDescent="0.25">
      <c r="A399" s="1">
        <v>42598</v>
      </c>
      <c r="B399">
        <v>57.439999</v>
      </c>
      <c r="C399">
        <v>160.699997</v>
      </c>
      <c r="D399">
        <f t="shared" si="48"/>
        <v>-1.1699931378181927E-2</v>
      </c>
      <c r="E399">
        <f t="shared" si="49"/>
        <v>-7.2893993300779947E-3</v>
      </c>
      <c r="F399">
        <f t="shared" si="42"/>
        <v>1.8202136252050337E-4</v>
      </c>
      <c r="G399">
        <f t="shared" si="43"/>
        <v>4.2139542829078431E-5</v>
      </c>
      <c r="H399">
        <f t="shared" si="44"/>
        <v>4.6973866467516272E-5</v>
      </c>
      <c r="I399">
        <f t="shared" si="45"/>
        <v>1.3491529287686529E-2</v>
      </c>
      <c r="J399">
        <f t="shared" si="46"/>
        <v>6.491497733888415E-3</v>
      </c>
      <c r="K399">
        <f t="shared" si="47"/>
        <v>0.53635238801396401</v>
      </c>
    </row>
    <row r="400" spans="1:11" x14ac:dyDescent="0.25">
      <c r="A400" s="1">
        <v>42599</v>
      </c>
      <c r="B400">
        <v>57.560001</v>
      </c>
      <c r="C400">
        <v>160.44000199999999</v>
      </c>
      <c r="D400">
        <f t="shared" si="48"/>
        <v>2.089171345563523E-3</v>
      </c>
      <c r="E400">
        <f t="shared" si="49"/>
        <v>-1.6178905093570117E-3</v>
      </c>
      <c r="F400">
        <f t="shared" si="42"/>
        <v>1.737214278089668E-4</v>
      </c>
      <c r="G400">
        <f t="shared" si="43"/>
        <v>4.5071722258292226E-5</v>
      </c>
      <c r="H400">
        <f t="shared" si="44"/>
        <v>5.0797549021877597E-5</v>
      </c>
      <c r="I400">
        <f t="shared" si="45"/>
        <v>1.3180342476922471E-2</v>
      </c>
      <c r="J400">
        <f t="shared" si="46"/>
        <v>6.7135476656006712E-3</v>
      </c>
      <c r="K400">
        <f t="shared" si="47"/>
        <v>0.57406885582285982</v>
      </c>
    </row>
    <row r="401" spans="1:11" x14ac:dyDescent="0.25">
      <c r="A401" s="1">
        <v>42600</v>
      </c>
      <c r="B401">
        <v>57.599997999999999</v>
      </c>
      <c r="C401">
        <v>161.36000100000001</v>
      </c>
      <c r="D401">
        <f t="shared" si="48"/>
        <v>6.9487490106201477E-4</v>
      </c>
      <c r="E401">
        <f t="shared" si="49"/>
        <v>5.734224560780099E-3</v>
      </c>
      <c r="F401">
        <f t="shared" si="42"/>
        <v>4.0225460729746728E-5</v>
      </c>
      <c r="G401">
        <f t="shared" si="43"/>
        <v>3.8730855600783985E-5</v>
      </c>
      <c r="H401">
        <f t="shared" si="44"/>
        <v>2.2892729602941214E-5</v>
      </c>
      <c r="I401">
        <f t="shared" si="45"/>
        <v>6.3423545099392485E-3</v>
      </c>
      <c r="J401">
        <f t="shared" si="46"/>
        <v>6.2234118938717196E-3</v>
      </c>
      <c r="K401">
        <f t="shared" si="47"/>
        <v>0.57998734763426973</v>
      </c>
    </row>
    <row r="402" spans="1:11" x14ac:dyDescent="0.25">
      <c r="A402" s="1">
        <v>42601</v>
      </c>
      <c r="B402">
        <v>57.619999</v>
      </c>
      <c r="C402">
        <v>160.03999300000001</v>
      </c>
      <c r="D402">
        <f t="shared" si="48"/>
        <v>3.4723959539029181E-4</v>
      </c>
      <c r="E402">
        <f t="shared" si="49"/>
        <v>-8.1805155665560791E-3</v>
      </c>
      <c r="F402">
        <f t="shared" si="42"/>
        <v>3.9615295973296692E-5</v>
      </c>
      <c r="G402">
        <f t="shared" si="43"/>
        <v>3.8767316284317235E-5</v>
      </c>
      <c r="H402">
        <f t="shared" si="44"/>
        <v>2.1658605142690415E-5</v>
      </c>
      <c r="I402">
        <f t="shared" si="45"/>
        <v>6.294068316541908E-3</v>
      </c>
      <c r="J402">
        <f t="shared" si="46"/>
        <v>6.2263405210699193E-3</v>
      </c>
      <c r="K402">
        <f t="shared" si="47"/>
        <v>0.5526703457123846</v>
      </c>
    </row>
    <row r="403" spans="1:11" x14ac:dyDescent="0.25">
      <c r="A403" s="1">
        <v>42604</v>
      </c>
      <c r="B403">
        <v>57.669998</v>
      </c>
      <c r="C403">
        <v>160</v>
      </c>
      <c r="D403">
        <f t="shared" si="48"/>
        <v>8.6773691197050695E-4</v>
      </c>
      <c r="E403">
        <f t="shared" si="49"/>
        <v>-2.4989378748607738E-4</v>
      </c>
      <c r="F403">
        <f t="shared" si="42"/>
        <v>3.1399534679066906E-5</v>
      </c>
      <c r="G403">
        <f t="shared" si="43"/>
        <v>3.6624470403799918E-5</v>
      </c>
      <c r="H403">
        <f t="shared" si="44"/>
        <v>1.5607193658710888E-5</v>
      </c>
      <c r="I403">
        <f t="shared" si="45"/>
        <v>5.6035287702542319E-3</v>
      </c>
      <c r="J403">
        <f t="shared" si="46"/>
        <v>6.0518154634621761E-3</v>
      </c>
      <c r="K403">
        <f t="shared" si="47"/>
        <v>0.46023276779726435</v>
      </c>
    </row>
    <row r="404" spans="1:11" x14ac:dyDescent="0.25">
      <c r="A404" s="1">
        <v>42605</v>
      </c>
      <c r="B404">
        <v>57.889999000000003</v>
      </c>
      <c r="C404">
        <v>160.259995</v>
      </c>
      <c r="D404">
        <f t="shared" si="48"/>
        <v>3.8148258649151057E-3</v>
      </c>
      <c r="E404">
        <f t="shared" si="49"/>
        <v>1.6249687500000665E-3</v>
      </c>
      <c r="F404">
        <f t="shared" si="42"/>
        <v>3.1200964018464928E-5</v>
      </c>
      <c r="G404">
        <f t="shared" si="43"/>
        <v>3.5668258492255464E-5</v>
      </c>
      <c r="H404">
        <f t="shared" si="44"/>
        <v>1.5190411775236964E-5</v>
      </c>
      <c r="I404">
        <f t="shared" si="45"/>
        <v>5.5857823103362099E-3</v>
      </c>
      <c r="J404">
        <f t="shared" si="46"/>
        <v>5.9722908914632972E-3</v>
      </c>
      <c r="K404">
        <f t="shared" si="47"/>
        <v>0.45534921025314401</v>
      </c>
    </row>
    <row r="405" spans="1:11" x14ac:dyDescent="0.25">
      <c r="A405" s="1">
        <v>42606</v>
      </c>
      <c r="B405">
        <v>57.950001</v>
      </c>
      <c r="C405">
        <v>159.050003</v>
      </c>
      <c r="D405">
        <f t="shared" si="48"/>
        <v>1.0364830028757321E-3</v>
      </c>
      <c r="E405">
        <f t="shared" si="49"/>
        <v>-7.5501811915069661E-3</v>
      </c>
      <c r="F405">
        <f t="shared" si="42"/>
        <v>3.1634299801779643E-5</v>
      </c>
      <c r="G405">
        <f t="shared" si="43"/>
        <v>3.5598969440677061E-5</v>
      </c>
      <c r="H405">
        <f t="shared" si="44"/>
        <v>1.5474162962570851E-5</v>
      </c>
      <c r="I405">
        <f t="shared" si="45"/>
        <v>5.6244377320563916E-3</v>
      </c>
      <c r="J405">
        <f t="shared" si="46"/>
        <v>5.966487194378034E-3</v>
      </c>
      <c r="K405">
        <f t="shared" si="47"/>
        <v>0.46111509587752847</v>
      </c>
    </row>
    <row r="406" spans="1:11" x14ac:dyDescent="0.25">
      <c r="A406" s="1">
        <v>42607</v>
      </c>
      <c r="B406">
        <v>58.169998</v>
      </c>
      <c r="C406">
        <v>158.63000500000001</v>
      </c>
      <c r="D406">
        <f t="shared" si="48"/>
        <v>3.7963243520910961E-3</v>
      </c>
      <c r="E406">
        <f t="shared" si="49"/>
        <v>-2.6406664072806674E-3</v>
      </c>
      <c r="F406">
        <f t="shared" si="42"/>
        <v>2.4892547922492894E-5</v>
      </c>
      <c r="G406">
        <f t="shared" si="43"/>
        <v>3.800392931510557E-5</v>
      </c>
      <c r="H406">
        <f t="shared" si="44"/>
        <v>1.4942856682160146E-5</v>
      </c>
      <c r="I406">
        <f t="shared" si="45"/>
        <v>4.9892432214207489E-3</v>
      </c>
      <c r="J406">
        <f t="shared" si="46"/>
        <v>6.1647327042707676E-3</v>
      </c>
      <c r="K406">
        <f t="shared" si="47"/>
        <v>0.48583041991497006</v>
      </c>
    </row>
    <row r="407" spans="1:11" x14ac:dyDescent="0.25">
      <c r="A407" s="1">
        <v>42608</v>
      </c>
      <c r="B407">
        <v>58.029998999999997</v>
      </c>
      <c r="C407">
        <v>158.320007</v>
      </c>
      <c r="D407">
        <f t="shared" si="48"/>
        <v>-2.4067217605887592E-3</v>
      </c>
      <c r="E407">
        <f t="shared" si="49"/>
        <v>-1.9542204515470285E-3</v>
      </c>
      <c r="F407">
        <f t="shared" si="42"/>
        <v>2.5050084146836328E-5</v>
      </c>
      <c r="G407">
        <f t="shared" si="43"/>
        <v>3.7963584320415223E-5</v>
      </c>
      <c r="H407">
        <f t="shared" si="44"/>
        <v>1.4620638451850674E-5</v>
      </c>
      <c r="I407">
        <f t="shared" si="45"/>
        <v>5.0050059087713697E-3</v>
      </c>
      <c r="J407">
        <f t="shared" si="46"/>
        <v>6.1614595933443582E-3</v>
      </c>
      <c r="K407">
        <f t="shared" si="47"/>
        <v>0.47410893327066062</v>
      </c>
    </row>
    <row r="408" spans="1:11" x14ac:dyDescent="0.25">
      <c r="A408" s="1">
        <v>42611</v>
      </c>
      <c r="B408">
        <v>58.099997999999999</v>
      </c>
      <c r="C408">
        <v>159.720001</v>
      </c>
      <c r="D408">
        <f t="shared" si="48"/>
        <v>1.2062554059324437E-3</v>
      </c>
      <c r="E408">
        <f t="shared" si="49"/>
        <v>8.8428116352976538E-3</v>
      </c>
      <c r="F408">
        <f t="shared" ref="F408:F471" si="50">VAR(D388:D407)</f>
        <v>2.3327763377580128E-5</v>
      </c>
      <c r="G408">
        <f t="shared" ref="G408:G471" si="51">VAR(E388:E407)</f>
        <v>3.7246147762838839E-5</v>
      </c>
      <c r="H408">
        <f t="shared" ref="H408:H471" si="52">COVAR(D388:D407,E388:E407)</f>
        <v>1.6187681273075981E-5</v>
      </c>
      <c r="I408">
        <f t="shared" ref="I408:I471" si="53">SQRT(F408)</f>
        <v>4.8298823357903996E-3</v>
      </c>
      <c r="J408">
        <f t="shared" ref="J408:J471" si="54">SQRT(G408)</f>
        <v>6.1029622121424642E-3</v>
      </c>
      <c r="K408">
        <f t="shared" ref="K408:K471" si="55">H408/(I408*J408)</f>
        <v>0.54917076945239507</v>
      </c>
    </row>
    <row r="409" spans="1:11" x14ac:dyDescent="0.25">
      <c r="A409" s="1">
        <v>42612</v>
      </c>
      <c r="B409">
        <v>57.889999000000003</v>
      </c>
      <c r="C409">
        <v>159.39999399999999</v>
      </c>
      <c r="D409">
        <f t="shared" si="48"/>
        <v>-3.6144407440426018E-3</v>
      </c>
      <c r="E409">
        <f t="shared" si="49"/>
        <v>-2.0035499498901599E-3</v>
      </c>
      <c r="F409">
        <f t="shared" si="50"/>
        <v>2.2845607864786429E-5</v>
      </c>
      <c r="G409">
        <f t="shared" si="51"/>
        <v>4.0192778573779941E-5</v>
      </c>
      <c r="H409">
        <f t="shared" si="52"/>
        <v>1.7035557554392983E-5</v>
      </c>
      <c r="I409">
        <f t="shared" si="53"/>
        <v>4.7797079267238108E-3</v>
      </c>
      <c r="J409">
        <f t="shared" si="54"/>
        <v>6.3397774861409717E-3</v>
      </c>
      <c r="K409">
        <f t="shared" si="55"/>
        <v>0.56218723177816654</v>
      </c>
    </row>
    <row r="410" spans="1:11" x14ac:dyDescent="0.25">
      <c r="A410" s="1">
        <v>42613</v>
      </c>
      <c r="B410">
        <v>57.459999000000003</v>
      </c>
      <c r="C410">
        <v>158.88000500000001</v>
      </c>
      <c r="D410">
        <f t="shared" si="48"/>
        <v>-7.4278805912572077E-3</v>
      </c>
      <c r="E410">
        <f t="shared" si="49"/>
        <v>-3.2621644891653867E-3</v>
      </c>
      <c r="F410">
        <f t="shared" si="50"/>
        <v>2.4007595444721276E-5</v>
      </c>
      <c r="G410">
        <f t="shared" si="51"/>
        <v>3.90307036820893E-5</v>
      </c>
      <c r="H410">
        <f t="shared" si="52"/>
        <v>1.7108022720501508E-5</v>
      </c>
      <c r="I410">
        <f t="shared" si="53"/>
        <v>4.8997546310729969E-3</v>
      </c>
      <c r="J410">
        <f t="shared" si="54"/>
        <v>6.2474557767213763E-3</v>
      </c>
      <c r="K410">
        <f t="shared" si="55"/>
        <v>0.55888479668246849</v>
      </c>
    </row>
    <row r="411" spans="1:11" x14ac:dyDescent="0.25">
      <c r="A411" s="1">
        <v>42614</v>
      </c>
      <c r="B411">
        <v>57.59</v>
      </c>
      <c r="C411">
        <v>159.53999300000001</v>
      </c>
      <c r="D411">
        <f t="shared" si="48"/>
        <v>2.2624608816996794E-3</v>
      </c>
      <c r="E411">
        <f t="shared" si="49"/>
        <v>4.1540028904203385E-3</v>
      </c>
      <c r="F411">
        <f t="shared" si="50"/>
        <v>2.5614545062775109E-5</v>
      </c>
      <c r="G411">
        <f t="shared" si="51"/>
        <v>3.9394902173219461E-5</v>
      </c>
      <c r="H411">
        <f t="shared" si="52"/>
        <v>1.7959862966405856E-5</v>
      </c>
      <c r="I411">
        <f t="shared" si="53"/>
        <v>5.0610814123836327E-3</v>
      </c>
      <c r="J411">
        <f t="shared" si="54"/>
        <v>6.2765358417856149E-3</v>
      </c>
      <c r="K411">
        <f t="shared" si="55"/>
        <v>0.56537901137007329</v>
      </c>
    </row>
    <row r="412" spans="1:11" x14ac:dyDescent="0.25">
      <c r="A412" s="1">
        <v>42615</v>
      </c>
      <c r="B412">
        <v>57.669998</v>
      </c>
      <c r="C412">
        <v>159.550003</v>
      </c>
      <c r="D412">
        <f t="shared" si="48"/>
        <v>1.3890953290500718E-3</v>
      </c>
      <c r="E412">
        <f t="shared" si="49"/>
        <v>6.2742888549571774E-5</v>
      </c>
      <c r="F412">
        <f t="shared" si="50"/>
        <v>2.3191624637859973E-5</v>
      </c>
      <c r="G412">
        <f t="shared" si="51"/>
        <v>3.8644229127411581E-5</v>
      </c>
      <c r="H412">
        <f t="shared" si="52"/>
        <v>1.6284783760970487E-5</v>
      </c>
      <c r="I412">
        <f t="shared" si="53"/>
        <v>4.8157683330762469E-3</v>
      </c>
      <c r="J412">
        <f t="shared" si="54"/>
        <v>6.2164482727206519E-3</v>
      </c>
      <c r="K412">
        <f t="shared" si="55"/>
        <v>0.54396891818869708</v>
      </c>
    </row>
    <row r="413" spans="1:11" x14ac:dyDescent="0.25">
      <c r="A413" s="1">
        <v>42619</v>
      </c>
      <c r="B413">
        <v>57.610000999999997</v>
      </c>
      <c r="C413">
        <v>160.35000600000001</v>
      </c>
      <c r="D413">
        <f t="shared" si="48"/>
        <v>-1.0403503048500573E-3</v>
      </c>
      <c r="E413">
        <f t="shared" si="49"/>
        <v>5.0141208709346685E-3</v>
      </c>
      <c r="F413">
        <f t="shared" si="50"/>
        <v>1.8075614285994713E-5</v>
      </c>
      <c r="G413">
        <f t="shared" si="51"/>
        <v>2.9828845368183262E-5</v>
      </c>
      <c r="H413">
        <f t="shared" si="52"/>
        <v>9.8900165513503732E-6</v>
      </c>
      <c r="I413">
        <f t="shared" si="53"/>
        <v>4.2515425772294358E-3</v>
      </c>
      <c r="J413">
        <f t="shared" si="54"/>
        <v>5.461579017846694E-3</v>
      </c>
      <c r="K413">
        <f t="shared" si="55"/>
        <v>0.42592414897800995</v>
      </c>
    </row>
    <row r="414" spans="1:11" x14ac:dyDescent="0.25">
      <c r="A414" s="1">
        <v>42620</v>
      </c>
      <c r="B414">
        <v>57.66</v>
      </c>
      <c r="C414">
        <v>161.63999899999999</v>
      </c>
      <c r="D414">
        <f t="shared" si="48"/>
        <v>8.6788750446298302E-4</v>
      </c>
      <c r="E414">
        <f t="shared" si="49"/>
        <v>8.0448578218323963E-3</v>
      </c>
      <c r="F414">
        <f t="shared" si="50"/>
        <v>1.78852748324587E-5</v>
      </c>
      <c r="G414">
        <f t="shared" si="51"/>
        <v>2.8216455829097204E-5</v>
      </c>
      <c r="H414">
        <f t="shared" si="52"/>
        <v>1.0497751535707909E-5</v>
      </c>
      <c r="I414">
        <f t="shared" si="53"/>
        <v>4.2290985839134442E-3</v>
      </c>
      <c r="J414">
        <f t="shared" si="54"/>
        <v>5.3119163989183045E-3</v>
      </c>
      <c r="K414">
        <f t="shared" si="55"/>
        <v>0.46730157972786868</v>
      </c>
    </row>
    <row r="415" spans="1:11" x14ac:dyDescent="0.25">
      <c r="A415" s="1">
        <v>42621</v>
      </c>
      <c r="B415">
        <v>57.43</v>
      </c>
      <c r="C415">
        <v>159</v>
      </c>
      <c r="D415">
        <f t="shared" si="48"/>
        <v>-3.9889004509191528E-3</v>
      </c>
      <c r="E415">
        <f t="shared" si="49"/>
        <v>-1.6332584857291388E-2</v>
      </c>
      <c r="F415">
        <f t="shared" si="50"/>
        <v>1.7550823199423382E-5</v>
      </c>
      <c r="G415">
        <f t="shared" si="51"/>
        <v>3.1750486144802832E-5</v>
      </c>
      <c r="H415">
        <f t="shared" si="52"/>
        <v>1.1230520971138705E-5</v>
      </c>
      <c r="I415">
        <f t="shared" si="53"/>
        <v>4.1893702628704689E-3</v>
      </c>
      <c r="J415">
        <f t="shared" si="54"/>
        <v>5.6347569730027247E-3</v>
      </c>
      <c r="K415">
        <f t="shared" si="55"/>
        <v>0.47574690082399157</v>
      </c>
    </row>
    <row r="416" spans="1:11" x14ac:dyDescent="0.25">
      <c r="A416" s="1">
        <v>42622</v>
      </c>
      <c r="B416">
        <v>56.209999000000003</v>
      </c>
      <c r="C416">
        <v>155.69000199999999</v>
      </c>
      <c r="D416">
        <f t="shared" si="48"/>
        <v>-2.1243270067908715E-2</v>
      </c>
      <c r="E416">
        <f t="shared" si="49"/>
        <v>-2.0817597484276806E-2</v>
      </c>
      <c r="F416">
        <f t="shared" si="50"/>
        <v>1.7839540902593881E-5</v>
      </c>
      <c r="G416">
        <f t="shared" si="51"/>
        <v>4.467224569428124E-5</v>
      </c>
      <c r="H416">
        <f t="shared" si="52"/>
        <v>1.4324759755881448E-5</v>
      </c>
      <c r="I416">
        <f t="shared" si="53"/>
        <v>4.2236880688083346E-3</v>
      </c>
      <c r="J416">
        <f t="shared" si="54"/>
        <v>6.6837299237986298E-3</v>
      </c>
      <c r="K416">
        <f t="shared" si="55"/>
        <v>0.50743055829119188</v>
      </c>
    </row>
    <row r="417" spans="1:11" x14ac:dyDescent="0.25">
      <c r="A417" s="1">
        <v>42625</v>
      </c>
      <c r="B417">
        <v>57.049999</v>
      </c>
      <c r="C417">
        <v>158.28999300000001</v>
      </c>
      <c r="D417">
        <f t="shared" si="48"/>
        <v>1.4943960415298996E-2</v>
      </c>
      <c r="E417">
        <f t="shared" si="49"/>
        <v>1.6699794248830502E-2</v>
      </c>
      <c r="F417">
        <f t="shared" si="50"/>
        <v>3.7198071724961906E-5</v>
      </c>
      <c r="G417">
        <f t="shared" si="51"/>
        <v>5.8000323157394616E-5</v>
      </c>
      <c r="H417">
        <f t="shared" si="52"/>
        <v>3.0368232878970076E-5</v>
      </c>
      <c r="I417">
        <f t="shared" si="53"/>
        <v>6.0990221941686611E-3</v>
      </c>
      <c r="J417">
        <f t="shared" si="54"/>
        <v>7.6157943221567253E-3</v>
      </c>
      <c r="K417">
        <f t="shared" si="55"/>
        <v>0.65379877233286754</v>
      </c>
    </row>
    <row r="418" spans="1:11" x14ac:dyDescent="0.25">
      <c r="A418" s="1">
        <v>42626</v>
      </c>
      <c r="B418">
        <v>56.529998999999997</v>
      </c>
      <c r="C418">
        <v>155.80999800000001</v>
      </c>
      <c r="D418">
        <f t="shared" si="48"/>
        <v>-9.1148117285682062E-3</v>
      </c>
      <c r="E418">
        <f t="shared" si="49"/>
        <v>-1.5667414932540979E-2</v>
      </c>
      <c r="F418">
        <f t="shared" si="50"/>
        <v>4.9785836789373448E-5</v>
      </c>
      <c r="G418">
        <f t="shared" si="51"/>
        <v>7.2667608823165914E-5</v>
      </c>
      <c r="H418">
        <f t="shared" si="52"/>
        <v>4.3413133963610366E-5</v>
      </c>
      <c r="I418">
        <f t="shared" si="53"/>
        <v>7.0559079351543022E-3</v>
      </c>
      <c r="J418">
        <f t="shared" si="54"/>
        <v>8.5245298300355501E-3</v>
      </c>
      <c r="K418">
        <f t="shared" si="55"/>
        <v>0.72176829011724397</v>
      </c>
    </row>
    <row r="419" spans="1:11" x14ac:dyDescent="0.25">
      <c r="A419" s="1">
        <v>42627</v>
      </c>
      <c r="B419">
        <v>56.259998000000003</v>
      </c>
      <c r="C419">
        <v>154.050003</v>
      </c>
      <c r="D419">
        <f t="shared" si="48"/>
        <v>-4.7762427874799007E-3</v>
      </c>
      <c r="E419">
        <f t="shared" si="49"/>
        <v>-1.129577705276652E-2</v>
      </c>
      <c r="F419">
        <f t="shared" si="50"/>
        <v>5.2292669580986434E-5</v>
      </c>
      <c r="G419">
        <f t="shared" si="51"/>
        <v>8.3189945227437993E-5</v>
      </c>
      <c r="H419">
        <f t="shared" si="52"/>
        <v>4.8906920253214651E-5</v>
      </c>
      <c r="I419">
        <f t="shared" si="53"/>
        <v>7.231367061696318E-3</v>
      </c>
      <c r="J419">
        <f t="shared" si="54"/>
        <v>9.1208522204582389E-3</v>
      </c>
      <c r="K419">
        <f t="shared" si="55"/>
        <v>0.74150569271061317</v>
      </c>
    </row>
    <row r="420" spans="1:11" x14ac:dyDescent="0.25">
      <c r="A420" s="1">
        <v>42628</v>
      </c>
      <c r="B420">
        <v>57.189999</v>
      </c>
      <c r="C420">
        <v>155.66000399999999</v>
      </c>
      <c r="D420">
        <f t="shared" si="48"/>
        <v>1.6530412958777552E-2</v>
      </c>
      <c r="E420">
        <f t="shared" si="49"/>
        <v>1.0451158511175063E-2</v>
      </c>
      <c r="F420">
        <f t="shared" si="50"/>
        <v>4.7154432854437666E-5</v>
      </c>
      <c r="G420">
        <f t="shared" si="51"/>
        <v>8.6278230280582908E-5</v>
      </c>
      <c r="H420">
        <f t="shared" si="52"/>
        <v>4.7784095484057688E-5</v>
      </c>
      <c r="I420">
        <f t="shared" si="53"/>
        <v>6.8669085369209388E-3</v>
      </c>
      <c r="J420">
        <f t="shared" si="54"/>
        <v>9.2886075533732664E-3</v>
      </c>
      <c r="K420">
        <f t="shared" si="55"/>
        <v>0.74915467235395306</v>
      </c>
    </row>
    <row r="421" spans="1:11" x14ac:dyDescent="0.25">
      <c r="A421" s="1">
        <v>42629</v>
      </c>
      <c r="B421">
        <v>57.25</v>
      </c>
      <c r="C421">
        <v>153.83999600000001</v>
      </c>
      <c r="D421">
        <f t="shared" si="48"/>
        <v>1.0491519679864947E-3</v>
      </c>
      <c r="E421">
        <f t="shared" si="49"/>
        <v>-1.1692200650335161E-2</v>
      </c>
      <c r="F421">
        <f t="shared" si="50"/>
        <v>6.2300370967593622E-5</v>
      </c>
      <c r="G421">
        <f t="shared" si="51"/>
        <v>9.4135377379846969E-5</v>
      </c>
      <c r="H421">
        <f t="shared" si="52"/>
        <v>5.8262344441040494E-5</v>
      </c>
      <c r="I421">
        <f t="shared" si="53"/>
        <v>7.8930584039137597E-3</v>
      </c>
      <c r="J421">
        <f t="shared" si="54"/>
        <v>9.702338758250351E-3</v>
      </c>
      <c r="K421">
        <f t="shared" si="55"/>
        <v>0.76079247099163128</v>
      </c>
    </row>
    <row r="422" spans="1:11" x14ac:dyDescent="0.25">
      <c r="A422" s="1">
        <v>42632</v>
      </c>
      <c r="B422">
        <v>56.93</v>
      </c>
      <c r="C422">
        <v>154.86999499999999</v>
      </c>
      <c r="D422">
        <f t="shared" si="48"/>
        <v>-5.5895196506550171E-3</v>
      </c>
      <c r="E422">
        <f t="shared" si="49"/>
        <v>6.6952614845359193E-3</v>
      </c>
      <c r="F422">
        <f t="shared" si="50"/>
        <v>6.2343477520574009E-5</v>
      </c>
      <c r="G422">
        <f t="shared" si="51"/>
        <v>9.611104461867967E-5</v>
      </c>
      <c r="H422">
        <f t="shared" si="52"/>
        <v>5.7236097445991427E-5</v>
      </c>
      <c r="I422">
        <f t="shared" si="53"/>
        <v>7.895788593964127E-3</v>
      </c>
      <c r="J422">
        <f t="shared" si="54"/>
        <v>9.8036240553521677E-3</v>
      </c>
      <c r="K422">
        <f t="shared" si="55"/>
        <v>0.73941431433869365</v>
      </c>
    </row>
    <row r="423" spans="1:11" x14ac:dyDescent="0.25">
      <c r="A423" s="1">
        <v>42633</v>
      </c>
      <c r="B423">
        <v>56.810001</v>
      </c>
      <c r="C423">
        <v>154.449997</v>
      </c>
      <c r="D423">
        <f t="shared" si="48"/>
        <v>-2.1078341823291824E-3</v>
      </c>
      <c r="E423">
        <f t="shared" si="49"/>
        <v>-2.7119391332064424E-3</v>
      </c>
      <c r="F423">
        <f t="shared" si="50"/>
        <v>6.3716857304699221E-5</v>
      </c>
      <c r="G423">
        <f t="shared" si="51"/>
        <v>9.8026252360869425E-5</v>
      </c>
      <c r="H423">
        <f t="shared" si="52"/>
        <v>5.5238425467680153E-5</v>
      </c>
      <c r="I423">
        <f t="shared" si="53"/>
        <v>7.9822839654261381E-3</v>
      </c>
      <c r="J423">
        <f t="shared" si="54"/>
        <v>9.9008207922812851E-3</v>
      </c>
      <c r="K423">
        <f t="shared" si="55"/>
        <v>0.6989448634254406</v>
      </c>
    </row>
    <row r="424" spans="1:11" x14ac:dyDescent="0.25">
      <c r="A424" s="1">
        <v>42634</v>
      </c>
      <c r="B424">
        <v>57.759998000000003</v>
      </c>
      <c r="C424">
        <v>155.529999</v>
      </c>
      <c r="D424">
        <f t="shared" si="48"/>
        <v>1.6722354924795679E-2</v>
      </c>
      <c r="E424">
        <f t="shared" si="49"/>
        <v>6.9925673096646879E-3</v>
      </c>
      <c r="F424">
        <f t="shared" si="50"/>
        <v>6.3708645412315749E-5</v>
      </c>
      <c r="G424">
        <f t="shared" si="51"/>
        <v>9.7981038509848043E-5</v>
      </c>
      <c r="H424">
        <f t="shared" si="52"/>
        <v>5.5209241897766994E-5</v>
      </c>
      <c r="I424">
        <f t="shared" si="53"/>
        <v>7.9817695664755779E-3</v>
      </c>
      <c r="J424">
        <f t="shared" si="54"/>
        <v>9.8985371904058653E-3</v>
      </c>
      <c r="K424">
        <f t="shared" si="55"/>
        <v>0.69878179016149344</v>
      </c>
    </row>
    <row r="425" spans="1:11" x14ac:dyDescent="0.25">
      <c r="A425" s="1">
        <v>42635</v>
      </c>
      <c r="B425">
        <v>57.82</v>
      </c>
      <c r="C425">
        <v>156.11000100000001</v>
      </c>
      <c r="D425">
        <f t="shared" si="48"/>
        <v>1.0388158254437396E-3</v>
      </c>
      <c r="E425">
        <f t="shared" si="49"/>
        <v>3.7291969634745126E-3</v>
      </c>
      <c r="F425">
        <f t="shared" si="50"/>
        <v>7.8201161836800694E-5</v>
      </c>
      <c r="G425">
        <f t="shared" si="51"/>
        <v>1.0130980105399923E-4</v>
      </c>
      <c r="H425">
        <f t="shared" si="52"/>
        <v>6.1874171790375366E-5</v>
      </c>
      <c r="I425">
        <f t="shared" si="53"/>
        <v>8.8431420794195491E-3</v>
      </c>
      <c r="J425">
        <f t="shared" si="54"/>
        <v>1.0065276998374124E-2</v>
      </c>
      <c r="K425">
        <f t="shared" si="55"/>
        <v>0.69514765939984047</v>
      </c>
    </row>
    <row r="426" spans="1:11" x14ac:dyDescent="0.25">
      <c r="A426" s="1">
        <v>42636</v>
      </c>
      <c r="B426">
        <v>57.43</v>
      </c>
      <c r="C426">
        <v>154.979996</v>
      </c>
      <c r="D426">
        <f t="shared" si="48"/>
        <v>-6.7450709097198747E-3</v>
      </c>
      <c r="E426">
        <f t="shared" si="49"/>
        <v>-7.2385176655018757E-3</v>
      </c>
      <c r="F426">
        <f t="shared" si="50"/>
        <v>7.8201435113549566E-5</v>
      </c>
      <c r="G426">
        <f t="shared" si="51"/>
        <v>1.0042653358486544E-4</v>
      </c>
      <c r="H426">
        <f t="shared" si="52"/>
        <v>6.2501709304784006E-5</v>
      </c>
      <c r="I426">
        <f t="shared" si="53"/>
        <v>8.843157530743731E-3</v>
      </c>
      <c r="J426">
        <f t="shared" si="54"/>
        <v>1.0021303986251761E-2</v>
      </c>
      <c r="K426">
        <f t="shared" si="55"/>
        <v>0.70527793493994817</v>
      </c>
    </row>
    <row r="427" spans="1:11" x14ac:dyDescent="0.25">
      <c r="A427" s="1">
        <v>42639</v>
      </c>
      <c r="B427">
        <v>56.900002000000001</v>
      </c>
      <c r="C427">
        <v>153.979996</v>
      </c>
      <c r="D427">
        <f t="shared" si="48"/>
        <v>-9.2285913285738985E-3</v>
      </c>
      <c r="E427">
        <f t="shared" si="49"/>
        <v>-6.4524456433718846E-3</v>
      </c>
      <c r="F427">
        <f t="shared" si="50"/>
        <v>7.9461604281731076E-5</v>
      </c>
      <c r="G427">
        <f t="shared" si="51"/>
        <v>1.0233346370156704E-4</v>
      </c>
      <c r="H427">
        <f t="shared" si="52"/>
        <v>6.4839482219737821E-5</v>
      </c>
      <c r="I427">
        <f t="shared" si="53"/>
        <v>8.9141238650655447E-3</v>
      </c>
      <c r="J427">
        <f t="shared" si="54"/>
        <v>1.0116000380662658E-2</v>
      </c>
      <c r="K427">
        <f t="shared" si="55"/>
        <v>0.71903832095996556</v>
      </c>
    </row>
    <row r="428" spans="1:11" x14ac:dyDescent="0.25">
      <c r="A428" s="1">
        <v>42640</v>
      </c>
      <c r="B428">
        <v>57.950001</v>
      </c>
      <c r="C428">
        <v>156.770004</v>
      </c>
      <c r="D428">
        <f t="shared" si="48"/>
        <v>1.8453408841707875E-2</v>
      </c>
      <c r="E428">
        <f t="shared" si="49"/>
        <v>1.8119288689941282E-2</v>
      </c>
      <c r="F428">
        <f t="shared" si="50"/>
        <v>8.3084288035201748E-5</v>
      </c>
      <c r="G428">
        <f t="shared" si="51"/>
        <v>1.0374278360919668E-4</v>
      </c>
      <c r="H428">
        <f t="shared" si="52"/>
        <v>6.6989364223528906E-5</v>
      </c>
      <c r="I428">
        <f t="shared" si="53"/>
        <v>9.1150583122216917E-3</v>
      </c>
      <c r="J428">
        <f t="shared" si="54"/>
        <v>1.0185420148879312E-2</v>
      </c>
      <c r="K428">
        <f t="shared" si="55"/>
        <v>0.72155170350746312</v>
      </c>
    </row>
    <row r="429" spans="1:11" x14ac:dyDescent="0.25">
      <c r="A429" s="1">
        <v>42641</v>
      </c>
      <c r="B429">
        <v>58.029998999999997</v>
      </c>
      <c r="C429">
        <v>158.28999300000001</v>
      </c>
      <c r="D429">
        <f t="shared" si="48"/>
        <v>1.3804658950737903E-3</v>
      </c>
      <c r="E429">
        <f t="shared" si="49"/>
        <v>9.6956621880293081E-3</v>
      </c>
      <c r="F429">
        <f t="shared" si="50"/>
        <v>1.0186004608582353E-4</v>
      </c>
      <c r="G429">
        <f t="shared" si="51"/>
        <v>1.1798805629368668E-4</v>
      </c>
      <c r="H429">
        <f t="shared" si="52"/>
        <v>8.436674479572928E-5</v>
      </c>
      <c r="I429">
        <f t="shared" si="53"/>
        <v>1.0092573808787504E-2</v>
      </c>
      <c r="J429">
        <f t="shared" si="54"/>
        <v>1.0862230723644508E-2</v>
      </c>
      <c r="K429">
        <f t="shared" si="55"/>
        <v>0.76957390860329622</v>
      </c>
    </row>
    <row r="430" spans="1:11" x14ac:dyDescent="0.25">
      <c r="A430" s="1">
        <v>42642</v>
      </c>
      <c r="B430">
        <v>57.400002000000001</v>
      </c>
      <c r="C430">
        <v>158.11000100000001</v>
      </c>
      <c r="D430">
        <f t="shared" si="48"/>
        <v>-1.0856402048188829E-2</v>
      </c>
      <c r="E430">
        <f t="shared" si="49"/>
        <v>-1.1371028363112989E-3</v>
      </c>
      <c r="F430">
        <f t="shared" si="50"/>
        <v>1.0124967276090552E-4</v>
      </c>
      <c r="G430">
        <f t="shared" si="51"/>
        <v>1.23442519409404E-4</v>
      </c>
      <c r="H430">
        <f t="shared" si="52"/>
        <v>8.4793824770568166E-5</v>
      </c>
      <c r="I430">
        <f t="shared" si="53"/>
        <v>1.0062289638094577E-2</v>
      </c>
      <c r="J430">
        <f t="shared" si="54"/>
        <v>1.1110468910419757E-2</v>
      </c>
      <c r="K430">
        <f t="shared" si="55"/>
        <v>0.75846408839608193</v>
      </c>
    </row>
    <row r="431" spans="1:11" x14ac:dyDescent="0.25">
      <c r="A431" s="1">
        <v>42643</v>
      </c>
      <c r="B431">
        <v>57.599997999999999</v>
      </c>
      <c r="C431">
        <v>158.85000600000001</v>
      </c>
      <c r="D431">
        <f t="shared" si="48"/>
        <v>3.4842507496777309E-3</v>
      </c>
      <c r="E431">
        <f t="shared" si="49"/>
        <v>4.6803174708727191E-3</v>
      </c>
      <c r="F431">
        <f t="shared" si="50"/>
        <v>1.0457902167608058E-4</v>
      </c>
      <c r="G431">
        <f t="shared" si="51"/>
        <v>1.2300360228550118E-4</v>
      </c>
      <c r="H431">
        <f t="shared" si="52"/>
        <v>8.4149983778282277E-5</v>
      </c>
      <c r="I431">
        <f t="shared" si="53"/>
        <v>1.0226388496242482E-2</v>
      </c>
      <c r="J431">
        <f t="shared" si="54"/>
        <v>1.1090698908792952E-2</v>
      </c>
      <c r="K431">
        <f t="shared" si="55"/>
        <v>0.74194691610856778</v>
      </c>
    </row>
    <row r="432" spans="1:11" x14ac:dyDescent="0.25">
      <c r="A432" s="1">
        <v>42646</v>
      </c>
      <c r="B432">
        <v>57.419998</v>
      </c>
      <c r="C432">
        <v>157.61000100000001</v>
      </c>
      <c r="D432">
        <f t="shared" si="48"/>
        <v>-3.1250001085069146E-3</v>
      </c>
      <c r="E432">
        <f t="shared" si="49"/>
        <v>-7.8061375710618552E-3</v>
      </c>
      <c r="F432">
        <f t="shared" si="50"/>
        <v>1.0494497475142152E-4</v>
      </c>
      <c r="G432">
        <f t="shared" si="51"/>
        <v>1.2325780384203657E-4</v>
      </c>
      <c r="H432">
        <f t="shared" si="52"/>
        <v>8.4505164026657767E-5</v>
      </c>
      <c r="I432">
        <f t="shared" si="53"/>
        <v>1.0244265456899363E-2</v>
      </c>
      <c r="J432">
        <f t="shared" si="54"/>
        <v>1.1102153117392885E-2</v>
      </c>
      <c r="K432">
        <f t="shared" si="55"/>
        <v>0.74301094747958718</v>
      </c>
    </row>
    <row r="433" spans="1:11" x14ac:dyDescent="0.25">
      <c r="A433" s="1">
        <v>42647</v>
      </c>
      <c r="B433">
        <v>57.240001999999997</v>
      </c>
      <c r="C433">
        <v>156.46000699999999</v>
      </c>
      <c r="D433">
        <f t="shared" si="48"/>
        <v>-3.1347266852917999E-3</v>
      </c>
      <c r="E433">
        <f t="shared" si="49"/>
        <v>-7.2964532244372826E-3</v>
      </c>
      <c r="F433">
        <f t="shared" si="50"/>
        <v>1.053315431400046E-4</v>
      </c>
      <c r="G433">
        <f t="shared" si="51"/>
        <v>1.261709004459548E-4</v>
      </c>
      <c r="H433">
        <f t="shared" si="52"/>
        <v>8.5619037904183815E-5</v>
      </c>
      <c r="I433">
        <f t="shared" si="53"/>
        <v>1.0263115664358684E-2</v>
      </c>
      <c r="J433">
        <f t="shared" si="54"/>
        <v>1.1232582091663288E-2</v>
      </c>
      <c r="K433">
        <f t="shared" si="55"/>
        <v>0.74269674191146606</v>
      </c>
    </row>
    <row r="434" spans="1:11" x14ac:dyDescent="0.25">
      <c r="A434" s="1">
        <v>42648</v>
      </c>
      <c r="B434">
        <v>57.639999000000003</v>
      </c>
      <c r="C434">
        <v>157.08000200000001</v>
      </c>
      <c r="D434">
        <f t="shared" si="48"/>
        <v>6.9880675405986636E-3</v>
      </c>
      <c r="E434">
        <f t="shared" si="49"/>
        <v>3.9626420315832522E-3</v>
      </c>
      <c r="F434">
        <f t="shared" si="50"/>
        <v>1.0574334490487391E-4</v>
      </c>
      <c r="G434">
        <f t="shared" si="51"/>
        <v>1.2653623579548078E-4</v>
      </c>
      <c r="H434">
        <f t="shared" si="52"/>
        <v>8.6798316203986014E-5</v>
      </c>
      <c r="I434">
        <f t="shared" si="53"/>
        <v>1.0283158313712472E-2</v>
      </c>
      <c r="J434">
        <f t="shared" si="54"/>
        <v>1.1248832641455769E-2</v>
      </c>
      <c r="K434">
        <f t="shared" si="55"/>
        <v>0.7503732144487566</v>
      </c>
    </row>
    <row r="435" spans="1:11" x14ac:dyDescent="0.25">
      <c r="A435" s="1">
        <v>42649</v>
      </c>
      <c r="B435">
        <v>57.740001999999997</v>
      </c>
      <c r="C435">
        <v>156.88000500000001</v>
      </c>
      <c r="D435">
        <f t="shared" si="48"/>
        <v>1.7349583923482736E-3</v>
      </c>
      <c r="E435">
        <f t="shared" si="49"/>
        <v>-1.2732174525945661E-3</v>
      </c>
      <c r="F435">
        <f t="shared" si="50"/>
        <v>1.0835051329596397E-4</v>
      </c>
      <c r="G435">
        <f t="shared" si="51"/>
        <v>1.2341105955673964E-4</v>
      </c>
      <c r="H435">
        <f t="shared" si="52"/>
        <v>8.819783371859863E-5</v>
      </c>
      <c r="I435">
        <f t="shared" si="53"/>
        <v>1.0409155263322955E-2</v>
      </c>
      <c r="J435">
        <f t="shared" si="54"/>
        <v>1.1109053045005216E-2</v>
      </c>
      <c r="K435">
        <f t="shared" si="55"/>
        <v>0.76272045076595141</v>
      </c>
    </row>
    <row r="436" spans="1:11" x14ac:dyDescent="0.25">
      <c r="A436" s="1">
        <v>42650</v>
      </c>
      <c r="B436">
        <v>57.799999</v>
      </c>
      <c r="C436">
        <v>155.66999799999999</v>
      </c>
      <c r="D436">
        <f t="shared" si="48"/>
        <v>1.0390889837517125E-3</v>
      </c>
      <c r="E436">
        <f t="shared" si="49"/>
        <v>-7.7129459550948631E-3</v>
      </c>
      <c r="F436">
        <f t="shared" si="50"/>
        <v>1.0756478204571844E-4</v>
      </c>
      <c r="G436">
        <f t="shared" si="51"/>
        <v>1.1103341478996098E-4</v>
      </c>
      <c r="H436">
        <f t="shared" si="52"/>
        <v>8.4981220474982433E-5</v>
      </c>
      <c r="I436">
        <f t="shared" si="53"/>
        <v>1.0371344273801658E-2</v>
      </c>
      <c r="J436">
        <f t="shared" si="54"/>
        <v>1.0537239429279425E-2</v>
      </c>
      <c r="K436">
        <f t="shared" si="55"/>
        <v>0.77760861770539624</v>
      </c>
    </row>
    <row r="437" spans="1:11" x14ac:dyDescent="0.25">
      <c r="A437" s="1">
        <v>42653</v>
      </c>
      <c r="B437">
        <v>58.040000999999997</v>
      </c>
      <c r="C437">
        <v>157.020004</v>
      </c>
      <c r="D437">
        <f t="shared" si="48"/>
        <v>4.152283808863011E-3</v>
      </c>
      <c r="E437">
        <f t="shared" si="49"/>
        <v>8.6722298281265431E-3</v>
      </c>
      <c r="F437">
        <f t="shared" si="50"/>
        <v>8.1812547385221455E-5</v>
      </c>
      <c r="G437">
        <f t="shared" si="51"/>
        <v>9.1756138193641203E-5</v>
      </c>
      <c r="H437">
        <f t="shared" si="52"/>
        <v>6.2217669371560178E-5</v>
      </c>
      <c r="I437">
        <f t="shared" si="53"/>
        <v>9.0450288769700158E-3</v>
      </c>
      <c r="J437">
        <f t="shared" si="54"/>
        <v>9.578942436075143E-3</v>
      </c>
      <c r="K437">
        <f t="shared" si="55"/>
        <v>0.71810213444130533</v>
      </c>
    </row>
    <row r="438" spans="1:11" x14ac:dyDescent="0.25">
      <c r="A438" s="1">
        <v>42654</v>
      </c>
      <c r="B438">
        <v>57.189999</v>
      </c>
      <c r="C438">
        <v>154.78999300000001</v>
      </c>
      <c r="D438">
        <f t="shared" si="48"/>
        <v>-1.4645106570552846E-2</v>
      </c>
      <c r="E438">
        <f t="shared" si="49"/>
        <v>-1.4202082175465924E-2</v>
      </c>
      <c r="F438">
        <f t="shared" si="50"/>
        <v>7.2289089104568788E-5</v>
      </c>
      <c r="G438">
        <f t="shared" si="51"/>
        <v>8.0898126966868751E-5</v>
      </c>
      <c r="H438">
        <f t="shared" si="52"/>
        <v>5.191923997205338E-5</v>
      </c>
      <c r="I438">
        <f t="shared" si="53"/>
        <v>8.5022990481733104E-3</v>
      </c>
      <c r="J438">
        <f t="shared" si="54"/>
        <v>8.9943386064161909E-3</v>
      </c>
      <c r="K438">
        <f t="shared" si="55"/>
        <v>0.67892643190214264</v>
      </c>
    </row>
    <row r="439" spans="1:11" x14ac:dyDescent="0.25">
      <c r="A439" s="1">
        <v>42655</v>
      </c>
      <c r="B439">
        <v>57.110000999999997</v>
      </c>
      <c r="C439">
        <v>154.28999300000001</v>
      </c>
      <c r="D439">
        <f t="shared" si="48"/>
        <v>-1.398811005399847E-3</v>
      </c>
      <c r="E439">
        <f t="shared" si="49"/>
        <v>-3.2301829744252331E-3</v>
      </c>
      <c r="F439">
        <f t="shared" si="50"/>
        <v>7.9645228137167497E-5</v>
      </c>
      <c r="G439">
        <f t="shared" si="51"/>
        <v>7.8645048210875806E-5</v>
      </c>
      <c r="H439">
        <f t="shared" si="52"/>
        <v>5.5032485274279058E-5</v>
      </c>
      <c r="I439">
        <f t="shared" si="53"/>
        <v>8.9244175236912523E-3</v>
      </c>
      <c r="J439">
        <f t="shared" si="54"/>
        <v>8.8682043397113833E-3</v>
      </c>
      <c r="K439">
        <f t="shared" si="55"/>
        <v>0.69535015251870391</v>
      </c>
    </row>
    <row r="440" spans="1:11" x14ac:dyDescent="0.25">
      <c r="A440" s="1">
        <v>42656</v>
      </c>
      <c r="B440">
        <v>56.919998</v>
      </c>
      <c r="C440">
        <v>153.720001</v>
      </c>
      <c r="D440">
        <f t="shared" si="48"/>
        <v>-3.326965446910024E-3</v>
      </c>
      <c r="E440">
        <f t="shared" si="49"/>
        <v>-3.6942901410333961E-3</v>
      </c>
      <c r="F440">
        <f t="shared" si="50"/>
        <v>7.829773916633678E-5</v>
      </c>
      <c r="G440">
        <f t="shared" si="51"/>
        <v>7.2554594912799968E-5</v>
      </c>
      <c r="H440">
        <f t="shared" si="52"/>
        <v>5.2292557740811408E-5</v>
      </c>
      <c r="I440">
        <f t="shared" si="53"/>
        <v>8.8486009722631744E-3</v>
      </c>
      <c r="J440">
        <f t="shared" si="54"/>
        <v>8.5178985033164123E-3</v>
      </c>
      <c r="K440">
        <f t="shared" si="55"/>
        <v>0.69379763123966876</v>
      </c>
    </row>
    <row r="441" spans="1:11" x14ac:dyDescent="0.25">
      <c r="A441" s="1">
        <v>42657</v>
      </c>
      <c r="B441">
        <v>57.419998</v>
      </c>
      <c r="C441">
        <v>154.449997</v>
      </c>
      <c r="D441">
        <f t="shared" si="48"/>
        <v>8.7842589172262286E-3</v>
      </c>
      <c r="E441">
        <f t="shared" si="49"/>
        <v>4.748868040926002E-3</v>
      </c>
      <c r="F441">
        <f t="shared" si="50"/>
        <v>6.5106068098461911E-5</v>
      </c>
      <c r="G441">
        <f t="shared" si="51"/>
        <v>6.716470928547677E-5</v>
      </c>
      <c r="H441">
        <f t="shared" si="52"/>
        <v>4.4234924975627109E-5</v>
      </c>
      <c r="I441">
        <f t="shared" si="53"/>
        <v>8.0688331311573117E-3</v>
      </c>
      <c r="J441">
        <f t="shared" si="54"/>
        <v>8.1954078169104421E-3</v>
      </c>
      <c r="K441">
        <f t="shared" si="55"/>
        <v>0.66893511032210085</v>
      </c>
    </row>
    <row r="442" spans="1:11" x14ac:dyDescent="0.25">
      <c r="A442" s="1">
        <v>42660</v>
      </c>
      <c r="B442">
        <v>57.220001000000003</v>
      </c>
      <c r="C442">
        <v>154.770004</v>
      </c>
      <c r="D442">
        <f t="shared" si="48"/>
        <v>-3.4830548060972299E-3</v>
      </c>
      <c r="E442">
        <f t="shared" si="49"/>
        <v>2.0719132807753837E-3</v>
      </c>
      <c r="F442">
        <f t="shared" si="50"/>
        <v>6.9119437962500156E-5</v>
      </c>
      <c r="G442">
        <f t="shared" si="51"/>
        <v>6.1474930386714043E-5</v>
      </c>
      <c r="H442">
        <f t="shared" si="52"/>
        <v>4.7015371625228897E-5</v>
      </c>
      <c r="I442">
        <f t="shared" si="53"/>
        <v>8.3138100749596249E-3</v>
      </c>
      <c r="J442">
        <f t="shared" si="54"/>
        <v>7.8405950275928695E-3</v>
      </c>
      <c r="K442">
        <f t="shared" si="55"/>
        <v>0.72125817961940819</v>
      </c>
    </row>
    <row r="443" spans="1:11" x14ac:dyDescent="0.25">
      <c r="A443" s="1">
        <v>42661</v>
      </c>
      <c r="B443">
        <v>57.66</v>
      </c>
      <c r="C443">
        <v>150.720001</v>
      </c>
      <c r="D443">
        <f t="shared" si="48"/>
        <v>7.6896014035370275E-3</v>
      </c>
      <c r="E443">
        <f t="shared" si="49"/>
        <v>-2.6167880696055357E-2</v>
      </c>
      <c r="F443">
        <f t="shared" si="50"/>
        <v>6.8061783040194464E-5</v>
      </c>
      <c r="G443">
        <f t="shared" si="51"/>
        <v>5.9395817938177844E-5</v>
      </c>
      <c r="H443">
        <f t="shared" si="52"/>
        <v>4.8567982614228561E-5</v>
      </c>
      <c r="I443">
        <f t="shared" si="53"/>
        <v>8.2499565477761432E-3</v>
      </c>
      <c r="J443">
        <f t="shared" si="54"/>
        <v>7.7068682315307455E-3</v>
      </c>
      <c r="K443">
        <f t="shared" si="55"/>
        <v>0.76387178625216323</v>
      </c>
    </row>
    <row r="444" spans="1:11" x14ac:dyDescent="0.25">
      <c r="A444" s="1">
        <v>42662</v>
      </c>
      <c r="B444">
        <v>57.529998999999997</v>
      </c>
      <c r="C444">
        <v>151.259995</v>
      </c>
      <c r="D444">
        <f t="shared" si="48"/>
        <v>-2.25461325008669E-3</v>
      </c>
      <c r="E444">
        <f t="shared" si="49"/>
        <v>3.5827627150826213E-3</v>
      </c>
      <c r="F444">
        <f t="shared" si="50"/>
        <v>7.0392157940916177E-5</v>
      </c>
      <c r="G444">
        <f t="shared" si="51"/>
        <v>9.3590580701530173E-5</v>
      </c>
      <c r="H444">
        <f t="shared" si="52"/>
        <v>3.9133476898205414E-5</v>
      </c>
      <c r="I444">
        <f t="shared" si="53"/>
        <v>8.3900034529740316E-3</v>
      </c>
      <c r="J444">
        <f t="shared" si="54"/>
        <v>9.6742224856331566E-3</v>
      </c>
      <c r="K444">
        <f t="shared" si="55"/>
        <v>0.48213673762035258</v>
      </c>
    </row>
    <row r="445" spans="1:11" x14ac:dyDescent="0.25">
      <c r="A445" s="1">
        <v>42663</v>
      </c>
      <c r="B445">
        <v>57.25</v>
      </c>
      <c r="C445">
        <v>151.520004</v>
      </c>
      <c r="D445">
        <f t="shared" si="48"/>
        <v>-4.8670086018947067E-3</v>
      </c>
      <c r="E445">
        <f t="shared" si="49"/>
        <v>1.7189541755571192E-3</v>
      </c>
      <c r="F445">
        <f t="shared" si="50"/>
        <v>5.6544756705435656E-5</v>
      </c>
      <c r="G445">
        <f t="shared" si="51"/>
        <v>9.1239668076727875E-5</v>
      </c>
      <c r="H445">
        <f t="shared" si="52"/>
        <v>3.1736816957735581E-5</v>
      </c>
      <c r="I445">
        <f t="shared" si="53"/>
        <v>7.5196247715850597E-3</v>
      </c>
      <c r="J445">
        <f t="shared" si="54"/>
        <v>9.5519457743816726E-3</v>
      </c>
      <c r="K445">
        <f t="shared" si="55"/>
        <v>0.4418504980240161</v>
      </c>
    </row>
    <row r="446" spans="1:11" x14ac:dyDescent="0.25">
      <c r="A446" s="1">
        <v>42664</v>
      </c>
      <c r="B446">
        <v>59.66</v>
      </c>
      <c r="C446">
        <v>149.63000500000001</v>
      </c>
      <c r="D446">
        <f t="shared" si="48"/>
        <v>4.2096069868995611E-2</v>
      </c>
      <c r="E446">
        <f t="shared" si="49"/>
        <v>-1.2473593915691694E-2</v>
      </c>
      <c r="F446">
        <f t="shared" si="50"/>
        <v>5.7535563620351315E-5</v>
      </c>
      <c r="G446">
        <f t="shared" si="51"/>
        <v>9.0367487128703515E-5</v>
      </c>
      <c r="H446">
        <f t="shared" si="52"/>
        <v>3.0679895862551692E-5</v>
      </c>
      <c r="I446">
        <f t="shared" si="53"/>
        <v>7.585220077252295E-3</v>
      </c>
      <c r="J446">
        <f t="shared" si="54"/>
        <v>9.5061815219731373E-3</v>
      </c>
      <c r="K446">
        <f t="shared" si="55"/>
        <v>0.42548043274626124</v>
      </c>
    </row>
    <row r="447" spans="1:11" x14ac:dyDescent="0.25">
      <c r="A447" s="1">
        <v>42667</v>
      </c>
      <c r="B447">
        <v>61</v>
      </c>
      <c r="C447">
        <v>150.570007</v>
      </c>
      <c r="D447">
        <f t="shared" si="48"/>
        <v>2.2460610124036329E-2</v>
      </c>
      <c r="E447">
        <f t="shared" si="49"/>
        <v>6.2821758242939119E-3</v>
      </c>
      <c r="F447">
        <f t="shared" si="50"/>
        <v>1.4453664382669529E-4</v>
      </c>
      <c r="G447">
        <f t="shared" si="51"/>
        <v>9.4928752851035226E-5</v>
      </c>
      <c r="H447">
        <f t="shared" si="52"/>
        <v>6.0368763877042314E-6</v>
      </c>
      <c r="I447">
        <f t="shared" si="53"/>
        <v>1.2022339365809605E-2</v>
      </c>
      <c r="J447">
        <f t="shared" si="54"/>
        <v>9.7431387576609636E-3</v>
      </c>
      <c r="K447">
        <f t="shared" si="55"/>
        <v>5.153762635465229E-2</v>
      </c>
    </row>
    <row r="448" spans="1:11" x14ac:dyDescent="0.25">
      <c r="A448" s="1">
        <v>42668</v>
      </c>
      <c r="B448">
        <v>60.990001999999997</v>
      </c>
      <c r="C448">
        <v>150.88000500000001</v>
      </c>
      <c r="D448">
        <f t="shared" si="48"/>
        <v>-1.6390163934432156E-4</v>
      </c>
      <c r="E448">
        <f t="shared" si="49"/>
        <v>2.0588296844537002E-3</v>
      </c>
      <c r="F448">
        <f t="shared" si="50"/>
        <v>1.5737801101026598E-4</v>
      </c>
      <c r="G448">
        <f t="shared" si="51"/>
        <v>9.6679675181942122E-5</v>
      </c>
      <c r="H448">
        <f t="shared" si="52"/>
        <v>1.0557678113241094E-5</v>
      </c>
      <c r="I448">
        <f t="shared" si="53"/>
        <v>1.254503929887292E-2</v>
      </c>
      <c r="J448">
        <f t="shared" si="54"/>
        <v>9.8325823252054245E-3</v>
      </c>
      <c r="K448">
        <f t="shared" si="55"/>
        <v>8.5591137759843131E-2</v>
      </c>
    </row>
    <row r="449" spans="1:11" x14ac:dyDescent="0.25">
      <c r="A449" s="1">
        <v>42669</v>
      </c>
      <c r="B449">
        <v>60.630001</v>
      </c>
      <c r="C449">
        <v>151.80999800000001</v>
      </c>
      <c r="D449">
        <f t="shared" si="48"/>
        <v>-5.9026231873217094E-3</v>
      </c>
      <c r="E449">
        <f t="shared" si="49"/>
        <v>6.1637922135540091E-3</v>
      </c>
      <c r="F449">
        <f t="shared" si="50"/>
        <v>1.455185538435138E-4</v>
      </c>
      <c r="G449">
        <f t="shared" si="51"/>
        <v>7.7130674346796775E-5</v>
      </c>
      <c r="H449">
        <f t="shared" si="52"/>
        <v>-5.065995780975714E-6</v>
      </c>
      <c r="I449">
        <f t="shared" si="53"/>
        <v>1.2063107138855802E-2</v>
      </c>
      <c r="J449">
        <f t="shared" si="54"/>
        <v>8.7824070929783688E-3</v>
      </c>
      <c r="K449">
        <f t="shared" si="55"/>
        <v>-4.7818073424439916E-2</v>
      </c>
    </row>
    <row r="450" spans="1:11" x14ac:dyDescent="0.25">
      <c r="A450" s="1">
        <v>42670</v>
      </c>
      <c r="B450">
        <v>60.099997999999999</v>
      </c>
      <c r="C450">
        <v>153.35000600000001</v>
      </c>
      <c r="D450">
        <f t="shared" si="48"/>
        <v>-8.7415964251756906E-3</v>
      </c>
      <c r="E450">
        <f t="shared" si="49"/>
        <v>1.0144312102553288E-2</v>
      </c>
      <c r="F450">
        <f t="shared" si="50"/>
        <v>1.4912690643081373E-4</v>
      </c>
      <c r="G450">
        <f t="shared" si="51"/>
        <v>7.3452324513324389E-5</v>
      </c>
      <c r="H450">
        <f t="shared" si="52"/>
        <v>-7.8377666953831551E-6</v>
      </c>
      <c r="I450">
        <f t="shared" si="53"/>
        <v>1.2211752799283718E-2</v>
      </c>
      <c r="J450">
        <f t="shared" si="54"/>
        <v>8.5704331578587319E-3</v>
      </c>
      <c r="K450">
        <f t="shared" si="55"/>
        <v>-7.4887883275718839E-2</v>
      </c>
    </row>
    <row r="451" spans="1:11" x14ac:dyDescent="0.25">
      <c r="A451" s="1">
        <v>42671</v>
      </c>
      <c r="B451">
        <v>59.869999</v>
      </c>
      <c r="C451">
        <v>152.61000100000001</v>
      </c>
      <c r="D451">
        <f t="shared" si="48"/>
        <v>-3.8269385632924147E-3</v>
      </c>
      <c r="E451">
        <f t="shared" si="49"/>
        <v>-4.825594855209836E-3</v>
      </c>
      <c r="F451">
        <f t="shared" si="50"/>
        <v>1.464298796378783E-4</v>
      </c>
      <c r="G451">
        <f t="shared" si="51"/>
        <v>8.0902973915244572E-5</v>
      </c>
      <c r="H451">
        <f t="shared" si="52"/>
        <v>-1.4008290430392437E-5</v>
      </c>
      <c r="I451">
        <f t="shared" si="53"/>
        <v>1.2100821444756479E-2</v>
      </c>
      <c r="J451">
        <f t="shared" si="54"/>
        <v>8.9946080467825044E-3</v>
      </c>
      <c r="K451">
        <f t="shared" si="55"/>
        <v>-0.12870281368905714</v>
      </c>
    </row>
    <row r="452" spans="1:11" x14ac:dyDescent="0.25">
      <c r="A452" s="1">
        <v>42674</v>
      </c>
      <c r="B452">
        <v>59.919998</v>
      </c>
      <c r="C452">
        <v>153.69000199999999</v>
      </c>
      <c r="D452">
        <f t="shared" ref="D452:D515" si="56">B452/B451-1</f>
        <v>8.3512612051328539E-4</v>
      </c>
      <c r="E452">
        <f t="shared" ref="E452:E515" si="57">C452/C451-1</f>
        <v>7.0768690971962922E-3</v>
      </c>
      <c r="F452">
        <f t="shared" si="50"/>
        <v>1.4824448086747064E-4</v>
      </c>
      <c r="G452">
        <f t="shared" si="51"/>
        <v>7.9248436401182902E-5</v>
      </c>
      <c r="H452">
        <f t="shared" si="52"/>
        <v>-1.3492068770378641E-5</v>
      </c>
      <c r="I452">
        <f t="shared" si="53"/>
        <v>1.2175569016168017E-2</v>
      </c>
      <c r="J452">
        <f t="shared" si="54"/>
        <v>8.9021590864903615E-3</v>
      </c>
      <c r="K452">
        <f t="shared" si="55"/>
        <v>-0.12447838018205622</v>
      </c>
    </row>
    <row r="453" spans="1:11" x14ac:dyDescent="0.25">
      <c r="A453" s="1">
        <v>42675</v>
      </c>
      <c r="B453">
        <v>59.799999</v>
      </c>
      <c r="C453">
        <v>152.78999300000001</v>
      </c>
      <c r="D453">
        <f t="shared" si="56"/>
        <v>-2.0026536048949328E-3</v>
      </c>
      <c r="E453">
        <f t="shared" si="57"/>
        <v>-5.8560022661720001E-3</v>
      </c>
      <c r="F453">
        <f t="shared" si="50"/>
        <v>1.4689067220352608E-4</v>
      </c>
      <c r="G453">
        <f t="shared" si="51"/>
        <v>8.1170828234525881E-5</v>
      </c>
      <c r="H453">
        <f t="shared" si="52"/>
        <v>-1.5665852641830915E-5</v>
      </c>
      <c r="I453">
        <f t="shared" si="53"/>
        <v>1.2119846212041062E-2</v>
      </c>
      <c r="J453">
        <f t="shared" si="54"/>
        <v>9.0094854589219397E-3</v>
      </c>
      <c r="K453">
        <f t="shared" si="55"/>
        <v>-0.14346862607113073</v>
      </c>
    </row>
    <row r="454" spans="1:11" x14ac:dyDescent="0.25">
      <c r="A454" s="1">
        <v>42676</v>
      </c>
      <c r="B454">
        <v>59.43</v>
      </c>
      <c r="C454">
        <v>151.949997</v>
      </c>
      <c r="D454">
        <f t="shared" si="56"/>
        <v>-6.1872743509577832E-3</v>
      </c>
      <c r="E454">
        <f t="shared" si="57"/>
        <v>-5.4977160709733797E-3</v>
      </c>
      <c r="F454">
        <f t="shared" si="50"/>
        <v>1.4631882897199502E-4</v>
      </c>
      <c r="G454">
        <f t="shared" si="51"/>
        <v>8.0353168469236738E-5</v>
      </c>
      <c r="H454">
        <f t="shared" si="52"/>
        <v>-1.631670980110262E-5</v>
      </c>
      <c r="I454">
        <f t="shared" si="53"/>
        <v>1.2096232015466429E-2</v>
      </c>
      <c r="J454">
        <f t="shared" si="54"/>
        <v>8.9639928865007882E-3</v>
      </c>
      <c r="K454">
        <f t="shared" si="55"/>
        <v>-0.15048076068950192</v>
      </c>
    </row>
    <row r="455" spans="1:11" x14ac:dyDescent="0.25">
      <c r="A455" s="1">
        <v>42677</v>
      </c>
      <c r="B455">
        <v>59.209999000000003</v>
      </c>
      <c r="C455">
        <v>152.36999499999999</v>
      </c>
      <c r="D455">
        <f t="shared" si="56"/>
        <v>-3.7018509170452241E-3</v>
      </c>
      <c r="E455">
        <f t="shared" si="57"/>
        <v>2.7640540196915975E-3</v>
      </c>
      <c r="F455">
        <f t="shared" si="50"/>
        <v>1.4843875460337214E-4</v>
      </c>
      <c r="G455">
        <f t="shared" si="51"/>
        <v>7.9739147407254321E-5</v>
      </c>
      <c r="H455">
        <f t="shared" si="52"/>
        <v>-1.5999865648118671E-5</v>
      </c>
      <c r="I455">
        <f t="shared" si="53"/>
        <v>1.2183544418738422E-2</v>
      </c>
      <c r="J455">
        <f t="shared" si="54"/>
        <v>8.9296779005322655E-3</v>
      </c>
      <c r="K455">
        <f t="shared" si="55"/>
        <v>-0.14706417500859836</v>
      </c>
    </row>
    <row r="456" spans="1:11" x14ac:dyDescent="0.25">
      <c r="A456" s="1">
        <v>42678</v>
      </c>
      <c r="B456">
        <v>58.709999000000003</v>
      </c>
      <c r="C456">
        <v>152.429993</v>
      </c>
      <c r="D456">
        <f t="shared" si="56"/>
        <v>-8.444519649459914E-3</v>
      </c>
      <c r="E456">
        <f t="shared" si="57"/>
        <v>3.9376518979339359E-4</v>
      </c>
      <c r="F456">
        <f t="shared" si="50"/>
        <v>1.4983921861519287E-4</v>
      </c>
      <c r="G456">
        <f t="shared" si="51"/>
        <v>8.0701771669738131E-5</v>
      </c>
      <c r="H456">
        <f t="shared" si="52"/>
        <v>-1.7109598738954041E-5</v>
      </c>
      <c r="I456">
        <f t="shared" si="53"/>
        <v>1.22408830815098E-2</v>
      </c>
      <c r="J456">
        <f t="shared" si="54"/>
        <v>8.9834164809240655E-3</v>
      </c>
      <c r="K456">
        <f t="shared" si="55"/>
        <v>-0.15559138263664302</v>
      </c>
    </row>
    <row r="457" spans="1:11" x14ac:dyDescent="0.25">
      <c r="A457" s="1">
        <v>42681</v>
      </c>
      <c r="B457">
        <v>60.419998</v>
      </c>
      <c r="C457">
        <v>155.720001</v>
      </c>
      <c r="D457">
        <f t="shared" si="56"/>
        <v>2.9126197055462377E-2</v>
      </c>
      <c r="E457">
        <f t="shared" si="57"/>
        <v>2.1583731228013603E-2</v>
      </c>
      <c r="F457">
        <f t="shared" si="50"/>
        <v>1.5462430528297147E-4</v>
      </c>
      <c r="G457">
        <f t="shared" si="51"/>
        <v>7.8616655796168056E-5</v>
      </c>
      <c r="H457">
        <f t="shared" si="52"/>
        <v>-1.7893865599737185E-5</v>
      </c>
      <c r="I457">
        <f t="shared" si="53"/>
        <v>1.2434802181095262E-2</v>
      </c>
      <c r="J457">
        <f t="shared" si="54"/>
        <v>8.8666033968012835E-3</v>
      </c>
      <c r="K457">
        <f t="shared" si="55"/>
        <v>-0.1622960714718473</v>
      </c>
    </row>
    <row r="458" spans="1:11" x14ac:dyDescent="0.25">
      <c r="A458" s="1">
        <v>42682</v>
      </c>
      <c r="B458">
        <v>60.470001000000003</v>
      </c>
      <c r="C458">
        <v>155.16999799999999</v>
      </c>
      <c r="D458">
        <f t="shared" si="56"/>
        <v>8.2759022931444548E-4</v>
      </c>
      <c r="E458">
        <f t="shared" si="57"/>
        <v>-3.5319997204469322E-3</v>
      </c>
      <c r="F458">
        <f t="shared" si="50"/>
        <v>1.944809383966975E-4</v>
      </c>
      <c r="G458">
        <f t="shared" si="51"/>
        <v>1.0011584663400405E-4</v>
      </c>
      <c r="H458">
        <f t="shared" si="52"/>
        <v>1.1646577629961015E-5</v>
      </c>
      <c r="I458">
        <f t="shared" si="53"/>
        <v>1.3945642272649099E-2</v>
      </c>
      <c r="J458">
        <f t="shared" si="54"/>
        <v>1.0005790655115868E-2</v>
      </c>
      <c r="K458">
        <f t="shared" si="55"/>
        <v>8.3465767829065368E-2</v>
      </c>
    </row>
    <row r="459" spans="1:11" x14ac:dyDescent="0.25">
      <c r="A459" s="1">
        <v>42683</v>
      </c>
      <c r="B459">
        <v>60.169998</v>
      </c>
      <c r="C459">
        <v>154.80999800000001</v>
      </c>
      <c r="D459">
        <f t="shared" si="56"/>
        <v>-4.9611872835921833E-3</v>
      </c>
      <c r="E459">
        <f t="shared" si="57"/>
        <v>-2.3200361193533858E-3</v>
      </c>
      <c r="F459">
        <f t="shared" si="50"/>
        <v>1.7917465800129119E-4</v>
      </c>
      <c r="G459">
        <f t="shared" si="51"/>
        <v>9.0270250173722492E-5</v>
      </c>
      <c r="H459">
        <f t="shared" si="52"/>
        <v>-1.4882632539452338E-7</v>
      </c>
      <c r="I459">
        <f t="shared" si="53"/>
        <v>1.3385613844769734E-2</v>
      </c>
      <c r="J459">
        <f t="shared" si="54"/>
        <v>9.5010657388380649E-3</v>
      </c>
      <c r="K459">
        <f t="shared" si="55"/>
        <v>-1.1702243853898911E-3</v>
      </c>
    </row>
    <row r="460" spans="1:11" x14ac:dyDescent="0.25">
      <c r="A460" s="1">
        <v>42684</v>
      </c>
      <c r="B460">
        <v>58.700001</v>
      </c>
      <c r="C460">
        <v>160.220001</v>
      </c>
      <c r="D460">
        <f t="shared" si="56"/>
        <v>-2.4430730411524992E-2</v>
      </c>
      <c r="E460">
        <f t="shared" si="57"/>
        <v>3.4946082745896057E-2</v>
      </c>
      <c r="F460">
        <f t="shared" si="50"/>
        <v>1.8141213848745576E-4</v>
      </c>
      <c r="G460">
        <f t="shared" si="51"/>
        <v>8.9986332107484798E-5</v>
      </c>
      <c r="H460">
        <f t="shared" si="52"/>
        <v>1.0749485122997449E-7</v>
      </c>
      <c r="I460">
        <f t="shared" si="53"/>
        <v>1.3468932344007664E-2</v>
      </c>
      <c r="J460">
        <f t="shared" si="54"/>
        <v>9.4861125919675233E-3</v>
      </c>
      <c r="K460">
        <f t="shared" si="55"/>
        <v>8.4132969263742987E-4</v>
      </c>
    </row>
    <row r="461" spans="1:11" x14ac:dyDescent="0.25">
      <c r="A461" s="1">
        <v>42685</v>
      </c>
      <c r="B461">
        <v>59.02</v>
      </c>
      <c r="C461">
        <v>161.270004</v>
      </c>
      <c r="D461">
        <f t="shared" si="56"/>
        <v>5.4514309122415394E-3</v>
      </c>
      <c r="E461">
        <f t="shared" si="57"/>
        <v>6.5535076360410116E-3</v>
      </c>
      <c r="F461">
        <f t="shared" si="50"/>
        <v>2.1706421058132814E-4</v>
      </c>
      <c r="G461">
        <f t="shared" si="51"/>
        <v>1.4875525328933217E-4</v>
      </c>
      <c r="H461">
        <f t="shared" si="52"/>
        <v>-4.614564743048276E-5</v>
      </c>
      <c r="I461">
        <f t="shared" si="53"/>
        <v>1.4733099150597206E-2</v>
      </c>
      <c r="J461">
        <f t="shared" si="54"/>
        <v>1.2196526279614707E-2</v>
      </c>
      <c r="K461">
        <f t="shared" si="55"/>
        <v>-0.256803226605753</v>
      </c>
    </row>
    <row r="462" spans="1:11" x14ac:dyDescent="0.25">
      <c r="A462" s="1">
        <v>42688</v>
      </c>
      <c r="B462">
        <v>58.119999</v>
      </c>
      <c r="C462">
        <v>158.21000699999999</v>
      </c>
      <c r="D462">
        <f t="shared" si="56"/>
        <v>-1.524908505591327E-2</v>
      </c>
      <c r="E462">
        <f t="shared" si="57"/>
        <v>-1.8974371700269832E-2</v>
      </c>
      <c r="F462">
        <f t="shared" si="50"/>
        <v>2.1511412360258374E-4</v>
      </c>
      <c r="G462">
        <f t="shared" si="51"/>
        <v>1.4941307434360906E-4</v>
      </c>
      <c r="H462">
        <f t="shared" si="52"/>
        <v>-4.6221148556510501E-5</v>
      </c>
      <c r="I462">
        <f t="shared" si="53"/>
        <v>1.4666769364880042E-2</v>
      </c>
      <c r="J462">
        <f t="shared" si="54"/>
        <v>1.2223464089349182E-2</v>
      </c>
      <c r="K462">
        <f t="shared" si="55"/>
        <v>-0.25781724863602146</v>
      </c>
    </row>
    <row r="463" spans="1:11" x14ac:dyDescent="0.25">
      <c r="A463" s="1">
        <v>42689</v>
      </c>
      <c r="B463">
        <v>58.869999</v>
      </c>
      <c r="C463">
        <v>158.66999799999999</v>
      </c>
      <c r="D463">
        <f t="shared" si="56"/>
        <v>1.2904336078876977E-2</v>
      </c>
      <c r="E463">
        <f t="shared" si="57"/>
        <v>2.9074709540970467E-3</v>
      </c>
      <c r="F463">
        <f t="shared" si="50"/>
        <v>2.281779504889528E-4</v>
      </c>
      <c r="G463">
        <f t="shared" si="51"/>
        <v>1.7191812917406941E-4</v>
      </c>
      <c r="H463">
        <f t="shared" si="52"/>
        <v>-2.9145250407349485E-5</v>
      </c>
      <c r="I463">
        <f t="shared" si="53"/>
        <v>1.5105560250747167E-2</v>
      </c>
      <c r="J463">
        <f t="shared" si="54"/>
        <v>1.3111755381110091E-2</v>
      </c>
      <c r="K463">
        <f t="shared" si="55"/>
        <v>-0.14715333707809569</v>
      </c>
    </row>
    <row r="464" spans="1:11" x14ac:dyDescent="0.25">
      <c r="A464" s="1">
        <v>42690</v>
      </c>
      <c r="B464">
        <v>59.650002000000001</v>
      </c>
      <c r="C464">
        <v>159.28999300000001</v>
      </c>
      <c r="D464">
        <f t="shared" si="56"/>
        <v>1.3249584053840469E-2</v>
      </c>
      <c r="E464">
        <f t="shared" si="57"/>
        <v>3.9074494725841458E-3</v>
      </c>
      <c r="F464">
        <f t="shared" si="50"/>
        <v>2.3327135653208848E-4</v>
      </c>
      <c r="G464">
        <f t="shared" si="51"/>
        <v>1.3048370027127085E-4</v>
      </c>
      <c r="H464">
        <f t="shared" si="52"/>
        <v>-1.9185685603694467E-5</v>
      </c>
      <c r="I464">
        <f t="shared" si="53"/>
        <v>1.527322351476886E-2</v>
      </c>
      <c r="J464">
        <f t="shared" si="54"/>
        <v>1.1422946216772223E-2</v>
      </c>
      <c r="K464">
        <f t="shared" si="55"/>
        <v>-0.1099685462761576</v>
      </c>
    </row>
    <row r="465" spans="1:11" x14ac:dyDescent="0.25">
      <c r="A465" s="1">
        <v>42691</v>
      </c>
      <c r="B465">
        <v>60.639999000000003</v>
      </c>
      <c r="C465">
        <v>159.800003</v>
      </c>
      <c r="D465">
        <f t="shared" si="56"/>
        <v>1.6596763902874789E-2</v>
      </c>
      <c r="E465">
        <f t="shared" si="57"/>
        <v>3.2017704966562643E-3</v>
      </c>
      <c r="F465">
        <f t="shared" si="50"/>
        <v>2.3973662573409656E-4</v>
      </c>
      <c r="G465">
        <f t="shared" si="51"/>
        <v>1.3052136869532197E-4</v>
      </c>
      <c r="H465">
        <f t="shared" si="52"/>
        <v>-1.8266983844816824E-5</v>
      </c>
      <c r="I465">
        <f t="shared" si="53"/>
        <v>1.5483430683608093E-2</v>
      </c>
      <c r="J465">
        <f t="shared" si="54"/>
        <v>1.1424594902897958E-2</v>
      </c>
      <c r="K465">
        <f t="shared" si="55"/>
        <v>-0.10326635330439236</v>
      </c>
    </row>
    <row r="466" spans="1:11" x14ac:dyDescent="0.25">
      <c r="A466" s="1">
        <v>42692</v>
      </c>
      <c r="B466">
        <v>60.349997999999999</v>
      </c>
      <c r="C466">
        <v>160.38999899999999</v>
      </c>
      <c r="D466">
        <f t="shared" si="56"/>
        <v>-4.7823384693658211E-3</v>
      </c>
      <c r="E466">
        <f t="shared" si="57"/>
        <v>3.6920900433272674E-3</v>
      </c>
      <c r="F466">
        <f t="shared" si="50"/>
        <v>2.474290262588573E-4</v>
      </c>
      <c r="G466">
        <f t="shared" si="51"/>
        <v>1.3048581356063852E-4</v>
      </c>
      <c r="H466">
        <f t="shared" si="52"/>
        <v>-1.8259020111501273E-5</v>
      </c>
      <c r="I466">
        <f t="shared" si="53"/>
        <v>1.5729876867250338E-2</v>
      </c>
      <c r="J466">
        <f t="shared" si="54"/>
        <v>1.1423038718337539E-2</v>
      </c>
      <c r="K466">
        <f t="shared" si="55"/>
        <v>-0.10161796538751632</v>
      </c>
    </row>
    <row r="467" spans="1:11" x14ac:dyDescent="0.25">
      <c r="A467" s="1">
        <v>42695</v>
      </c>
      <c r="B467">
        <v>60.860000999999997</v>
      </c>
      <c r="C467">
        <v>162.770004</v>
      </c>
      <c r="D467">
        <f t="shared" si="56"/>
        <v>8.4507542154350634E-3</v>
      </c>
      <c r="E467">
        <f t="shared" si="57"/>
        <v>1.4838861617550103E-2</v>
      </c>
      <c r="F467">
        <f t="shared" si="50"/>
        <v>1.643700669255831E-4</v>
      </c>
      <c r="G467">
        <f t="shared" si="51"/>
        <v>1.1768919625148806E-4</v>
      </c>
      <c r="H467">
        <f t="shared" si="52"/>
        <v>1.2972626907058777E-5</v>
      </c>
      <c r="I467">
        <f t="shared" si="53"/>
        <v>1.2820689019143358E-2</v>
      </c>
      <c r="J467">
        <f t="shared" si="54"/>
        <v>1.0848465156485873E-2</v>
      </c>
      <c r="K467">
        <f t="shared" si="55"/>
        <v>9.327135016684121E-2</v>
      </c>
    </row>
    <row r="468" spans="1:11" x14ac:dyDescent="0.25">
      <c r="A468" s="1">
        <v>42696</v>
      </c>
      <c r="B468">
        <v>61.119999</v>
      </c>
      <c r="C468">
        <v>162.66999799999999</v>
      </c>
      <c r="D468">
        <f t="shared" si="56"/>
        <v>4.2720669689111368E-3</v>
      </c>
      <c r="E468">
        <f t="shared" si="57"/>
        <v>-6.1440067298890177E-4</v>
      </c>
      <c r="F468">
        <f t="shared" si="50"/>
        <v>1.4202348902155059E-4</v>
      </c>
      <c r="G468">
        <f t="shared" si="51"/>
        <v>1.2382577440563111E-4</v>
      </c>
      <c r="H468">
        <f t="shared" si="52"/>
        <v>1.468311255379061E-5</v>
      </c>
      <c r="I468">
        <f t="shared" si="53"/>
        <v>1.1917360824509367E-2</v>
      </c>
      <c r="J468">
        <f t="shared" si="54"/>
        <v>1.1127703015700549E-2</v>
      </c>
      <c r="K468">
        <f t="shared" si="55"/>
        <v>0.11072164073005052</v>
      </c>
    </row>
    <row r="469" spans="1:11" x14ac:dyDescent="0.25">
      <c r="A469" s="1">
        <v>42697</v>
      </c>
      <c r="B469">
        <v>60.400002000000001</v>
      </c>
      <c r="C469">
        <v>161.979996</v>
      </c>
      <c r="D469">
        <f t="shared" si="56"/>
        <v>-1.1780055821008717E-2</v>
      </c>
      <c r="E469">
        <f t="shared" si="57"/>
        <v>-4.2417287052526342E-3</v>
      </c>
      <c r="F469">
        <f t="shared" si="50"/>
        <v>1.4295309494522976E-4</v>
      </c>
      <c r="G469">
        <f t="shared" si="51"/>
        <v>1.2471843581405486E-4</v>
      </c>
      <c r="H469">
        <f t="shared" si="52"/>
        <v>1.3713404565380056E-5</v>
      </c>
      <c r="I469">
        <f t="shared" si="53"/>
        <v>1.1956299383389065E-2</v>
      </c>
      <c r="J469">
        <f t="shared" si="54"/>
        <v>1.1167740855430647E-2</v>
      </c>
      <c r="K469">
        <f t="shared" si="55"/>
        <v>0.10270301181111578</v>
      </c>
    </row>
    <row r="470" spans="1:11" x14ac:dyDescent="0.25">
      <c r="A470" s="1">
        <v>42699</v>
      </c>
      <c r="B470">
        <v>60.529998999999997</v>
      </c>
      <c r="C470">
        <v>163.13999899999999</v>
      </c>
      <c r="D470">
        <f t="shared" si="56"/>
        <v>2.1522681406533906E-3</v>
      </c>
      <c r="E470">
        <f t="shared" si="57"/>
        <v>7.1613966455461586E-3</v>
      </c>
      <c r="F470">
        <f t="shared" si="50"/>
        <v>1.4843986779056593E-4</v>
      </c>
      <c r="G470">
        <f t="shared" si="51"/>
        <v>1.2757339529542624E-4</v>
      </c>
      <c r="H470">
        <f t="shared" si="52"/>
        <v>1.9093481886876629E-5</v>
      </c>
      <c r="I470">
        <f t="shared" si="53"/>
        <v>1.2183590102698216E-2</v>
      </c>
      <c r="J470">
        <f t="shared" si="54"/>
        <v>1.1294839321363817E-2</v>
      </c>
      <c r="K470">
        <f t="shared" si="55"/>
        <v>0.13874897932480548</v>
      </c>
    </row>
    <row r="471" spans="1:11" x14ac:dyDescent="0.25">
      <c r="A471" s="1">
        <v>42702</v>
      </c>
      <c r="B471">
        <v>60.610000999999997</v>
      </c>
      <c r="C471">
        <v>164.520004</v>
      </c>
      <c r="D471">
        <f t="shared" si="56"/>
        <v>1.3216917449478949E-3</v>
      </c>
      <c r="E471">
        <f t="shared" si="57"/>
        <v>8.4590229769463399E-3</v>
      </c>
      <c r="F471">
        <f t="shared" si="50"/>
        <v>1.4448678053156989E-4</v>
      </c>
      <c r="G471">
        <f t="shared" si="51"/>
        <v>1.2587155676736691E-4</v>
      </c>
      <c r="H471">
        <f t="shared" si="52"/>
        <v>2.2559879900324171E-5</v>
      </c>
      <c r="I471">
        <f t="shared" si="53"/>
        <v>1.2020265410196644E-2</v>
      </c>
      <c r="J471">
        <f t="shared" si="54"/>
        <v>1.1219249385202511E-2</v>
      </c>
      <c r="K471">
        <f t="shared" si="55"/>
        <v>0.16728574101256277</v>
      </c>
    </row>
    <row r="472" spans="1:11" x14ac:dyDescent="0.25">
      <c r="A472" s="1">
        <v>42703</v>
      </c>
      <c r="B472">
        <v>61.09</v>
      </c>
      <c r="C472">
        <v>163.529999</v>
      </c>
      <c r="D472">
        <f t="shared" si="56"/>
        <v>7.9194686038697171E-3</v>
      </c>
      <c r="E472">
        <f t="shared" si="57"/>
        <v>-6.0175357155960452E-3</v>
      </c>
      <c r="F472">
        <f t="shared" ref="F472:F535" si="58">VAR(D452:D471)</f>
        <v>1.4350782899143097E-4</v>
      </c>
      <c r="G472">
        <f t="shared" ref="G472:G535" si="59">VAR(E452:E471)</f>
        <v>1.2353114084749252E-4</v>
      </c>
      <c r="H472">
        <f t="shared" ref="H472:H535" si="60">COVAR(D452:D471,E452:E471)</f>
        <v>2.0929217602830407E-5</v>
      </c>
      <c r="I472">
        <f t="shared" ref="I472:I535" si="61">SQRT(F472)</f>
        <v>1.1979475322042738E-2</v>
      </c>
      <c r="J472">
        <f t="shared" ref="J472:J535" si="62">SQRT(G472)</f>
        <v>1.11144563901026E-2</v>
      </c>
      <c r="K472">
        <f t="shared" ref="K472:K535" si="63">H472/(I472*J472)</f>
        <v>0.15719074419724371</v>
      </c>
    </row>
    <row r="473" spans="1:11" x14ac:dyDescent="0.25">
      <c r="A473" s="1">
        <v>42704</v>
      </c>
      <c r="B473">
        <v>60.259998000000003</v>
      </c>
      <c r="C473">
        <v>162.220001</v>
      </c>
      <c r="D473">
        <f t="shared" si="56"/>
        <v>-1.3586544442625637E-2</v>
      </c>
      <c r="E473">
        <f t="shared" si="57"/>
        <v>-8.0107503700285188E-3</v>
      </c>
      <c r="F473">
        <f t="shared" si="58"/>
        <v>1.4613111112965843E-4</v>
      </c>
      <c r="G473">
        <f t="shared" si="59"/>
        <v>1.2761861311026869E-4</v>
      </c>
      <c r="H473">
        <f t="shared" si="60"/>
        <v>1.7575635659069032E-5</v>
      </c>
      <c r="I473">
        <f t="shared" si="61"/>
        <v>1.2088470173254283E-2</v>
      </c>
      <c r="J473">
        <f t="shared" si="62"/>
        <v>1.1296840846460956E-2</v>
      </c>
      <c r="K473">
        <f t="shared" si="63"/>
        <v>0.12870122705575224</v>
      </c>
    </row>
    <row r="474" spans="1:11" x14ac:dyDescent="0.25">
      <c r="A474" s="1">
        <v>42705</v>
      </c>
      <c r="B474">
        <v>59.200001</v>
      </c>
      <c r="C474">
        <v>159.820007</v>
      </c>
      <c r="D474">
        <f t="shared" si="56"/>
        <v>-1.7590392220059536E-2</v>
      </c>
      <c r="E474">
        <f t="shared" si="57"/>
        <v>-1.4794686137377111E-2</v>
      </c>
      <c r="F474">
        <f t="shared" si="58"/>
        <v>1.5654640024494076E-4</v>
      </c>
      <c r="G474">
        <f t="shared" si="59"/>
        <v>1.2989749244602774E-4</v>
      </c>
      <c r="H474">
        <f t="shared" si="60"/>
        <v>2.4315216831197471E-5</v>
      </c>
      <c r="I474">
        <f t="shared" si="61"/>
        <v>1.251185039252551E-2</v>
      </c>
      <c r="J474">
        <f t="shared" si="62"/>
        <v>1.1397258110880342E-2</v>
      </c>
      <c r="K474">
        <f t="shared" si="63"/>
        <v>0.17051249933059368</v>
      </c>
    </row>
    <row r="475" spans="1:11" x14ac:dyDescent="0.25">
      <c r="A475" s="1">
        <v>42706</v>
      </c>
      <c r="B475">
        <v>59.25</v>
      </c>
      <c r="C475">
        <v>160.020004</v>
      </c>
      <c r="D475">
        <f t="shared" si="56"/>
        <v>8.4457768843626546E-4</v>
      </c>
      <c r="E475">
        <f t="shared" si="57"/>
        <v>1.2513890078855727E-3</v>
      </c>
      <c r="F475">
        <f t="shared" si="58"/>
        <v>1.7102377902300796E-4</v>
      </c>
      <c r="G475">
        <f t="shared" si="59"/>
        <v>1.4259403178105639E-4</v>
      </c>
      <c r="H475">
        <f t="shared" si="60"/>
        <v>3.731893424306641E-5</v>
      </c>
      <c r="I475">
        <f t="shared" si="61"/>
        <v>1.3077606012684736E-2</v>
      </c>
      <c r="J475">
        <f t="shared" si="62"/>
        <v>1.1941274294691349E-2</v>
      </c>
      <c r="K475">
        <f t="shared" si="63"/>
        <v>0.23897381074414994</v>
      </c>
    </row>
    <row r="476" spans="1:11" x14ac:dyDescent="0.25">
      <c r="A476" s="1">
        <v>42709</v>
      </c>
      <c r="B476">
        <v>60.220001000000003</v>
      </c>
      <c r="C476">
        <v>159.83999600000001</v>
      </c>
      <c r="D476">
        <f t="shared" si="56"/>
        <v>1.637132489451476E-2</v>
      </c>
      <c r="E476">
        <f t="shared" si="57"/>
        <v>-1.1249093582074154E-3</v>
      </c>
      <c r="F476">
        <f t="shared" si="58"/>
        <v>1.7033962779893633E-4</v>
      </c>
      <c r="G476">
        <f t="shared" si="59"/>
        <v>1.4268155084556656E-4</v>
      </c>
      <c r="H476">
        <f t="shared" si="60"/>
        <v>3.7302110806208721E-5</v>
      </c>
      <c r="I476">
        <f t="shared" si="61"/>
        <v>1.3051422443509226E-2</v>
      </c>
      <c r="J476">
        <f t="shared" si="62"/>
        <v>1.1944938293920423E-2</v>
      </c>
      <c r="K476">
        <f t="shared" si="63"/>
        <v>0.23927187357717183</v>
      </c>
    </row>
    <row r="477" spans="1:11" x14ac:dyDescent="0.25">
      <c r="A477" s="1">
        <v>42710</v>
      </c>
      <c r="B477">
        <v>59.950001</v>
      </c>
      <c r="C477">
        <v>160.35000600000001</v>
      </c>
      <c r="D477">
        <f t="shared" si="56"/>
        <v>-4.4835602045241174E-3</v>
      </c>
      <c r="E477">
        <f t="shared" si="57"/>
        <v>3.1907533331019255E-3</v>
      </c>
      <c r="F477">
        <f t="shared" si="58"/>
        <v>1.7877286859989744E-4</v>
      </c>
      <c r="G477">
        <f t="shared" si="59"/>
        <v>1.4313669867293795E-4</v>
      </c>
      <c r="H477">
        <f t="shared" si="60"/>
        <v>3.352423553804582E-5</v>
      </c>
      <c r="I477">
        <f t="shared" si="61"/>
        <v>1.3370597166914328E-2</v>
      </c>
      <c r="J477">
        <f t="shared" si="62"/>
        <v>1.1963975036455816E-2</v>
      </c>
      <c r="K477">
        <f t="shared" si="63"/>
        <v>0.20957167315018221</v>
      </c>
    </row>
    <row r="478" spans="1:11" x14ac:dyDescent="0.25">
      <c r="A478" s="1">
        <v>42711</v>
      </c>
      <c r="B478">
        <v>61.369999</v>
      </c>
      <c r="C478">
        <v>164.78999300000001</v>
      </c>
      <c r="D478">
        <f t="shared" si="56"/>
        <v>2.3686371581545185E-2</v>
      </c>
      <c r="E478">
        <f t="shared" si="57"/>
        <v>2.7689347264508335E-2</v>
      </c>
      <c r="F478">
        <f t="shared" si="58"/>
        <v>1.3700416120972434E-4</v>
      </c>
      <c r="G478">
        <f t="shared" si="59"/>
        <v>1.2299455049371053E-4</v>
      </c>
      <c r="H478">
        <f t="shared" si="60"/>
        <v>5.1838287388379435E-6</v>
      </c>
      <c r="I478">
        <f t="shared" si="61"/>
        <v>1.1704877667439516E-2</v>
      </c>
      <c r="J478">
        <f t="shared" si="62"/>
        <v>1.1090290820970862E-2</v>
      </c>
      <c r="K478">
        <f t="shared" si="63"/>
        <v>3.9933817714524575E-2</v>
      </c>
    </row>
    <row r="479" spans="1:11" x14ac:dyDescent="0.25">
      <c r="A479" s="1">
        <v>42712</v>
      </c>
      <c r="B479">
        <v>61.009998000000003</v>
      </c>
      <c r="C479">
        <v>165.36000100000001</v>
      </c>
      <c r="D479">
        <f t="shared" si="56"/>
        <v>-5.8660747248829859E-3</v>
      </c>
      <c r="E479">
        <f t="shared" si="57"/>
        <v>3.4589964452513833E-3</v>
      </c>
      <c r="F479">
        <f t="shared" si="58"/>
        <v>1.6590394867697981E-4</v>
      </c>
      <c r="G479">
        <f t="shared" si="59"/>
        <v>1.5511694974584697E-4</v>
      </c>
      <c r="H479">
        <f t="shared" si="60"/>
        <v>3.5104487047311188E-5</v>
      </c>
      <c r="I479">
        <f t="shared" si="61"/>
        <v>1.288037067312039E-2</v>
      </c>
      <c r="J479">
        <f t="shared" si="62"/>
        <v>1.2454595527187825E-2</v>
      </c>
      <c r="K479">
        <f t="shared" si="63"/>
        <v>0.21882888222779176</v>
      </c>
    </row>
    <row r="480" spans="1:11" x14ac:dyDescent="0.25">
      <c r="A480" s="1">
        <v>42713</v>
      </c>
      <c r="B480">
        <v>61.970001000000003</v>
      </c>
      <c r="C480">
        <v>166.520004</v>
      </c>
      <c r="D480">
        <f t="shared" si="56"/>
        <v>1.5735175077370211E-2</v>
      </c>
      <c r="E480">
        <f t="shared" si="57"/>
        <v>7.0150156808477249E-3</v>
      </c>
      <c r="F480">
        <f t="shared" si="58"/>
        <v>1.6649534939555728E-4</v>
      </c>
      <c r="G480">
        <f t="shared" si="59"/>
        <v>1.5349880126987251E-4</v>
      </c>
      <c r="H480">
        <f t="shared" si="60"/>
        <v>3.3430782337696142E-5</v>
      </c>
      <c r="I480">
        <f t="shared" si="61"/>
        <v>1.2903307692043823E-2</v>
      </c>
      <c r="J480">
        <f t="shared" si="62"/>
        <v>1.2389463316458568E-2</v>
      </c>
      <c r="K480">
        <f t="shared" si="63"/>
        <v>0.20911875865746091</v>
      </c>
    </row>
    <row r="481" spans="1:11" x14ac:dyDescent="0.25">
      <c r="A481" s="1">
        <v>42716</v>
      </c>
      <c r="B481">
        <v>62.169998</v>
      </c>
      <c r="C481">
        <v>165.5</v>
      </c>
      <c r="D481">
        <f t="shared" si="56"/>
        <v>3.2273196187295738E-3</v>
      </c>
      <c r="E481">
        <f t="shared" si="57"/>
        <v>-6.125414217501457E-3</v>
      </c>
      <c r="F481">
        <f t="shared" si="58"/>
        <v>1.4060094747695407E-4</v>
      </c>
      <c r="G481">
        <f t="shared" si="59"/>
        <v>9.9680521234611646E-5</v>
      </c>
      <c r="H481">
        <f t="shared" si="60"/>
        <v>7.8745518571261499E-5</v>
      </c>
      <c r="I481">
        <f t="shared" si="61"/>
        <v>1.1857527038845583E-2</v>
      </c>
      <c r="J481">
        <f t="shared" si="62"/>
        <v>9.9840132829745205E-3</v>
      </c>
      <c r="K481">
        <f t="shared" si="63"/>
        <v>0.66516068756433822</v>
      </c>
    </row>
    <row r="482" spans="1:11" x14ac:dyDescent="0.25">
      <c r="A482" s="1">
        <v>42717</v>
      </c>
      <c r="B482">
        <v>62.98</v>
      </c>
      <c r="C482">
        <v>168.28999300000001</v>
      </c>
      <c r="D482">
        <f t="shared" si="56"/>
        <v>1.3028824610867629E-2</v>
      </c>
      <c r="E482">
        <f t="shared" si="57"/>
        <v>1.6857963746223614E-2</v>
      </c>
      <c r="F482">
        <f t="shared" si="58"/>
        <v>1.4022306162655217E-4</v>
      </c>
      <c r="G482">
        <f t="shared" si="59"/>
        <v>1.0161094005817824E-4</v>
      </c>
      <c r="H482">
        <f t="shared" si="60"/>
        <v>7.788312194730402E-5</v>
      </c>
      <c r="I482">
        <f t="shared" si="61"/>
        <v>1.1841581888690049E-2</v>
      </c>
      <c r="J482">
        <f t="shared" si="62"/>
        <v>1.0080225198782924E-2</v>
      </c>
      <c r="K482">
        <f t="shared" si="63"/>
        <v>0.6524742767288515</v>
      </c>
    </row>
    <row r="483" spans="1:11" x14ac:dyDescent="0.25">
      <c r="A483" s="1">
        <v>42718</v>
      </c>
      <c r="B483">
        <v>62.68</v>
      </c>
      <c r="C483">
        <v>168.509995</v>
      </c>
      <c r="D483">
        <f t="shared" si="56"/>
        <v>-4.7634169577642771E-3</v>
      </c>
      <c r="E483">
        <f t="shared" si="57"/>
        <v>1.3072791559269881E-3</v>
      </c>
      <c r="F483">
        <f t="shared" si="58"/>
        <v>1.2686767116235612E-4</v>
      </c>
      <c r="G483">
        <f t="shared" si="59"/>
        <v>8.9173345131931438E-5</v>
      </c>
      <c r="H483">
        <f t="shared" si="60"/>
        <v>6.5182245131093159E-5</v>
      </c>
      <c r="I483">
        <f t="shared" si="61"/>
        <v>1.1263554996640985E-2</v>
      </c>
      <c r="J483">
        <f t="shared" si="62"/>
        <v>9.4431639365167991E-3</v>
      </c>
      <c r="K483">
        <f t="shared" si="63"/>
        <v>0.61282475746649645</v>
      </c>
    </row>
    <row r="484" spans="1:11" x14ac:dyDescent="0.25">
      <c r="A484" s="1">
        <v>42719</v>
      </c>
      <c r="B484">
        <v>62.580002</v>
      </c>
      <c r="C484">
        <v>168.020004</v>
      </c>
      <c r="D484">
        <f t="shared" si="56"/>
        <v>-1.5953733248245117E-3</v>
      </c>
      <c r="E484">
        <f t="shared" si="57"/>
        <v>-2.9077859743572576E-3</v>
      </c>
      <c r="F484">
        <f t="shared" si="58"/>
        <v>1.2607062243195812E-4</v>
      </c>
      <c r="G484">
        <f t="shared" si="59"/>
        <v>8.9339718803990403E-5</v>
      </c>
      <c r="H484">
        <f t="shared" si="60"/>
        <v>6.6020499307072625E-5</v>
      </c>
      <c r="I484">
        <f t="shared" si="61"/>
        <v>1.1228117492792731E-2</v>
      </c>
      <c r="J484">
        <f t="shared" si="62"/>
        <v>9.451969043749054E-3</v>
      </c>
      <c r="K484">
        <f t="shared" si="63"/>
        <v>0.62208476489139408</v>
      </c>
    </row>
    <row r="485" spans="1:11" x14ac:dyDescent="0.25">
      <c r="A485" s="1">
        <v>42720</v>
      </c>
      <c r="B485">
        <v>62.299999</v>
      </c>
      <c r="C485">
        <v>166.729996</v>
      </c>
      <c r="D485">
        <f t="shared" si="56"/>
        <v>-4.4743207262920581E-3</v>
      </c>
      <c r="E485">
        <f t="shared" si="57"/>
        <v>-7.6777048523340996E-3</v>
      </c>
      <c r="F485">
        <f t="shared" si="58"/>
        <v>1.2138580564453045E-4</v>
      </c>
      <c r="G485">
        <f t="shared" si="59"/>
        <v>9.1050617591162297E-5</v>
      </c>
      <c r="H485">
        <f t="shared" si="60"/>
        <v>6.6769056513068893E-5</v>
      </c>
      <c r="I485">
        <f t="shared" si="61"/>
        <v>1.1017522663672195E-2</v>
      </c>
      <c r="J485">
        <f t="shared" si="62"/>
        <v>9.5420447280005084E-3</v>
      </c>
      <c r="K485">
        <f t="shared" si="63"/>
        <v>0.63511129864273819</v>
      </c>
    </row>
    <row r="486" spans="1:11" x14ac:dyDescent="0.25">
      <c r="A486" s="1">
        <v>42723</v>
      </c>
      <c r="B486">
        <v>63.619999</v>
      </c>
      <c r="C486">
        <v>166.679993</v>
      </c>
      <c r="D486">
        <f t="shared" si="56"/>
        <v>2.1187801303174991E-2</v>
      </c>
      <c r="E486">
        <f t="shared" si="57"/>
        <v>-2.9990404366109225E-4</v>
      </c>
      <c r="F486">
        <f t="shared" si="58"/>
        <v>1.1222530429003163E-4</v>
      </c>
      <c r="G486">
        <f t="shared" si="59"/>
        <v>9.6410550371293468E-5</v>
      </c>
      <c r="H486">
        <f t="shared" si="60"/>
        <v>6.9453378983565031E-5</v>
      </c>
      <c r="I486">
        <f t="shared" si="61"/>
        <v>1.0593644523488205E-2</v>
      </c>
      <c r="J486">
        <f t="shared" si="62"/>
        <v>9.8188874304217105E-3</v>
      </c>
      <c r="K486">
        <f t="shared" si="63"/>
        <v>0.66770665159584353</v>
      </c>
    </row>
    <row r="487" spans="1:11" x14ac:dyDescent="0.25">
      <c r="A487" s="1">
        <v>42724</v>
      </c>
      <c r="B487">
        <v>63.540000999999997</v>
      </c>
      <c r="C487">
        <v>167.60000600000001</v>
      </c>
      <c r="D487">
        <f t="shared" si="56"/>
        <v>-1.257434788705436E-3</v>
      </c>
      <c r="E487">
        <f t="shared" si="57"/>
        <v>5.5196366608918357E-3</v>
      </c>
      <c r="F487">
        <f t="shared" si="58"/>
        <v>1.2903506393664596E-4</v>
      </c>
      <c r="G487">
        <f t="shared" si="59"/>
        <v>9.6567905173744538E-5</v>
      </c>
      <c r="H487">
        <f t="shared" si="60"/>
        <v>6.7739774312350806E-5</v>
      </c>
      <c r="I487">
        <f t="shared" si="61"/>
        <v>1.1359360190461696E-2</v>
      </c>
      <c r="J487">
        <f t="shared" si="62"/>
        <v>9.8268970267192963E-3</v>
      </c>
      <c r="K487">
        <f t="shared" si="63"/>
        <v>0.60683897969007039</v>
      </c>
    </row>
    <row r="488" spans="1:11" x14ac:dyDescent="0.25">
      <c r="A488" s="1">
        <v>42725</v>
      </c>
      <c r="B488">
        <v>63.540000999999997</v>
      </c>
      <c r="C488">
        <v>167.33000200000001</v>
      </c>
      <c r="D488">
        <f t="shared" si="56"/>
        <v>0</v>
      </c>
      <c r="E488">
        <f t="shared" si="57"/>
        <v>-1.6110023289617192E-3</v>
      </c>
      <c r="F488">
        <f t="shared" si="58"/>
        <v>1.2787368949656466E-4</v>
      </c>
      <c r="G488">
        <f t="shared" si="59"/>
        <v>8.8287068018734976E-5</v>
      </c>
      <c r="H488">
        <f t="shared" si="60"/>
        <v>6.3112654679831046E-5</v>
      </c>
      <c r="I488">
        <f t="shared" si="61"/>
        <v>1.1308124932833235E-2</v>
      </c>
      <c r="J488">
        <f t="shared" si="62"/>
        <v>9.3961198384617771E-3</v>
      </c>
      <c r="K488">
        <f t="shared" si="63"/>
        <v>0.59398749630905412</v>
      </c>
    </row>
    <row r="489" spans="1:11" x14ac:dyDescent="0.25">
      <c r="A489" s="1">
        <v>42726</v>
      </c>
      <c r="B489">
        <v>63.549999</v>
      </c>
      <c r="C489">
        <v>167.05999800000001</v>
      </c>
      <c r="D489">
        <f t="shared" si="56"/>
        <v>1.5734969849945379E-4</v>
      </c>
      <c r="E489">
        <f t="shared" si="57"/>
        <v>-1.6136018452924672E-3</v>
      </c>
      <c r="F489">
        <f t="shared" si="58"/>
        <v>1.2786229013451002E-4</v>
      </c>
      <c r="G489">
        <f t="shared" si="59"/>
        <v>8.8559044335114753E-5</v>
      </c>
      <c r="H489">
        <f t="shared" si="60"/>
        <v>6.3665176466322953E-5</v>
      </c>
      <c r="I489">
        <f t="shared" si="61"/>
        <v>1.1307620887459485E-2</v>
      </c>
      <c r="J489">
        <f t="shared" si="62"/>
        <v>9.4105815088715294E-3</v>
      </c>
      <c r="K489">
        <f t="shared" si="63"/>
        <v>0.59829344840432341</v>
      </c>
    </row>
    <row r="490" spans="1:11" x14ac:dyDescent="0.25">
      <c r="A490" s="1">
        <v>42727</v>
      </c>
      <c r="B490">
        <v>63.240001999999997</v>
      </c>
      <c r="C490">
        <v>166.71000699999999</v>
      </c>
      <c r="D490">
        <f t="shared" si="56"/>
        <v>-4.8780016503227053E-3</v>
      </c>
      <c r="E490">
        <f t="shared" si="57"/>
        <v>-2.0950018208429899E-3</v>
      </c>
      <c r="F490">
        <f t="shared" si="58"/>
        <v>1.1766690303761595E-4</v>
      </c>
      <c r="G490">
        <f t="shared" si="59"/>
        <v>8.732843433272296E-5</v>
      </c>
      <c r="H490">
        <f t="shared" si="60"/>
        <v>5.9943908295069513E-5</v>
      </c>
      <c r="I490">
        <f t="shared" si="61"/>
        <v>1.0847437625430991E-2</v>
      </c>
      <c r="J490">
        <f t="shared" si="62"/>
        <v>9.3449683965609511E-3</v>
      </c>
      <c r="K490">
        <f t="shared" si="63"/>
        <v>0.59134381209594677</v>
      </c>
    </row>
    <row r="491" spans="1:11" x14ac:dyDescent="0.25">
      <c r="A491" s="1">
        <v>42731</v>
      </c>
      <c r="B491">
        <v>63.279998999999997</v>
      </c>
      <c r="C491">
        <v>167.13999899999999</v>
      </c>
      <c r="D491">
        <f t="shared" si="56"/>
        <v>6.3246361061142231E-4</v>
      </c>
      <c r="E491">
        <f t="shared" si="57"/>
        <v>2.5792812785376817E-3</v>
      </c>
      <c r="F491">
        <f t="shared" si="58"/>
        <v>1.2047002907296415E-4</v>
      </c>
      <c r="G491">
        <f t="shared" si="59"/>
        <v>8.6180414803379082E-5</v>
      </c>
      <c r="H491">
        <f t="shared" si="60"/>
        <v>6.1282842193946676E-5</v>
      </c>
      <c r="I491">
        <f t="shared" si="61"/>
        <v>1.0975883976835949E-2</v>
      </c>
      <c r="J491">
        <f t="shared" si="62"/>
        <v>9.2833407135243656E-3</v>
      </c>
      <c r="K491">
        <f t="shared" si="63"/>
        <v>0.6014438678550087</v>
      </c>
    </row>
    <row r="492" spans="1:11" x14ac:dyDescent="0.25">
      <c r="A492" s="1">
        <v>42732</v>
      </c>
      <c r="B492">
        <v>62.990001999999997</v>
      </c>
      <c r="C492">
        <v>166.19000199999999</v>
      </c>
      <c r="D492">
        <f t="shared" si="56"/>
        <v>-4.5827592380335291E-3</v>
      </c>
      <c r="E492">
        <f t="shared" si="57"/>
        <v>-5.6838399287054697E-3</v>
      </c>
      <c r="F492">
        <f t="shared" si="58"/>
        <v>1.2056107472437613E-4</v>
      </c>
      <c r="G492">
        <f t="shared" si="59"/>
        <v>8.3368914009073185E-5</v>
      </c>
      <c r="H492">
        <f t="shared" si="60"/>
        <v>6.1495231621828535E-5</v>
      </c>
      <c r="I492">
        <f t="shared" si="61"/>
        <v>1.0980030725110751E-2</v>
      </c>
      <c r="J492">
        <f t="shared" si="62"/>
        <v>9.1306579176460879E-3</v>
      </c>
      <c r="K492">
        <f t="shared" si="63"/>
        <v>0.61338876081028948</v>
      </c>
    </row>
    <row r="493" spans="1:11" x14ac:dyDescent="0.25">
      <c r="A493" s="1">
        <v>42733</v>
      </c>
      <c r="B493">
        <v>62.900002000000001</v>
      </c>
      <c r="C493">
        <v>166.60000600000001</v>
      </c>
      <c r="D493">
        <f t="shared" si="56"/>
        <v>-1.4287981765740421E-3</v>
      </c>
      <c r="E493">
        <f t="shared" si="57"/>
        <v>2.4670798186765541E-3</v>
      </c>
      <c r="F493">
        <f t="shared" si="58"/>
        <v>1.2086884996779868E-4</v>
      </c>
      <c r="G493">
        <f t="shared" si="59"/>
        <v>8.3133971151836539E-5</v>
      </c>
      <c r="H493">
        <f t="shared" si="60"/>
        <v>6.56724487189726E-5</v>
      </c>
      <c r="I493">
        <f t="shared" si="61"/>
        <v>1.0994037018666013E-2</v>
      </c>
      <c r="J493">
        <f t="shared" si="62"/>
        <v>9.1177832367213326E-3</v>
      </c>
      <c r="K493">
        <f t="shared" si="63"/>
        <v>0.65514397571934091</v>
      </c>
    </row>
    <row r="494" spans="1:11" x14ac:dyDescent="0.25">
      <c r="A494" s="1">
        <v>42734</v>
      </c>
      <c r="B494">
        <v>62.139999000000003</v>
      </c>
      <c r="C494">
        <v>165.990005</v>
      </c>
      <c r="D494">
        <f t="shared" si="56"/>
        <v>-1.2082718216765653E-2</v>
      </c>
      <c r="E494">
        <f t="shared" si="57"/>
        <v>-3.6614704563696643E-3</v>
      </c>
      <c r="F494">
        <f t="shared" si="58"/>
        <v>1.0883744001787122E-4</v>
      </c>
      <c r="G494">
        <f t="shared" si="59"/>
        <v>7.8854567090222682E-5</v>
      </c>
      <c r="H494">
        <f t="shared" si="60"/>
        <v>5.8388573672277329E-5</v>
      </c>
      <c r="I494">
        <f t="shared" si="61"/>
        <v>1.0432518392884397E-2</v>
      </c>
      <c r="J494">
        <f t="shared" si="62"/>
        <v>8.8800094082282753E-3</v>
      </c>
      <c r="K494">
        <f t="shared" si="63"/>
        <v>0.63026803442103119</v>
      </c>
    </row>
    <row r="495" spans="1:11" x14ac:dyDescent="0.25">
      <c r="A495" s="1">
        <v>42738</v>
      </c>
      <c r="B495">
        <v>62.580002</v>
      </c>
      <c r="C495">
        <v>167.19000199999999</v>
      </c>
      <c r="D495">
        <f t="shared" si="56"/>
        <v>7.0808337154946166E-3</v>
      </c>
      <c r="E495">
        <f t="shared" si="57"/>
        <v>7.2293328745909324E-3</v>
      </c>
      <c r="F495">
        <f t="shared" si="58"/>
        <v>9.8881999885985726E-5</v>
      </c>
      <c r="G495">
        <f t="shared" si="59"/>
        <v>6.610814460948099E-5</v>
      </c>
      <c r="H495">
        <f t="shared" si="60"/>
        <v>4.5834480047120065E-5</v>
      </c>
      <c r="I495">
        <f t="shared" si="61"/>
        <v>9.9439428742318162E-3</v>
      </c>
      <c r="J495">
        <f t="shared" si="62"/>
        <v>8.1306915209889124E-3</v>
      </c>
      <c r="K495">
        <f t="shared" si="63"/>
        <v>0.56689966987613827</v>
      </c>
    </row>
    <row r="496" spans="1:11" x14ac:dyDescent="0.25">
      <c r="A496" s="1">
        <v>42739</v>
      </c>
      <c r="B496">
        <v>62.299999</v>
      </c>
      <c r="C496">
        <v>169.259995</v>
      </c>
      <c r="D496">
        <f t="shared" si="56"/>
        <v>-4.4743207262920581E-3</v>
      </c>
      <c r="E496">
        <f t="shared" si="57"/>
        <v>1.2381081256282345E-2</v>
      </c>
      <c r="F496">
        <f t="shared" si="58"/>
        <v>9.9757610799053792E-5</v>
      </c>
      <c r="G496">
        <f t="shared" si="59"/>
        <v>6.7469924605904793E-5</v>
      </c>
      <c r="H496">
        <f t="shared" si="60"/>
        <v>4.6907963850286859E-5</v>
      </c>
      <c r="I496">
        <f t="shared" si="61"/>
        <v>9.98787318697298E-3</v>
      </c>
      <c r="J496">
        <f t="shared" si="62"/>
        <v>8.2140078284540733E-3</v>
      </c>
      <c r="K496">
        <f t="shared" si="63"/>
        <v>0.57176616224691179</v>
      </c>
    </row>
    <row r="497" spans="1:11" x14ac:dyDescent="0.25">
      <c r="A497" s="1">
        <v>42740</v>
      </c>
      <c r="B497">
        <v>62.299999</v>
      </c>
      <c r="C497">
        <v>168.699997</v>
      </c>
      <c r="D497">
        <f t="shared" si="56"/>
        <v>0</v>
      </c>
      <c r="E497">
        <f t="shared" si="57"/>
        <v>-3.3085077191453705E-3</v>
      </c>
      <c r="F497">
        <f t="shared" si="58"/>
        <v>9.1671929541048473E-5</v>
      </c>
      <c r="G497">
        <f t="shared" si="59"/>
        <v>7.1827004963839617E-5</v>
      </c>
      <c r="H497">
        <f t="shared" si="60"/>
        <v>4.6202052769654561E-5</v>
      </c>
      <c r="I497">
        <f t="shared" si="61"/>
        <v>9.5745459182693601E-3</v>
      </c>
      <c r="J497">
        <f t="shared" si="62"/>
        <v>8.4750814134048075E-3</v>
      </c>
      <c r="K497">
        <f t="shared" si="63"/>
        <v>0.56937606503263272</v>
      </c>
    </row>
    <row r="498" spans="1:11" x14ac:dyDescent="0.25">
      <c r="A498" s="1">
        <v>42741</v>
      </c>
      <c r="B498">
        <v>62.84</v>
      </c>
      <c r="C498">
        <v>169.529999</v>
      </c>
      <c r="D498">
        <f t="shared" si="56"/>
        <v>8.6677529481180571E-3</v>
      </c>
      <c r="E498">
        <f t="shared" si="57"/>
        <v>4.9199882321278032E-3</v>
      </c>
      <c r="F498">
        <f t="shared" si="58"/>
        <v>8.9738648051907182E-5</v>
      </c>
      <c r="G498">
        <f t="shared" si="59"/>
        <v>7.374079637100493E-5</v>
      </c>
      <c r="H498">
        <f t="shared" si="60"/>
        <v>4.690609592273868E-5</v>
      </c>
      <c r="I498">
        <f t="shared" si="61"/>
        <v>9.4730485088965512E-3</v>
      </c>
      <c r="J498">
        <f t="shared" si="62"/>
        <v>8.5872461459425356E-3</v>
      </c>
      <c r="K498">
        <f t="shared" si="63"/>
        <v>0.57661457314334696</v>
      </c>
    </row>
    <row r="499" spans="1:11" x14ac:dyDescent="0.25">
      <c r="A499" s="1">
        <v>42744</v>
      </c>
      <c r="B499">
        <v>62.639999000000003</v>
      </c>
      <c r="C499">
        <v>167.64999399999999</v>
      </c>
      <c r="D499">
        <f t="shared" si="56"/>
        <v>-3.1827021005729206E-3</v>
      </c>
      <c r="E499">
        <f t="shared" si="57"/>
        <v>-1.1089512246148292E-2</v>
      </c>
      <c r="F499">
        <f t="shared" si="58"/>
        <v>6.6679722301365193E-5</v>
      </c>
      <c r="G499">
        <f t="shared" si="59"/>
        <v>3.9472041778471237E-5</v>
      </c>
      <c r="H499">
        <f t="shared" si="60"/>
        <v>1.9563829726312819E-5</v>
      </c>
      <c r="I499">
        <f t="shared" si="61"/>
        <v>8.1657652612210935E-3</v>
      </c>
      <c r="J499">
        <f t="shared" si="62"/>
        <v>6.2826779145895451E-3</v>
      </c>
      <c r="K499">
        <f t="shared" si="63"/>
        <v>0.38133984626004525</v>
      </c>
    </row>
    <row r="500" spans="1:11" x14ac:dyDescent="0.25">
      <c r="A500" s="1">
        <v>42745</v>
      </c>
      <c r="B500">
        <v>62.619999</v>
      </c>
      <c r="C500">
        <v>165.520004</v>
      </c>
      <c r="D500">
        <f t="shared" si="56"/>
        <v>-3.1928480714060736E-4</v>
      </c>
      <c r="E500">
        <f t="shared" si="57"/>
        <v>-1.2704981069071697E-2</v>
      </c>
      <c r="F500">
        <f t="shared" si="58"/>
        <v>6.5039422422437374E-5</v>
      </c>
      <c r="G500">
        <f t="shared" si="59"/>
        <v>4.6959341853351225E-5</v>
      </c>
      <c r="H500">
        <f t="shared" si="60"/>
        <v>2.3132159818563821E-5</v>
      </c>
      <c r="I500">
        <f t="shared" si="61"/>
        <v>8.0647022525594438E-3</v>
      </c>
      <c r="J500">
        <f t="shared" si="62"/>
        <v>6.8526886587201106E-3</v>
      </c>
      <c r="K500">
        <f t="shared" si="63"/>
        <v>0.41856879269525693</v>
      </c>
    </row>
    <row r="501" spans="1:11" x14ac:dyDescent="0.25">
      <c r="A501" s="1">
        <v>42746</v>
      </c>
      <c r="B501">
        <v>63.189999</v>
      </c>
      <c r="C501">
        <v>167.75</v>
      </c>
      <c r="D501">
        <f t="shared" si="56"/>
        <v>9.1025233009025541E-3</v>
      </c>
      <c r="E501">
        <f t="shared" si="57"/>
        <v>1.3472667629950141E-2</v>
      </c>
      <c r="F501">
        <f t="shared" si="58"/>
        <v>5.361638202615606E-5</v>
      </c>
      <c r="G501">
        <f t="shared" si="59"/>
        <v>5.3315674786299483E-5</v>
      </c>
      <c r="H501">
        <f t="shared" si="60"/>
        <v>1.8925410848362753E-5</v>
      </c>
      <c r="I501">
        <f t="shared" si="61"/>
        <v>7.3223208087433633E-3</v>
      </c>
      <c r="J501">
        <f t="shared" si="62"/>
        <v>7.3017583352436065E-3</v>
      </c>
      <c r="K501">
        <f t="shared" si="63"/>
        <v>0.3539721622297306</v>
      </c>
    </row>
    <row r="502" spans="1:11" x14ac:dyDescent="0.25">
      <c r="A502" s="1">
        <v>42747</v>
      </c>
      <c r="B502">
        <v>62.610000999999997</v>
      </c>
      <c r="C502">
        <v>167.949997</v>
      </c>
      <c r="D502">
        <f t="shared" si="56"/>
        <v>-9.1786360053590643E-3</v>
      </c>
      <c r="E502">
        <f t="shared" si="57"/>
        <v>1.1922324888227198E-3</v>
      </c>
      <c r="F502">
        <f t="shared" si="58"/>
        <v>5.6999807079971195E-5</v>
      </c>
      <c r="G502">
        <f t="shared" si="59"/>
        <v>6.0452530496009788E-5</v>
      </c>
      <c r="H502">
        <f t="shared" si="60"/>
        <v>2.5302620991973595E-5</v>
      </c>
      <c r="I502">
        <f t="shared" si="61"/>
        <v>7.5498216588189152E-3</v>
      </c>
      <c r="J502">
        <f t="shared" si="62"/>
        <v>7.7751225389706743E-3</v>
      </c>
      <c r="K502">
        <f t="shared" si="63"/>
        <v>0.43104397094613844</v>
      </c>
    </row>
    <row r="503" spans="1:11" x14ac:dyDescent="0.25">
      <c r="A503" s="1">
        <v>42748</v>
      </c>
      <c r="B503">
        <v>62.700001</v>
      </c>
      <c r="C503">
        <v>167.33999600000001</v>
      </c>
      <c r="D503">
        <f t="shared" si="56"/>
        <v>1.4374700297481446E-3</v>
      </c>
      <c r="E503">
        <f t="shared" si="57"/>
        <v>-3.632039362286954E-3</v>
      </c>
      <c r="F503">
        <f t="shared" si="58"/>
        <v>5.3167594417695615E-5</v>
      </c>
      <c r="G503">
        <f t="shared" si="59"/>
        <v>4.6085090152554838E-5</v>
      </c>
      <c r="H503">
        <f t="shared" si="60"/>
        <v>1.4344194769176131E-5</v>
      </c>
      <c r="I503">
        <f t="shared" si="61"/>
        <v>7.2916112360503433E-3</v>
      </c>
      <c r="J503">
        <f t="shared" si="62"/>
        <v>6.7886000141822202E-3</v>
      </c>
      <c r="K503">
        <f t="shared" si="63"/>
        <v>0.28978269519121802</v>
      </c>
    </row>
    <row r="504" spans="1:11" x14ac:dyDescent="0.25">
      <c r="A504" s="1">
        <v>42752</v>
      </c>
      <c r="B504">
        <v>62.529998999999997</v>
      </c>
      <c r="C504">
        <v>167.88999899999999</v>
      </c>
      <c r="D504">
        <f t="shared" si="56"/>
        <v>-2.7113556186387777E-3</v>
      </c>
      <c r="E504">
        <f t="shared" si="57"/>
        <v>3.2867396506928159E-3</v>
      </c>
      <c r="F504">
        <f t="shared" si="58"/>
        <v>5.2156821424567492E-5</v>
      </c>
      <c r="G504">
        <f t="shared" si="59"/>
        <v>4.6584044769181946E-5</v>
      </c>
      <c r="H504">
        <f t="shared" si="60"/>
        <v>1.4429094942238992E-5</v>
      </c>
      <c r="I504">
        <f t="shared" si="61"/>
        <v>7.2219679744905743E-3</v>
      </c>
      <c r="J504">
        <f t="shared" si="62"/>
        <v>6.8252505279426884E-3</v>
      </c>
      <c r="K504">
        <f t="shared" si="63"/>
        <v>0.29272845163001043</v>
      </c>
    </row>
    <row r="505" spans="1:11" x14ac:dyDescent="0.25">
      <c r="A505" s="1">
        <v>42753</v>
      </c>
      <c r="B505">
        <v>62.5</v>
      </c>
      <c r="C505">
        <v>166.800003</v>
      </c>
      <c r="D505">
        <f t="shared" si="56"/>
        <v>-4.7975372588759946E-4</v>
      </c>
      <c r="E505">
        <f t="shared" si="57"/>
        <v>-6.4923223925922313E-3</v>
      </c>
      <c r="F505">
        <f t="shared" si="58"/>
        <v>5.2411272101855177E-5</v>
      </c>
      <c r="G505">
        <f t="shared" si="59"/>
        <v>4.6819316939443101E-5</v>
      </c>
      <c r="H505">
        <f t="shared" si="60"/>
        <v>1.3738076885808151E-5</v>
      </c>
      <c r="I505">
        <f t="shared" si="61"/>
        <v>7.2395629772697727E-3</v>
      </c>
      <c r="J505">
        <f t="shared" si="62"/>
        <v>6.8424642446594562E-3</v>
      </c>
      <c r="K505">
        <f t="shared" si="63"/>
        <v>0.2773326844917719</v>
      </c>
    </row>
    <row r="506" spans="1:11" x14ac:dyDescent="0.25">
      <c r="A506" s="1">
        <v>42754</v>
      </c>
      <c r="B506">
        <v>62.299999</v>
      </c>
      <c r="C506">
        <v>166.80999800000001</v>
      </c>
      <c r="D506">
        <f t="shared" si="56"/>
        <v>-3.2000159999999722E-3</v>
      </c>
      <c r="E506">
        <f t="shared" si="57"/>
        <v>5.9922061272477123E-5</v>
      </c>
      <c r="F506">
        <f t="shared" si="58"/>
        <v>5.1334128898757058E-5</v>
      </c>
      <c r="G506">
        <f t="shared" si="59"/>
        <v>4.5933627627824037E-5</v>
      </c>
      <c r="H506">
        <f t="shared" si="60"/>
        <v>1.2168541337014524E-5</v>
      </c>
      <c r="I506">
        <f t="shared" si="61"/>
        <v>7.1647839394330002E-3</v>
      </c>
      <c r="J506">
        <f t="shared" si="62"/>
        <v>6.7774351806434889E-3</v>
      </c>
      <c r="K506">
        <f t="shared" si="63"/>
        <v>0.25059364356084779</v>
      </c>
    </row>
    <row r="507" spans="1:11" x14ac:dyDescent="0.25">
      <c r="A507" s="1">
        <v>42755</v>
      </c>
      <c r="B507">
        <v>62.740001999999997</v>
      </c>
      <c r="C507">
        <v>170.550003</v>
      </c>
      <c r="D507">
        <f t="shared" si="56"/>
        <v>7.0626485884854873E-3</v>
      </c>
      <c r="E507">
        <f t="shared" si="57"/>
        <v>2.2420748425403092E-2</v>
      </c>
      <c r="F507">
        <f t="shared" si="58"/>
        <v>2.7154078839064845E-5</v>
      </c>
      <c r="G507">
        <f t="shared" si="59"/>
        <v>4.592712123410134E-5</v>
      </c>
      <c r="H507">
        <f t="shared" si="60"/>
        <v>1.254746896539168E-5</v>
      </c>
      <c r="I507">
        <f t="shared" si="61"/>
        <v>5.2109575740994906E-3</v>
      </c>
      <c r="J507">
        <f t="shared" si="62"/>
        <v>6.7769551595167976E-3</v>
      </c>
      <c r="K507">
        <f t="shared" si="63"/>
        <v>0.35530717758580366</v>
      </c>
    </row>
    <row r="508" spans="1:11" x14ac:dyDescent="0.25">
      <c r="A508" s="1">
        <v>42758</v>
      </c>
      <c r="B508">
        <v>62.959999000000003</v>
      </c>
      <c r="C508">
        <v>171.029999</v>
      </c>
      <c r="D508">
        <f t="shared" si="56"/>
        <v>3.5064869777978735E-3</v>
      </c>
      <c r="E508">
        <f t="shared" si="57"/>
        <v>2.814400419564933E-3</v>
      </c>
      <c r="F508">
        <f t="shared" si="58"/>
        <v>3.0420345820337888E-5</v>
      </c>
      <c r="G508">
        <f t="shared" si="59"/>
        <v>6.9921150343865948E-5</v>
      </c>
      <c r="H508">
        <f t="shared" si="60"/>
        <v>2.1309680540419999E-5</v>
      </c>
      <c r="I508">
        <f t="shared" si="61"/>
        <v>5.5154642434103304E-3</v>
      </c>
      <c r="J508">
        <f t="shared" si="62"/>
        <v>8.3618867693760323E-3</v>
      </c>
      <c r="K508">
        <f t="shared" si="63"/>
        <v>0.46205171160018838</v>
      </c>
    </row>
    <row r="509" spans="1:11" x14ac:dyDescent="0.25">
      <c r="A509" s="1">
        <v>42759</v>
      </c>
      <c r="B509">
        <v>63.52</v>
      </c>
      <c r="C509">
        <v>175.89999399999999</v>
      </c>
      <c r="D509">
        <f t="shared" si="56"/>
        <v>8.8945522378423014E-3</v>
      </c>
      <c r="E509">
        <f t="shared" si="57"/>
        <v>2.8474507562851414E-2</v>
      </c>
      <c r="F509">
        <f t="shared" si="58"/>
        <v>3.1263543927699168E-5</v>
      </c>
      <c r="G509">
        <f t="shared" si="59"/>
        <v>6.9727934580978665E-5</v>
      </c>
      <c r="H509">
        <f t="shared" si="60"/>
        <v>2.1742440050314021E-5</v>
      </c>
      <c r="I509">
        <f t="shared" si="61"/>
        <v>5.5913812182410861E-3</v>
      </c>
      <c r="J509">
        <f t="shared" si="62"/>
        <v>8.3503254176695817E-3</v>
      </c>
      <c r="K509">
        <f t="shared" si="63"/>
        <v>0.46567806043345489</v>
      </c>
    </row>
    <row r="510" spans="1:11" x14ac:dyDescent="0.25">
      <c r="A510" s="1">
        <v>42760</v>
      </c>
      <c r="B510">
        <v>63.68</v>
      </c>
      <c r="C510">
        <v>178.28999300000001</v>
      </c>
      <c r="D510">
        <f t="shared" si="56"/>
        <v>2.5188916876572875E-3</v>
      </c>
      <c r="E510">
        <f t="shared" si="57"/>
        <v>1.3587260270173873E-2</v>
      </c>
      <c r="F510">
        <f t="shared" si="58"/>
        <v>3.5633121717235414E-5</v>
      </c>
      <c r="G510">
        <f t="shared" si="59"/>
        <v>1.0631235267525939E-4</v>
      </c>
      <c r="H510">
        <f t="shared" si="60"/>
        <v>3.3936195974165676E-5</v>
      </c>
      <c r="I510">
        <f t="shared" si="61"/>
        <v>5.9693485169853679E-3</v>
      </c>
      <c r="J510">
        <f t="shared" si="62"/>
        <v>1.0310788169449482E-2</v>
      </c>
      <c r="K510">
        <f t="shared" si="63"/>
        <v>0.55137155704330554</v>
      </c>
    </row>
    <row r="511" spans="1:11" x14ac:dyDescent="0.25">
      <c r="A511" s="1">
        <v>42761</v>
      </c>
      <c r="B511">
        <v>64.269997000000004</v>
      </c>
      <c r="C511">
        <v>178.66000399999999</v>
      </c>
      <c r="D511">
        <f t="shared" si="56"/>
        <v>9.2650282663317984E-3</v>
      </c>
      <c r="E511">
        <f t="shared" si="57"/>
        <v>2.0753324052236177E-3</v>
      </c>
      <c r="F511">
        <f t="shared" si="58"/>
        <v>3.4575913673297482E-5</v>
      </c>
      <c r="G511">
        <f t="shared" si="59"/>
        <v>1.1080665348788472E-4</v>
      </c>
      <c r="H511">
        <f t="shared" si="60"/>
        <v>3.3878453200276884E-5</v>
      </c>
      <c r="I511">
        <f t="shared" si="61"/>
        <v>5.880128712307026E-3</v>
      </c>
      <c r="J511">
        <f t="shared" si="62"/>
        <v>1.0526473934223403E-2</v>
      </c>
      <c r="K511">
        <f t="shared" si="63"/>
        <v>0.54733575725624117</v>
      </c>
    </row>
    <row r="512" spans="1:11" x14ac:dyDescent="0.25">
      <c r="A512" s="1">
        <v>42762</v>
      </c>
      <c r="B512">
        <v>65.779999000000004</v>
      </c>
      <c r="C512">
        <v>177.300003</v>
      </c>
      <c r="D512">
        <f t="shared" si="56"/>
        <v>2.3494664236564322E-2</v>
      </c>
      <c r="E512">
        <f t="shared" si="57"/>
        <v>-7.6122297635232705E-3</v>
      </c>
      <c r="F512">
        <f t="shared" si="58"/>
        <v>3.8546682505934682E-5</v>
      </c>
      <c r="G512">
        <f t="shared" si="59"/>
        <v>1.1086371762802863E-4</v>
      </c>
      <c r="H512">
        <f t="shared" si="60"/>
        <v>3.3304033855891525E-5</v>
      </c>
      <c r="I512">
        <f t="shared" si="61"/>
        <v>6.2085974668949738E-3</v>
      </c>
      <c r="J512">
        <f t="shared" si="62"/>
        <v>1.0529184091278327E-2</v>
      </c>
      <c r="K512">
        <f t="shared" si="63"/>
        <v>0.50945827067960059</v>
      </c>
    </row>
    <row r="513" spans="1:11" x14ac:dyDescent="0.25">
      <c r="A513" s="1">
        <v>42765</v>
      </c>
      <c r="B513">
        <v>65.129997000000003</v>
      </c>
      <c r="C513">
        <v>175.800003</v>
      </c>
      <c r="D513">
        <f t="shared" si="56"/>
        <v>-9.8814534794992026E-3</v>
      </c>
      <c r="E513">
        <f t="shared" si="57"/>
        <v>-8.4602367434816195E-3</v>
      </c>
      <c r="F513">
        <f t="shared" si="58"/>
        <v>6.2070316610243387E-5</v>
      </c>
      <c r="G513">
        <f t="shared" si="59"/>
        <v>1.1289162376522335E-4</v>
      </c>
      <c r="H513">
        <f t="shared" si="60"/>
        <v>1.8511576898522046E-5</v>
      </c>
      <c r="I513">
        <f t="shared" si="61"/>
        <v>7.878471717931301E-3</v>
      </c>
      <c r="J513">
        <f t="shared" si="62"/>
        <v>1.0625047000612437E-2</v>
      </c>
      <c r="K513">
        <f t="shared" si="63"/>
        <v>0.22114166508213939</v>
      </c>
    </row>
    <row r="514" spans="1:11" x14ac:dyDescent="0.25">
      <c r="A514" s="1">
        <v>42766</v>
      </c>
      <c r="B514">
        <v>64.650002000000001</v>
      </c>
      <c r="C514">
        <v>174.520004</v>
      </c>
      <c r="D514">
        <f t="shared" si="56"/>
        <v>-7.3697992032765169E-3</v>
      </c>
      <c r="E514">
        <f t="shared" si="57"/>
        <v>-7.2809953251252724E-3</v>
      </c>
      <c r="F514">
        <f t="shared" si="58"/>
        <v>6.8870231140552061E-5</v>
      </c>
      <c r="G514">
        <f t="shared" si="59"/>
        <v>1.1981310921237332E-4</v>
      </c>
      <c r="H514">
        <f t="shared" si="60"/>
        <v>2.5230316247282187E-5</v>
      </c>
      <c r="I514">
        <f t="shared" si="61"/>
        <v>8.2988090194046557E-3</v>
      </c>
      <c r="J514">
        <f t="shared" si="62"/>
        <v>1.0945917467822116E-2</v>
      </c>
      <c r="K514">
        <f t="shared" si="63"/>
        <v>0.27775043939739841</v>
      </c>
    </row>
    <row r="515" spans="1:11" x14ac:dyDescent="0.25">
      <c r="A515" s="1">
        <v>42767</v>
      </c>
      <c r="B515">
        <v>63.580002</v>
      </c>
      <c r="C515">
        <v>174.28999300000001</v>
      </c>
      <c r="D515">
        <f t="shared" si="56"/>
        <v>-1.6550656873916214E-2</v>
      </c>
      <c r="E515">
        <f t="shared" si="57"/>
        <v>-1.3179635269776613E-3</v>
      </c>
      <c r="F515">
        <f t="shared" si="58"/>
        <v>6.3105531354692857E-5</v>
      </c>
      <c r="G515">
        <f t="shared" si="59"/>
        <v>1.2291004725021766E-4</v>
      </c>
      <c r="H515">
        <f t="shared" si="60"/>
        <v>2.5417858216833842E-5</v>
      </c>
      <c r="I515">
        <f t="shared" si="61"/>
        <v>7.9438990020450819E-3</v>
      </c>
      <c r="J515">
        <f t="shared" si="62"/>
        <v>1.108648038153758E-2</v>
      </c>
      <c r="K515">
        <f t="shared" si="63"/>
        <v>0.28861011381085544</v>
      </c>
    </row>
    <row r="516" spans="1:11" x14ac:dyDescent="0.25">
      <c r="A516" s="1">
        <v>42768</v>
      </c>
      <c r="B516">
        <v>63.169998</v>
      </c>
      <c r="C516">
        <v>174.58000200000001</v>
      </c>
      <c r="D516">
        <f t="shared" ref="D516:D579" si="64">B516/B515-1</f>
        <v>-6.4486314423205515E-3</v>
      </c>
      <c r="E516">
        <f t="shared" ref="E516:E579" si="65">C516/C515-1</f>
        <v>1.6639452157187762E-3</v>
      </c>
      <c r="F516">
        <f t="shared" si="58"/>
        <v>7.8418241817678004E-5</v>
      </c>
      <c r="G516">
        <f t="shared" si="59"/>
        <v>1.2236779088556536E-4</v>
      </c>
      <c r="H516">
        <f t="shared" si="60"/>
        <v>2.7336498737765066E-5</v>
      </c>
      <c r="I516">
        <f t="shared" si="61"/>
        <v>8.8554074902106004E-3</v>
      </c>
      <c r="J516">
        <f t="shared" si="62"/>
        <v>1.1061997599238817E-2</v>
      </c>
      <c r="K516">
        <f t="shared" si="63"/>
        <v>0.27906204916600513</v>
      </c>
    </row>
    <row r="517" spans="1:11" x14ac:dyDescent="0.25">
      <c r="A517" s="1">
        <v>42769</v>
      </c>
      <c r="B517">
        <v>63.68</v>
      </c>
      <c r="C517">
        <v>175.820007</v>
      </c>
      <c r="D517">
        <f t="shared" si="64"/>
        <v>8.0734845044636572E-3</v>
      </c>
      <c r="E517">
        <f t="shared" si="65"/>
        <v>7.1027894706978678E-3</v>
      </c>
      <c r="F517">
        <f t="shared" si="58"/>
        <v>7.9715513653059043E-5</v>
      </c>
      <c r="G517">
        <f t="shared" si="59"/>
        <v>1.1655669233260147E-4</v>
      </c>
      <c r="H517">
        <f t="shared" si="60"/>
        <v>3.0172937695570471E-5</v>
      </c>
      <c r="I517">
        <f t="shared" si="61"/>
        <v>8.9283544762211939E-3</v>
      </c>
      <c r="J517">
        <f t="shared" si="62"/>
        <v>1.0796142474634238E-2</v>
      </c>
      <c r="K517">
        <f t="shared" si="63"/>
        <v>0.31302394776551684</v>
      </c>
    </row>
    <row r="518" spans="1:11" x14ac:dyDescent="0.25">
      <c r="A518" s="1">
        <v>42772</v>
      </c>
      <c r="B518">
        <v>63.639999000000003</v>
      </c>
      <c r="C518">
        <v>175.86000100000001</v>
      </c>
      <c r="D518">
        <f t="shared" si="64"/>
        <v>-6.2815640703517417E-4</v>
      </c>
      <c r="E518">
        <f t="shared" si="65"/>
        <v>2.2747126838651432E-4</v>
      </c>
      <c r="F518">
        <f t="shared" si="58"/>
        <v>8.2353009447076506E-5</v>
      </c>
      <c r="G518">
        <f t="shared" si="59"/>
        <v>1.1659330791723412E-4</v>
      </c>
      <c r="H518">
        <f t="shared" si="60"/>
        <v>3.1802007478067941E-5</v>
      </c>
      <c r="I518">
        <f t="shared" si="61"/>
        <v>9.0748558912567036E-3</v>
      </c>
      <c r="J518">
        <f t="shared" si="62"/>
        <v>1.079783811312404E-2</v>
      </c>
      <c r="K518">
        <f t="shared" si="63"/>
        <v>0.32454728933145854</v>
      </c>
    </row>
    <row r="519" spans="1:11" x14ac:dyDescent="0.25">
      <c r="A519" s="1">
        <v>42773</v>
      </c>
      <c r="B519">
        <v>63.43</v>
      </c>
      <c r="C519">
        <v>178.46000699999999</v>
      </c>
      <c r="D519">
        <f t="shared" si="64"/>
        <v>-3.2997957778095888E-3</v>
      </c>
      <c r="E519">
        <f t="shared" si="65"/>
        <v>1.4784521694617636E-2</v>
      </c>
      <c r="F519">
        <f t="shared" si="58"/>
        <v>7.9302840240746359E-5</v>
      </c>
      <c r="G519">
        <f t="shared" si="59"/>
        <v>1.1631322392632957E-4</v>
      </c>
      <c r="H519">
        <f t="shared" si="60"/>
        <v>3.080709398171042E-5</v>
      </c>
      <c r="I519">
        <f t="shared" si="61"/>
        <v>8.9052142164434411E-3</v>
      </c>
      <c r="J519">
        <f t="shared" si="62"/>
        <v>1.0784860867268041E-2</v>
      </c>
      <c r="K519">
        <f t="shared" si="63"/>
        <v>0.32076857569822925</v>
      </c>
    </row>
    <row r="520" spans="1:11" x14ac:dyDescent="0.25">
      <c r="A520" s="1">
        <v>42774</v>
      </c>
      <c r="B520">
        <v>63.34</v>
      </c>
      <c r="C520">
        <v>176.16999799999999</v>
      </c>
      <c r="D520">
        <f t="shared" si="64"/>
        <v>-1.4188869620053168E-3</v>
      </c>
      <c r="E520">
        <f t="shared" si="65"/>
        <v>-1.283205710061408E-2</v>
      </c>
      <c r="F520">
        <f t="shared" si="58"/>
        <v>7.9351016114626634E-5</v>
      </c>
      <c r="G520">
        <f t="shared" si="59"/>
        <v>1.1443740291288666E-4</v>
      </c>
      <c r="H520">
        <f t="shared" si="60"/>
        <v>2.575458091199161E-5</v>
      </c>
      <c r="I520">
        <f t="shared" si="61"/>
        <v>8.9079187308050041E-3</v>
      </c>
      <c r="J520">
        <f t="shared" si="62"/>
        <v>1.0697541909844835E-2</v>
      </c>
      <c r="K520">
        <f t="shared" si="63"/>
        <v>0.27026776142358444</v>
      </c>
    </row>
    <row r="521" spans="1:11" x14ac:dyDescent="0.25">
      <c r="A521" s="1">
        <v>42775</v>
      </c>
      <c r="B521">
        <v>64.059997999999993</v>
      </c>
      <c r="C521">
        <v>177.21000699999999</v>
      </c>
      <c r="D521">
        <f t="shared" si="64"/>
        <v>1.1367192927060232E-2</v>
      </c>
      <c r="E521">
        <f t="shared" si="65"/>
        <v>5.9034399262467563E-3</v>
      </c>
      <c r="F521">
        <f t="shared" si="58"/>
        <v>7.9525332728664467E-5</v>
      </c>
      <c r="G521">
        <f t="shared" si="59"/>
        <v>1.1465073589005248E-4</v>
      </c>
      <c r="H521">
        <f t="shared" si="60"/>
        <v>2.6640996215936413E-5</v>
      </c>
      <c r="I521">
        <f t="shared" si="61"/>
        <v>8.9176977257958492E-3</v>
      </c>
      <c r="J521">
        <f t="shared" si="62"/>
        <v>1.0707508388511889E-2</v>
      </c>
      <c r="K521">
        <f t="shared" si="63"/>
        <v>0.27900326792029295</v>
      </c>
    </row>
    <row r="522" spans="1:11" x14ac:dyDescent="0.25">
      <c r="A522" s="1">
        <v>42776</v>
      </c>
      <c r="B522">
        <v>64</v>
      </c>
      <c r="C522">
        <v>178.679993</v>
      </c>
      <c r="D522">
        <f t="shared" si="64"/>
        <v>-9.3659072546325994E-4</v>
      </c>
      <c r="E522">
        <f t="shared" si="65"/>
        <v>8.2951636021322273E-3</v>
      </c>
      <c r="F522">
        <f t="shared" si="58"/>
        <v>8.1806405942550132E-5</v>
      </c>
      <c r="G522">
        <f t="shared" si="59"/>
        <v>1.0931200043506718E-4</v>
      </c>
      <c r="H522">
        <f t="shared" si="60"/>
        <v>2.3778297341954476E-5</v>
      </c>
      <c r="I522">
        <f t="shared" si="61"/>
        <v>9.0446893778918756E-3</v>
      </c>
      <c r="J522">
        <f t="shared" si="62"/>
        <v>1.0455237942537089E-2</v>
      </c>
      <c r="K522">
        <f t="shared" si="63"/>
        <v>0.25145088935221011</v>
      </c>
    </row>
    <row r="523" spans="1:11" x14ac:dyDescent="0.25">
      <c r="A523" s="1">
        <v>42779</v>
      </c>
      <c r="B523">
        <v>64.720000999999996</v>
      </c>
      <c r="C523">
        <v>179.36000100000001</v>
      </c>
      <c r="D523">
        <f t="shared" si="64"/>
        <v>1.1250015624999943E-2</v>
      </c>
      <c r="E523">
        <f t="shared" si="65"/>
        <v>3.805731064697504E-3</v>
      </c>
      <c r="F523">
        <f t="shared" si="58"/>
        <v>7.6612764921985186E-5</v>
      </c>
      <c r="G523">
        <f t="shared" si="59"/>
        <v>1.1063378222076706E-4</v>
      </c>
      <c r="H523">
        <f t="shared" si="60"/>
        <v>2.2380809010170225E-5</v>
      </c>
      <c r="I523">
        <f t="shared" si="61"/>
        <v>8.7528718099824342E-3</v>
      </c>
      <c r="J523">
        <f t="shared" si="62"/>
        <v>1.0518259467267721E-2</v>
      </c>
      <c r="K523">
        <f t="shared" si="63"/>
        <v>0.24309797050595522</v>
      </c>
    </row>
    <row r="524" spans="1:11" x14ac:dyDescent="0.25">
      <c r="A524" s="1">
        <v>42780</v>
      </c>
      <c r="B524">
        <v>64.569999999999993</v>
      </c>
      <c r="C524">
        <v>180.13000500000001</v>
      </c>
      <c r="D524">
        <f t="shared" si="64"/>
        <v>-2.3176915587501679E-3</v>
      </c>
      <c r="E524">
        <f t="shared" si="65"/>
        <v>4.2930642044320955E-3</v>
      </c>
      <c r="F524">
        <f t="shared" si="58"/>
        <v>8.1739730159570932E-5</v>
      </c>
      <c r="G524">
        <f t="shared" si="59"/>
        <v>1.080873101780785E-4</v>
      </c>
      <c r="H524">
        <f t="shared" si="60"/>
        <v>2.2630964108568979E-5</v>
      </c>
      <c r="I524">
        <f t="shared" si="61"/>
        <v>9.041002718701667E-3</v>
      </c>
      <c r="J524">
        <f t="shared" si="62"/>
        <v>1.0396504709664614E-2</v>
      </c>
      <c r="K524">
        <f t="shared" si="63"/>
        <v>0.24076818637568753</v>
      </c>
    </row>
    <row r="525" spans="1:11" x14ac:dyDescent="0.25">
      <c r="A525" s="1">
        <v>42781</v>
      </c>
      <c r="B525">
        <v>64.529999000000004</v>
      </c>
      <c r="C525">
        <v>181.679993</v>
      </c>
      <c r="D525">
        <f t="shared" si="64"/>
        <v>-6.1949821898699131E-4</v>
      </c>
      <c r="E525">
        <f t="shared" si="65"/>
        <v>8.6048296062612994E-3</v>
      </c>
      <c r="F525">
        <f t="shared" si="58"/>
        <v>8.1567771124769372E-5</v>
      </c>
      <c r="G525">
        <f t="shared" si="59"/>
        <v>1.0811267330718726E-4</v>
      </c>
      <c r="H525">
        <f t="shared" si="60"/>
        <v>2.2426876764067234E-5</v>
      </c>
      <c r="I525">
        <f t="shared" si="61"/>
        <v>9.0314877581032776E-3</v>
      </c>
      <c r="J525">
        <f t="shared" si="62"/>
        <v>1.039772442927717E-2</v>
      </c>
      <c r="K525">
        <f t="shared" si="63"/>
        <v>0.23882027597420621</v>
      </c>
    </row>
    <row r="526" spans="1:11" x14ac:dyDescent="0.25">
      <c r="A526" s="1">
        <v>42782</v>
      </c>
      <c r="B526">
        <v>64.519997000000004</v>
      </c>
      <c r="C526">
        <v>181.429993</v>
      </c>
      <c r="D526">
        <f t="shared" si="64"/>
        <v>-1.5499767790172481E-4</v>
      </c>
      <c r="E526">
        <f t="shared" si="65"/>
        <v>-1.3760458478221382E-3</v>
      </c>
      <c r="F526">
        <f t="shared" si="58"/>
        <v>8.1600003692312587E-5</v>
      </c>
      <c r="G526">
        <f t="shared" si="59"/>
        <v>1.0350915463927647E-4</v>
      </c>
      <c r="H526">
        <f t="shared" si="60"/>
        <v>2.0793066584870276E-5</v>
      </c>
      <c r="I526">
        <f t="shared" si="61"/>
        <v>9.0332720368819057E-3</v>
      </c>
      <c r="J526">
        <f t="shared" si="62"/>
        <v>1.0173944890713556E-2</v>
      </c>
      <c r="K526">
        <f t="shared" si="63"/>
        <v>0.22624764858631924</v>
      </c>
    </row>
    <row r="527" spans="1:11" x14ac:dyDescent="0.25">
      <c r="A527" s="1">
        <v>42783</v>
      </c>
      <c r="B527">
        <v>64.620002999999997</v>
      </c>
      <c r="C527">
        <v>180.66999799999999</v>
      </c>
      <c r="D527">
        <f t="shared" si="64"/>
        <v>1.550000072070512E-3</v>
      </c>
      <c r="E527">
        <f t="shared" si="65"/>
        <v>-4.1889159969267231E-3</v>
      </c>
      <c r="F527">
        <f t="shared" si="58"/>
        <v>8.0512861084727384E-5</v>
      </c>
      <c r="G527">
        <f t="shared" si="59"/>
        <v>1.0425776929065874E-4</v>
      </c>
      <c r="H527">
        <f t="shared" si="60"/>
        <v>2.0282542033880602E-5</v>
      </c>
      <c r="I527">
        <f t="shared" si="61"/>
        <v>8.9728959140696254E-3</v>
      </c>
      <c r="J527">
        <f t="shared" si="62"/>
        <v>1.0210669385043213E-2</v>
      </c>
      <c r="K527">
        <f t="shared" si="63"/>
        <v>0.22137855099497686</v>
      </c>
    </row>
    <row r="528" spans="1:11" x14ac:dyDescent="0.25">
      <c r="A528" s="1">
        <v>42787</v>
      </c>
      <c r="B528">
        <v>64.489998</v>
      </c>
      <c r="C528">
        <v>180.259995</v>
      </c>
      <c r="D528">
        <f t="shared" si="64"/>
        <v>-2.0118383467112588E-3</v>
      </c>
      <c r="E528">
        <f t="shared" si="65"/>
        <v>-2.2693474541356506E-3</v>
      </c>
      <c r="F528">
        <f t="shared" si="58"/>
        <v>7.8972917108532578E-5</v>
      </c>
      <c r="G528">
        <f t="shared" si="59"/>
        <v>8.8789224082440124E-5</v>
      </c>
      <c r="H528">
        <f t="shared" si="60"/>
        <v>1.5229532485739315E-5</v>
      </c>
      <c r="I528">
        <f t="shared" si="61"/>
        <v>8.8866707550427776E-3</v>
      </c>
      <c r="J528">
        <f t="shared" si="62"/>
        <v>9.4228034088821005E-3</v>
      </c>
      <c r="K528">
        <f t="shared" si="63"/>
        <v>0.18187263169659065</v>
      </c>
    </row>
    <row r="529" spans="1:11" x14ac:dyDescent="0.25">
      <c r="A529" s="1">
        <v>42788</v>
      </c>
      <c r="B529">
        <v>64.360000999999997</v>
      </c>
      <c r="C529">
        <v>181.14999399999999</v>
      </c>
      <c r="D529">
        <f t="shared" si="64"/>
        <v>-2.0157699493184023E-3</v>
      </c>
      <c r="E529">
        <f t="shared" si="65"/>
        <v>4.937307359849763E-3</v>
      </c>
      <c r="F529">
        <f t="shared" si="58"/>
        <v>7.9338535473309809E-5</v>
      </c>
      <c r="G529">
        <f t="shared" si="59"/>
        <v>9.0142346760255186E-5</v>
      </c>
      <c r="H529">
        <f t="shared" si="60"/>
        <v>1.6087200977444607E-5</v>
      </c>
      <c r="I529">
        <f t="shared" si="61"/>
        <v>8.9072181669312342E-3</v>
      </c>
      <c r="J529">
        <f t="shared" si="62"/>
        <v>9.4943323493679732E-3</v>
      </c>
      <c r="K529">
        <f t="shared" si="63"/>
        <v>0.19022779226013231</v>
      </c>
    </row>
    <row r="530" spans="1:11" x14ac:dyDescent="0.25">
      <c r="A530" s="1">
        <v>42789</v>
      </c>
      <c r="B530">
        <v>64.620002999999997</v>
      </c>
      <c r="C530">
        <v>181.64999399999999</v>
      </c>
      <c r="D530">
        <f t="shared" si="64"/>
        <v>4.0398072709788568E-3</v>
      </c>
      <c r="E530">
        <f t="shared" si="65"/>
        <v>2.7601436188842143E-3</v>
      </c>
      <c r="F530">
        <f t="shared" si="58"/>
        <v>7.649799570418918E-5</v>
      </c>
      <c r="G530">
        <f t="shared" si="59"/>
        <v>5.3919031111350621E-5</v>
      </c>
      <c r="H530">
        <f t="shared" si="60"/>
        <v>5.2007829835870837E-6</v>
      </c>
      <c r="I530">
        <f t="shared" si="61"/>
        <v>8.746313263552203E-3</v>
      </c>
      <c r="J530">
        <f t="shared" si="62"/>
        <v>7.3429579265681909E-3</v>
      </c>
      <c r="K530">
        <f t="shared" si="63"/>
        <v>8.0979047470692442E-2</v>
      </c>
    </row>
    <row r="531" spans="1:11" x14ac:dyDescent="0.25">
      <c r="A531" s="1">
        <v>42790</v>
      </c>
      <c r="B531">
        <v>64.620002999999997</v>
      </c>
      <c r="C531">
        <v>181.35000600000001</v>
      </c>
      <c r="D531">
        <f t="shared" si="64"/>
        <v>0</v>
      </c>
      <c r="E531">
        <f t="shared" si="65"/>
        <v>-1.6514616565304063E-3</v>
      </c>
      <c r="F531">
        <f t="shared" si="58"/>
        <v>7.6905929446982645E-5</v>
      </c>
      <c r="G531">
        <f t="shared" si="59"/>
        <v>4.6001301292298303E-5</v>
      </c>
      <c r="H531">
        <f t="shared" si="60"/>
        <v>4.3496879465407011E-6</v>
      </c>
      <c r="I531">
        <f t="shared" si="61"/>
        <v>8.7696025820434217E-3</v>
      </c>
      <c r="J531">
        <f t="shared" si="62"/>
        <v>6.7824259149878155E-3</v>
      </c>
      <c r="K531">
        <f t="shared" si="63"/>
        <v>7.3129588537585874E-2</v>
      </c>
    </row>
    <row r="532" spans="1:11" x14ac:dyDescent="0.25">
      <c r="A532" s="1">
        <v>42793</v>
      </c>
      <c r="B532">
        <v>64.230002999999996</v>
      </c>
      <c r="C532">
        <v>179.39999399999999</v>
      </c>
      <c r="D532">
        <f t="shared" si="64"/>
        <v>-6.035282913868012E-3</v>
      </c>
      <c r="E532">
        <f t="shared" si="65"/>
        <v>-1.0752753986674857E-2</v>
      </c>
      <c r="F532">
        <f t="shared" si="58"/>
        <v>7.2912391616719124E-5</v>
      </c>
      <c r="G532">
        <f t="shared" si="59"/>
        <v>4.625656399446681E-5</v>
      </c>
      <c r="H532">
        <f t="shared" si="60"/>
        <v>3.8880947400802073E-6</v>
      </c>
      <c r="I532">
        <f t="shared" si="61"/>
        <v>8.5388753133371804E-3</v>
      </c>
      <c r="J532">
        <f t="shared" si="62"/>
        <v>6.8012178317171119E-3</v>
      </c>
      <c r="K532">
        <f t="shared" si="63"/>
        <v>6.6949830523467785E-2</v>
      </c>
    </row>
    <row r="533" spans="1:11" x14ac:dyDescent="0.25">
      <c r="A533" s="1">
        <v>42794</v>
      </c>
      <c r="B533">
        <v>63.98</v>
      </c>
      <c r="C533">
        <v>179.820007</v>
      </c>
      <c r="D533">
        <f t="shared" si="64"/>
        <v>-3.8923087081281782E-3</v>
      </c>
      <c r="E533">
        <f t="shared" si="65"/>
        <v>2.3412096658153025E-3</v>
      </c>
      <c r="F533">
        <f t="shared" si="58"/>
        <v>4.4433494738174642E-5</v>
      </c>
      <c r="G533">
        <f t="shared" si="59"/>
        <v>4.9520539398477592E-5</v>
      </c>
      <c r="H533">
        <f t="shared" si="60"/>
        <v>1.7027543923496329E-5</v>
      </c>
      <c r="I533">
        <f t="shared" si="61"/>
        <v>6.6658453881090459E-3</v>
      </c>
      <c r="J533">
        <f t="shared" si="62"/>
        <v>7.037083159838144E-3</v>
      </c>
      <c r="K533">
        <f t="shared" si="63"/>
        <v>0.36299788098227898</v>
      </c>
    </row>
    <row r="534" spans="1:11" x14ac:dyDescent="0.25">
      <c r="A534" s="1">
        <v>42795</v>
      </c>
      <c r="B534">
        <v>64.940002000000007</v>
      </c>
      <c r="C534">
        <v>181.949997</v>
      </c>
      <c r="D534">
        <f t="shared" si="64"/>
        <v>1.5004720225070489E-2</v>
      </c>
      <c r="E534">
        <f t="shared" si="65"/>
        <v>1.1845122439573696E-2</v>
      </c>
      <c r="F534">
        <f t="shared" si="58"/>
        <v>4.0735240549981961E-5</v>
      </c>
      <c r="G534">
        <f t="shared" si="59"/>
        <v>4.5038529046826792E-5</v>
      </c>
      <c r="H534">
        <f t="shared" si="60"/>
        <v>1.2678926464820273E-5</v>
      </c>
      <c r="I534">
        <f t="shared" si="61"/>
        <v>6.3824165133577705E-3</v>
      </c>
      <c r="J534">
        <f t="shared" si="62"/>
        <v>6.7110751036496968E-3</v>
      </c>
      <c r="K534">
        <f t="shared" si="63"/>
        <v>0.29600922193259527</v>
      </c>
    </row>
    <row r="535" spans="1:11" x14ac:dyDescent="0.25">
      <c r="A535" s="1">
        <v>42796</v>
      </c>
      <c r="B535">
        <v>64.010002</v>
      </c>
      <c r="C535">
        <v>180.529999</v>
      </c>
      <c r="D535">
        <f t="shared" si="64"/>
        <v>-1.4320911169667161E-2</v>
      </c>
      <c r="E535">
        <f t="shared" si="65"/>
        <v>-7.8043309888045087E-3</v>
      </c>
      <c r="F535">
        <f t="shared" si="58"/>
        <v>5.0460072807618646E-5</v>
      </c>
      <c r="G535">
        <f t="shared" si="59"/>
        <v>4.6349990479317616E-5</v>
      </c>
      <c r="H535">
        <f t="shared" si="60"/>
        <v>1.7356323991639125E-5</v>
      </c>
      <c r="I535">
        <f t="shared" si="61"/>
        <v>7.1035253788255476E-3</v>
      </c>
      <c r="J535">
        <f t="shared" si="62"/>
        <v>6.8080827315271089E-3</v>
      </c>
      <c r="K535">
        <f t="shared" si="63"/>
        <v>0.35888804152847809</v>
      </c>
    </row>
    <row r="536" spans="1:11" x14ac:dyDescent="0.25">
      <c r="A536" s="1">
        <v>42797</v>
      </c>
      <c r="B536">
        <v>64.25</v>
      </c>
      <c r="C536">
        <v>180.050003</v>
      </c>
      <c r="D536">
        <f t="shared" si="64"/>
        <v>3.7493827917705058E-3</v>
      </c>
      <c r="E536">
        <f t="shared" si="65"/>
        <v>-2.6588157240282628E-3</v>
      </c>
      <c r="F536">
        <f t="shared" ref="F536:F599" si="66">VAR(D516:D535)</f>
        <v>4.6765904429916319E-5</v>
      </c>
      <c r="G536">
        <f t="shared" ref="G536:G599" si="67">VAR(E516:E535)</f>
        <v>5.079335548689439E-5</v>
      </c>
      <c r="H536">
        <f t="shared" ref="H536:H599" si="68">COVAR(D516:D535,E516:E535)</f>
        <v>2.1735326079403772E-5</v>
      </c>
      <c r="I536">
        <f t="shared" ref="I536:I599" si="69">SQRT(F536)</f>
        <v>6.838560113789768E-3</v>
      </c>
      <c r="J536">
        <f t="shared" ref="J536:J599" si="70">SQRT(G536)</f>
        <v>7.1269457334046252E-3</v>
      </c>
      <c r="K536">
        <f t="shared" ref="K536:K599" si="71">H536/(I536*J536)</f>
        <v>0.44596218960471135</v>
      </c>
    </row>
    <row r="537" spans="1:11" x14ac:dyDescent="0.25">
      <c r="A537" s="1">
        <v>42800</v>
      </c>
      <c r="B537">
        <v>64.269997000000004</v>
      </c>
      <c r="C537">
        <v>180.470001</v>
      </c>
      <c r="D537">
        <f t="shared" si="64"/>
        <v>3.1123735408566944E-4</v>
      </c>
      <c r="E537">
        <f t="shared" si="65"/>
        <v>2.332674218283648E-3</v>
      </c>
      <c r="F537">
        <f t="shared" si="66"/>
        <v>4.4657794845050485E-5</v>
      </c>
      <c r="G537">
        <f t="shared" si="67"/>
        <v>5.178252037584019E-5</v>
      </c>
      <c r="H537">
        <f t="shared" si="68"/>
        <v>2.105133030120138E-5</v>
      </c>
      <c r="I537">
        <f t="shared" si="69"/>
        <v>6.6826487895931272E-3</v>
      </c>
      <c r="J537">
        <f t="shared" si="70"/>
        <v>7.1960072523476653E-3</v>
      </c>
      <c r="K537">
        <f t="shared" si="71"/>
        <v>0.43776326616875566</v>
      </c>
    </row>
    <row r="538" spans="1:11" x14ac:dyDescent="0.25">
      <c r="A538" s="1">
        <v>42801</v>
      </c>
      <c r="B538">
        <v>64.400002000000001</v>
      </c>
      <c r="C538">
        <v>180.38000500000001</v>
      </c>
      <c r="D538">
        <f t="shared" si="64"/>
        <v>2.0227945552884208E-3</v>
      </c>
      <c r="E538">
        <f t="shared" si="65"/>
        <v>-4.9867567740513596E-4</v>
      </c>
      <c r="F538">
        <f t="shared" si="66"/>
        <v>4.178390588713446E-5</v>
      </c>
      <c r="G538">
        <f t="shared" si="67"/>
        <v>5.0141283658194474E-5</v>
      </c>
      <c r="H538">
        <f t="shared" si="68"/>
        <v>1.8943844071895933E-5</v>
      </c>
      <c r="I538">
        <f t="shared" si="69"/>
        <v>6.4640471755034751E-3</v>
      </c>
      <c r="J538">
        <f t="shared" si="70"/>
        <v>7.0810510277920236E-3</v>
      </c>
      <c r="K538">
        <f t="shared" si="71"/>
        <v>0.41387183157408924</v>
      </c>
    </row>
    <row r="539" spans="1:11" x14ac:dyDescent="0.25">
      <c r="A539" s="1">
        <v>42802</v>
      </c>
      <c r="B539">
        <v>64.989998</v>
      </c>
      <c r="C539">
        <v>179.449997</v>
      </c>
      <c r="D539">
        <f t="shared" si="64"/>
        <v>9.1614282869121322E-3</v>
      </c>
      <c r="E539">
        <f t="shared" si="65"/>
        <v>-5.1558264453979152E-3</v>
      </c>
      <c r="F539">
        <f t="shared" si="66"/>
        <v>4.1825766888458546E-5</v>
      </c>
      <c r="G539">
        <f t="shared" si="67"/>
        <v>5.0251909930755869E-5</v>
      </c>
      <c r="H539">
        <f t="shared" si="68"/>
        <v>1.8746561925139222E-5</v>
      </c>
      <c r="I539">
        <f t="shared" si="69"/>
        <v>6.4672843519098912E-3</v>
      </c>
      <c r="J539">
        <f t="shared" si="70"/>
        <v>7.0888581542273696E-3</v>
      </c>
      <c r="K539">
        <f t="shared" si="71"/>
        <v>0.40890591054968228</v>
      </c>
    </row>
    <row r="540" spans="1:11" x14ac:dyDescent="0.25">
      <c r="A540" s="1">
        <v>42803</v>
      </c>
      <c r="B540">
        <v>64.730002999999996</v>
      </c>
      <c r="C540">
        <v>177.179993</v>
      </c>
      <c r="D540">
        <f t="shared" si="64"/>
        <v>-4.0005386675039389E-3</v>
      </c>
      <c r="E540">
        <f t="shared" si="65"/>
        <v>-1.2649785667034563E-2</v>
      </c>
      <c r="F540">
        <f t="shared" si="66"/>
        <v>4.4456668020043344E-5</v>
      </c>
      <c r="G540">
        <f t="shared" si="67"/>
        <v>4.1815429519348831E-5</v>
      </c>
      <c r="H540">
        <f t="shared" si="68"/>
        <v>1.9251117394761449E-5</v>
      </c>
      <c r="I540">
        <f t="shared" si="69"/>
        <v>6.6675833718104604E-3</v>
      </c>
      <c r="J540">
        <f t="shared" si="70"/>
        <v>6.4664850977442789E-3</v>
      </c>
      <c r="K540">
        <f t="shared" si="71"/>
        <v>0.44649767983704064</v>
      </c>
    </row>
    <row r="541" spans="1:11" x14ac:dyDescent="0.25">
      <c r="A541" s="1">
        <v>42804</v>
      </c>
      <c r="B541">
        <v>64.930000000000007</v>
      </c>
      <c r="C541">
        <v>177.83000200000001</v>
      </c>
      <c r="D541">
        <f t="shared" si="64"/>
        <v>3.0897109644814069E-3</v>
      </c>
      <c r="E541">
        <f t="shared" si="65"/>
        <v>3.6686365598852522E-3</v>
      </c>
      <c r="F541">
        <f t="shared" si="66"/>
        <v>4.5511561252456489E-5</v>
      </c>
      <c r="G541">
        <f t="shared" si="67"/>
        <v>4.1565199603264262E-5</v>
      </c>
      <c r="H541">
        <f t="shared" si="68"/>
        <v>2.0899235420656247E-5</v>
      </c>
      <c r="I541">
        <f t="shared" si="69"/>
        <v>6.746225704233182E-3</v>
      </c>
      <c r="J541">
        <f t="shared" si="70"/>
        <v>6.4471078479628567E-3</v>
      </c>
      <c r="K541">
        <f t="shared" si="71"/>
        <v>0.48051239608710206</v>
      </c>
    </row>
    <row r="542" spans="1:11" x14ac:dyDescent="0.25">
      <c r="A542" s="1">
        <v>42807</v>
      </c>
      <c r="B542">
        <v>64.709998999999996</v>
      </c>
      <c r="C542">
        <v>176.46000699999999</v>
      </c>
      <c r="D542">
        <f t="shared" si="64"/>
        <v>-3.3882796858156761E-3</v>
      </c>
      <c r="E542">
        <f t="shared" si="65"/>
        <v>-7.7039587504476037E-3</v>
      </c>
      <c r="F542">
        <f t="shared" si="66"/>
        <v>3.9998033823435154E-5</v>
      </c>
      <c r="G542">
        <f t="shared" si="67"/>
        <v>4.0498075817162862E-5</v>
      </c>
      <c r="H542">
        <f t="shared" si="68"/>
        <v>1.8314716982156921E-5</v>
      </c>
      <c r="I542">
        <f t="shared" si="69"/>
        <v>6.324399878520898E-3</v>
      </c>
      <c r="J542">
        <f t="shared" si="70"/>
        <v>6.3638098508018654E-3</v>
      </c>
      <c r="K542">
        <f t="shared" si="71"/>
        <v>0.45505479574551666</v>
      </c>
    </row>
    <row r="543" spans="1:11" x14ac:dyDescent="0.25">
      <c r="A543" s="1">
        <v>42808</v>
      </c>
      <c r="B543">
        <v>64.410004000000001</v>
      </c>
      <c r="C543">
        <v>175.720001</v>
      </c>
      <c r="D543">
        <f t="shared" si="64"/>
        <v>-4.6359914176478112E-3</v>
      </c>
      <c r="E543">
        <f t="shared" si="65"/>
        <v>-4.1936187841135064E-3</v>
      </c>
      <c r="F543">
        <f t="shared" si="66"/>
        <v>4.071930173229769E-5</v>
      </c>
      <c r="G543">
        <f t="shared" si="67"/>
        <v>3.9653180118584084E-5</v>
      </c>
      <c r="H543">
        <f t="shared" si="68"/>
        <v>2.0488956794338742E-5</v>
      </c>
      <c r="I543">
        <f t="shared" si="69"/>
        <v>6.3811677404921503E-3</v>
      </c>
      <c r="J543">
        <f t="shared" si="70"/>
        <v>6.2970771091502512E-3</v>
      </c>
      <c r="K543">
        <f t="shared" si="71"/>
        <v>0.50989490720292607</v>
      </c>
    </row>
    <row r="544" spans="1:11" x14ac:dyDescent="0.25">
      <c r="A544" s="1">
        <v>42809</v>
      </c>
      <c r="B544">
        <v>64.75</v>
      </c>
      <c r="C544">
        <v>175.80999800000001</v>
      </c>
      <c r="D544">
        <f t="shared" si="64"/>
        <v>5.2786210042774506E-3</v>
      </c>
      <c r="E544">
        <f t="shared" si="65"/>
        <v>5.1216139021081908E-4</v>
      </c>
      <c r="F544">
        <f t="shared" si="66"/>
        <v>3.5480158034480771E-5</v>
      </c>
      <c r="G544">
        <f t="shared" si="67"/>
        <v>3.9137769495672837E-5</v>
      </c>
      <c r="H544">
        <f t="shared" si="68"/>
        <v>1.8749642201809895E-5</v>
      </c>
      <c r="I544">
        <f t="shared" si="69"/>
        <v>5.9565223104157657E-3</v>
      </c>
      <c r="J544">
        <f t="shared" si="70"/>
        <v>6.2560186617107239E-3</v>
      </c>
      <c r="K544">
        <f t="shared" si="71"/>
        <v>0.50315544421822966</v>
      </c>
    </row>
    <row r="545" spans="1:11" x14ac:dyDescent="0.25">
      <c r="A545" s="1">
        <v>42810</v>
      </c>
      <c r="B545">
        <v>64.639999000000003</v>
      </c>
      <c r="C545">
        <v>177.240005</v>
      </c>
      <c r="D545">
        <f t="shared" si="64"/>
        <v>-1.6988571428571131E-3</v>
      </c>
      <c r="E545">
        <f t="shared" si="65"/>
        <v>8.1338206943155633E-3</v>
      </c>
      <c r="F545">
        <f t="shared" si="66"/>
        <v>3.6690577066004969E-5</v>
      </c>
      <c r="G545">
        <f t="shared" si="67"/>
        <v>3.7743546525784245E-5</v>
      </c>
      <c r="H545">
        <f t="shared" si="68"/>
        <v>1.9794029552674358E-5</v>
      </c>
      <c r="I545">
        <f t="shared" si="69"/>
        <v>6.0572747226789181E-3</v>
      </c>
      <c r="J545">
        <f t="shared" si="70"/>
        <v>6.1435776649916493E-3</v>
      </c>
      <c r="K545">
        <f t="shared" si="71"/>
        <v>0.53190685860695408</v>
      </c>
    </row>
    <row r="546" spans="1:11" x14ac:dyDescent="0.25">
      <c r="A546" s="1">
        <v>42811</v>
      </c>
      <c r="B546">
        <v>64.870002999999997</v>
      </c>
      <c r="C546">
        <v>175.64999399999999</v>
      </c>
      <c r="D546">
        <f t="shared" si="64"/>
        <v>3.5582302530665633E-3</v>
      </c>
      <c r="E546">
        <f t="shared" si="65"/>
        <v>-8.9709487426385959E-3</v>
      </c>
      <c r="F546">
        <f t="shared" si="66"/>
        <v>3.6837007214631893E-5</v>
      </c>
      <c r="G546">
        <f t="shared" si="67"/>
        <v>3.7268760966258237E-5</v>
      </c>
      <c r="H546">
        <f t="shared" si="68"/>
        <v>1.9307575167199865E-5</v>
      </c>
      <c r="I546">
        <f t="shared" si="69"/>
        <v>6.0693498181132958E-3</v>
      </c>
      <c r="J546">
        <f t="shared" si="70"/>
        <v>6.1048145726351295E-3</v>
      </c>
      <c r="K546">
        <f t="shared" si="71"/>
        <v>0.52109041823835867</v>
      </c>
    </row>
    <row r="547" spans="1:11" x14ac:dyDescent="0.25">
      <c r="A547" s="1">
        <v>42814</v>
      </c>
      <c r="B547">
        <v>64.930000000000007</v>
      </c>
      <c r="C547">
        <v>175.699997</v>
      </c>
      <c r="D547">
        <f t="shared" si="64"/>
        <v>9.2488048751926399E-4</v>
      </c>
      <c r="E547">
        <f t="shared" si="65"/>
        <v>2.8467407747245765E-4</v>
      </c>
      <c r="F547">
        <f t="shared" si="66"/>
        <v>3.7425705985159074E-5</v>
      </c>
      <c r="G547">
        <f t="shared" si="67"/>
        <v>4.0278742239084556E-5</v>
      </c>
      <c r="H547">
        <f t="shared" si="68"/>
        <v>1.8036610632547139E-5</v>
      </c>
      <c r="I547">
        <f t="shared" si="69"/>
        <v>6.1176552685779113E-3</v>
      </c>
      <c r="J547">
        <f t="shared" si="70"/>
        <v>6.3465535717493601E-3</v>
      </c>
      <c r="K547">
        <f t="shared" si="71"/>
        <v>0.46454948071511953</v>
      </c>
    </row>
    <row r="548" spans="1:11" x14ac:dyDescent="0.25">
      <c r="A548" s="1">
        <v>42815</v>
      </c>
      <c r="B548">
        <v>64.209998999999996</v>
      </c>
      <c r="C548">
        <v>173.88000500000001</v>
      </c>
      <c r="D548">
        <f t="shared" si="64"/>
        <v>-1.1088880332666085E-2</v>
      </c>
      <c r="E548">
        <f t="shared" si="65"/>
        <v>-1.0358520381761771E-2</v>
      </c>
      <c r="F548">
        <f t="shared" si="66"/>
        <v>3.7362222753362202E-5</v>
      </c>
      <c r="G548">
        <f t="shared" si="67"/>
        <v>4.0059492759631104E-5</v>
      </c>
      <c r="H548">
        <f t="shared" si="68"/>
        <v>1.8266960339221131E-5</v>
      </c>
      <c r="I548">
        <f t="shared" si="69"/>
        <v>6.1124645400494719E-3</v>
      </c>
      <c r="J548">
        <f t="shared" si="70"/>
        <v>6.3292568884215075E-3</v>
      </c>
      <c r="K548">
        <f t="shared" si="71"/>
        <v>0.47216871722723142</v>
      </c>
    </row>
    <row r="549" spans="1:11" x14ac:dyDescent="0.25">
      <c r="A549" s="1">
        <v>42816</v>
      </c>
      <c r="B549">
        <v>65.029999000000004</v>
      </c>
      <c r="C549">
        <v>174.779999</v>
      </c>
      <c r="D549">
        <f t="shared" si="64"/>
        <v>1.2770596679187118E-2</v>
      </c>
      <c r="E549">
        <f t="shared" si="65"/>
        <v>5.1759487814599936E-3</v>
      </c>
      <c r="F549">
        <f t="shared" si="66"/>
        <v>4.3649732130572539E-5</v>
      </c>
      <c r="G549">
        <f t="shared" si="67"/>
        <v>4.4093023369431017E-5</v>
      </c>
      <c r="H549">
        <f t="shared" si="68"/>
        <v>2.3078399026509854E-5</v>
      </c>
      <c r="I549">
        <f t="shared" si="69"/>
        <v>6.606794391425583E-3</v>
      </c>
      <c r="J549">
        <f t="shared" si="70"/>
        <v>6.640257778838937E-3</v>
      </c>
      <c r="K549">
        <f t="shared" si="71"/>
        <v>0.52605353984895065</v>
      </c>
    </row>
    <row r="550" spans="1:11" x14ac:dyDescent="0.25">
      <c r="A550" s="1">
        <v>42817</v>
      </c>
      <c r="B550">
        <v>64.870002999999997</v>
      </c>
      <c r="C550">
        <v>174.820007</v>
      </c>
      <c r="D550">
        <f t="shared" si="64"/>
        <v>-2.4603414187351902E-3</v>
      </c>
      <c r="E550">
        <f t="shared" si="65"/>
        <v>2.2890491033811244E-4</v>
      </c>
      <c r="F550">
        <f t="shared" si="66"/>
        <v>5.1750411241158325E-5</v>
      </c>
      <c r="G550">
        <f t="shared" si="67"/>
        <v>4.4264589202943869E-5</v>
      </c>
      <c r="H550">
        <f t="shared" si="68"/>
        <v>2.8189903411654012E-5</v>
      </c>
      <c r="I550">
        <f t="shared" si="69"/>
        <v>7.1937758681486818E-3</v>
      </c>
      <c r="J550">
        <f t="shared" si="70"/>
        <v>6.6531638490979518E-3</v>
      </c>
      <c r="K550">
        <f t="shared" si="71"/>
        <v>0.58899073887669851</v>
      </c>
    </row>
    <row r="551" spans="1:11" x14ac:dyDescent="0.25">
      <c r="A551" s="1">
        <v>42818</v>
      </c>
      <c r="B551">
        <v>64.980002999999996</v>
      </c>
      <c r="C551">
        <v>173.83000200000001</v>
      </c>
      <c r="D551">
        <f t="shared" si="64"/>
        <v>1.6956990120688964E-3</v>
      </c>
      <c r="E551">
        <f t="shared" si="65"/>
        <v>-5.6629959979351829E-3</v>
      </c>
      <c r="F551">
        <f t="shared" si="66"/>
        <v>5.1470071014146508E-5</v>
      </c>
      <c r="G551">
        <f t="shared" si="67"/>
        <v>4.3378650192733675E-5</v>
      </c>
      <c r="H551">
        <f t="shared" si="68"/>
        <v>2.7057392243716079E-5</v>
      </c>
      <c r="I551">
        <f t="shared" si="69"/>
        <v>7.1742644929042388E-3</v>
      </c>
      <c r="J551">
        <f t="shared" si="70"/>
        <v>6.5862470491725158E-3</v>
      </c>
      <c r="K551">
        <f t="shared" si="71"/>
        <v>0.57262530592955707</v>
      </c>
    </row>
    <row r="552" spans="1:11" x14ac:dyDescent="0.25">
      <c r="A552" s="1">
        <v>42821</v>
      </c>
      <c r="B552">
        <v>65.099997999999999</v>
      </c>
      <c r="C552">
        <v>173.770004</v>
      </c>
      <c r="D552">
        <f t="shared" si="64"/>
        <v>1.8466450363199272E-3</v>
      </c>
      <c r="E552">
        <f t="shared" si="65"/>
        <v>-3.4515330673479117E-4</v>
      </c>
      <c r="F552">
        <f t="shared" si="66"/>
        <v>5.1575016304067925E-5</v>
      </c>
      <c r="G552">
        <f t="shared" si="67"/>
        <v>4.4080948777387179E-5</v>
      </c>
      <c r="H552">
        <f t="shared" si="68"/>
        <v>2.6798452654953657E-5</v>
      </c>
      <c r="I552">
        <f t="shared" si="69"/>
        <v>7.1815747788398004E-3</v>
      </c>
      <c r="J552">
        <f t="shared" si="70"/>
        <v>6.6393485205543459E-3</v>
      </c>
      <c r="K552">
        <f t="shared" si="71"/>
        <v>0.5620365572332221</v>
      </c>
    </row>
    <row r="553" spans="1:11" x14ac:dyDescent="0.25">
      <c r="A553" s="1">
        <v>42822</v>
      </c>
      <c r="B553">
        <v>65.290001000000004</v>
      </c>
      <c r="C553">
        <v>174.509995</v>
      </c>
      <c r="D553">
        <f t="shared" si="64"/>
        <v>2.9186329621699869E-3</v>
      </c>
      <c r="E553">
        <f t="shared" si="65"/>
        <v>4.258450727779195E-3</v>
      </c>
      <c r="F553">
        <f t="shared" si="66"/>
        <v>4.9423115030604187E-5</v>
      </c>
      <c r="G553">
        <f t="shared" si="67"/>
        <v>4.0011259487094918E-5</v>
      </c>
      <c r="H553">
        <f t="shared" si="68"/>
        <v>2.3984777144055691E-5</v>
      </c>
      <c r="I553">
        <f t="shared" si="69"/>
        <v>7.0301575395295508E-3</v>
      </c>
      <c r="J553">
        <f t="shared" si="70"/>
        <v>6.3254453983174119E-3</v>
      </c>
      <c r="K553">
        <f t="shared" si="71"/>
        <v>0.53936097350130319</v>
      </c>
    </row>
    <row r="554" spans="1:11" x14ac:dyDescent="0.25">
      <c r="A554" s="1">
        <v>42823</v>
      </c>
      <c r="B554">
        <v>65.470000999999996</v>
      </c>
      <c r="C554">
        <v>173.94000199999999</v>
      </c>
      <c r="D554">
        <f t="shared" si="64"/>
        <v>2.7569305750201334E-3</v>
      </c>
      <c r="E554">
        <f t="shared" si="65"/>
        <v>-3.2662484461134511E-3</v>
      </c>
      <c r="F554">
        <f t="shared" si="66"/>
        <v>4.8452732697585929E-5</v>
      </c>
      <c r="G554">
        <f t="shared" si="67"/>
        <v>4.0985192327528796E-5</v>
      </c>
      <c r="H554">
        <f t="shared" si="68"/>
        <v>2.5498464531787665E-5</v>
      </c>
      <c r="I554">
        <f t="shared" si="69"/>
        <v>6.9607997168131428E-3</v>
      </c>
      <c r="J554">
        <f t="shared" si="70"/>
        <v>6.4019678480549081E-3</v>
      </c>
      <c r="K554">
        <f t="shared" si="71"/>
        <v>0.57219150021992216</v>
      </c>
    </row>
    <row r="555" spans="1:11" x14ac:dyDescent="0.25">
      <c r="A555" s="1">
        <v>42824</v>
      </c>
      <c r="B555">
        <v>65.709998999999996</v>
      </c>
      <c r="C555">
        <v>173.86000100000001</v>
      </c>
      <c r="D555">
        <f t="shared" si="64"/>
        <v>3.6657705259544038E-3</v>
      </c>
      <c r="E555">
        <f t="shared" si="65"/>
        <v>-4.5993445487013673E-4</v>
      </c>
      <c r="F555">
        <f t="shared" si="66"/>
        <v>3.7945313793816808E-5</v>
      </c>
      <c r="G555">
        <f t="shared" si="67"/>
        <v>3.1209991514501558E-5</v>
      </c>
      <c r="H555">
        <f t="shared" si="68"/>
        <v>1.5577182221371513E-5</v>
      </c>
      <c r="I555">
        <f t="shared" si="69"/>
        <v>6.1599767689348318E-3</v>
      </c>
      <c r="J555">
        <f t="shared" si="70"/>
        <v>5.5865903299330581E-3</v>
      </c>
      <c r="K555">
        <f t="shared" si="71"/>
        <v>0.452650496095727</v>
      </c>
    </row>
    <row r="556" spans="1:11" x14ac:dyDescent="0.25">
      <c r="A556" s="1">
        <v>42825</v>
      </c>
      <c r="B556">
        <v>65.860000999999997</v>
      </c>
      <c r="C556">
        <v>174.13999899999999</v>
      </c>
      <c r="D556">
        <f t="shared" si="64"/>
        <v>2.282788042653916E-3</v>
      </c>
      <c r="E556">
        <f t="shared" si="65"/>
        <v>1.6104796870441973E-3</v>
      </c>
      <c r="F556">
        <f t="shared" si="66"/>
        <v>2.6203254174263267E-5</v>
      </c>
      <c r="G556">
        <f t="shared" si="67"/>
        <v>2.9600360901048739E-5</v>
      </c>
      <c r="H556">
        <f t="shared" si="68"/>
        <v>1.1427293566682986E-5</v>
      </c>
      <c r="I556">
        <f t="shared" si="69"/>
        <v>5.1189114247331205E-3</v>
      </c>
      <c r="J556">
        <f t="shared" si="70"/>
        <v>5.4406213708590992E-3</v>
      </c>
      <c r="K556">
        <f t="shared" si="71"/>
        <v>0.41031487978579123</v>
      </c>
    </row>
    <row r="557" spans="1:11" x14ac:dyDescent="0.25">
      <c r="A557" s="1">
        <v>42828</v>
      </c>
      <c r="B557">
        <v>65.550003000000004</v>
      </c>
      <c r="C557">
        <v>174.5</v>
      </c>
      <c r="D557">
        <f t="shared" si="64"/>
        <v>-4.7069237062415947E-3</v>
      </c>
      <c r="E557">
        <f t="shared" si="65"/>
        <v>2.0673079250448367E-3</v>
      </c>
      <c r="F557">
        <f t="shared" si="66"/>
        <v>2.5936354509367548E-5</v>
      </c>
      <c r="G557">
        <f t="shared" si="67"/>
        <v>3.0155621034354851E-5</v>
      </c>
      <c r="H557">
        <f t="shared" si="68"/>
        <v>1.1705742397802558E-5</v>
      </c>
      <c r="I557">
        <f t="shared" si="69"/>
        <v>5.0927747357769068E-3</v>
      </c>
      <c r="J557">
        <f t="shared" si="70"/>
        <v>5.4914133913187462E-3</v>
      </c>
      <c r="K557">
        <f t="shared" si="71"/>
        <v>0.41856253954009481</v>
      </c>
    </row>
    <row r="558" spans="1:11" x14ac:dyDescent="0.25">
      <c r="A558" s="1">
        <v>42829</v>
      </c>
      <c r="B558">
        <v>65.730002999999996</v>
      </c>
      <c r="C558">
        <v>174.520004</v>
      </c>
      <c r="D558">
        <f t="shared" si="64"/>
        <v>2.7459952976660595E-3</v>
      </c>
      <c r="E558">
        <f t="shared" si="65"/>
        <v>1.1463610315187722E-4</v>
      </c>
      <c r="F558">
        <f t="shared" si="66"/>
        <v>2.7691624318277018E-5</v>
      </c>
      <c r="G558">
        <f t="shared" si="67"/>
        <v>3.0047809105874289E-5</v>
      </c>
      <c r="H558">
        <f t="shared" si="68"/>
        <v>1.0781422258329309E-5</v>
      </c>
      <c r="I558">
        <f t="shared" si="69"/>
        <v>5.2622831849185973E-3</v>
      </c>
      <c r="J558">
        <f t="shared" si="70"/>
        <v>5.4815881919270705E-3</v>
      </c>
      <c r="K558">
        <f t="shared" si="71"/>
        <v>0.37376224903645888</v>
      </c>
    </row>
    <row r="559" spans="1:11" x14ac:dyDescent="0.25">
      <c r="A559" s="1">
        <v>42830</v>
      </c>
      <c r="B559">
        <v>65.559997999999993</v>
      </c>
      <c r="C559">
        <v>172.88000500000001</v>
      </c>
      <c r="D559">
        <f t="shared" si="64"/>
        <v>-2.5864140003158953E-3</v>
      </c>
      <c r="E559">
        <f t="shared" si="65"/>
        <v>-9.3971978134952394E-3</v>
      </c>
      <c r="F559">
        <f t="shared" si="66"/>
        <v>2.7795663909113253E-5</v>
      </c>
      <c r="G559">
        <f t="shared" si="67"/>
        <v>3.0141995170922846E-5</v>
      </c>
      <c r="H559">
        <f t="shared" si="68"/>
        <v>1.0876086265987022E-5</v>
      </c>
      <c r="I559">
        <f t="shared" si="69"/>
        <v>5.2721593212945728E-3</v>
      </c>
      <c r="J559">
        <f t="shared" si="70"/>
        <v>5.4901725993745263E-3</v>
      </c>
      <c r="K559">
        <f t="shared" si="71"/>
        <v>0.37574924773055784</v>
      </c>
    </row>
    <row r="560" spans="1:11" x14ac:dyDescent="0.25">
      <c r="A560" s="1">
        <v>42831</v>
      </c>
      <c r="B560">
        <v>65.730002999999996</v>
      </c>
      <c r="C560">
        <v>172.449997</v>
      </c>
      <c r="D560">
        <f t="shared" si="64"/>
        <v>2.5931208844760523E-3</v>
      </c>
      <c r="E560">
        <f t="shared" si="65"/>
        <v>-2.4873206129304437E-3</v>
      </c>
      <c r="F560">
        <f t="shared" si="66"/>
        <v>2.4647987406463064E-5</v>
      </c>
      <c r="G560">
        <f t="shared" si="67"/>
        <v>3.261309819779341E-5</v>
      </c>
      <c r="H560">
        <f t="shared" si="68"/>
        <v>1.3587431969064116E-5</v>
      </c>
      <c r="I560">
        <f t="shared" si="69"/>
        <v>4.9646739476488346E-3</v>
      </c>
      <c r="J560">
        <f t="shared" si="70"/>
        <v>5.7107878789001967E-3</v>
      </c>
      <c r="K560">
        <f t="shared" si="71"/>
        <v>0.4792373101032732</v>
      </c>
    </row>
    <row r="561" spans="1:11" x14ac:dyDescent="0.25">
      <c r="A561" s="1">
        <v>42832</v>
      </c>
      <c r="B561">
        <v>65.680000000000007</v>
      </c>
      <c r="C561">
        <v>172.13999899999999</v>
      </c>
      <c r="D561">
        <f t="shared" si="64"/>
        <v>-7.6073326818482112E-4</v>
      </c>
      <c r="E561">
        <f t="shared" si="65"/>
        <v>-1.7976109329825851E-3</v>
      </c>
      <c r="F561">
        <f t="shared" si="66"/>
        <v>2.373392288622482E-5</v>
      </c>
      <c r="G561">
        <f t="shared" si="67"/>
        <v>2.6221498501039132E-5</v>
      </c>
      <c r="H561">
        <f t="shared" si="68"/>
        <v>1.0948413338905814E-5</v>
      </c>
      <c r="I561">
        <f t="shared" si="69"/>
        <v>4.8717474160946414E-3</v>
      </c>
      <c r="J561">
        <f t="shared" si="70"/>
        <v>5.1206931660703059E-3</v>
      </c>
      <c r="K561">
        <f t="shared" si="71"/>
        <v>0.43887179215934574</v>
      </c>
    </row>
    <row r="562" spans="1:11" x14ac:dyDescent="0.25">
      <c r="A562" s="1">
        <v>42835</v>
      </c>
      <c r="B562">
        <v>65.529999000000004</v>
      </c>
      <c r="C562">
        <v>171.199997</v>
      </c>
      <c r="D562">
        <f t="shared" si="64"/>
        <v>-2.2838154689404089E-3</v>
      </c>
      <c r="E562">
        <f t="shared" si="65"/>
        <v>-5.4606831965881009E-3</v>
      </c>
      <c r="F562">
        <f t="shared" si="66"/>
        <v>2.3538298735262243E-5</v>
      </c>
      <c r="G562">
        <f t="shared" si="67"/>
        <v>2.4833812272675663E-5</v>
      </c>
      <c r="H562">
        <f t="shared" si="68"/>
        <v>1.0352189945806375E-5</v>
      </c>
      <c r="I562">
        <f t="shared" si="69"/>
        <v>4.851628462203412E-3</v>
      </c>
      <c r="J562">
        <f t="shared" si="70"/>
        <v>4.9833535167270303E-3</v>
      </c>
      <c r="K562">
        <f t="shared" si="71"/>
        <v>0.42817666963947065</v>
      </c>
    </row>
    <row r="563" spans="1:11" x14ac:dyDescent="0.25">
      <c r="A563" s="1">
        <v>42836</v>
      </c>
      <c r="B563">
        <v>65.480002999999996</v>
      </c>
      <c r="C563">
        <v>170.58000200000001</v>
      </c>
      <c r="D563">
        <f t="shared" si="64"/>
        <v>-7.629482796117637E-4</v>
      </c>
      <c r="E563">
        <f t="shared" si="65"/>
        <v>-3.621466184955513E-3</v>
      </c>
      <c r="F563">
        <f t="shared" si="66"/>
        <v>2.313729292825367E-5</v>
      </c>
      <c r="G563">
        <f t="shared" si="67"/>
        <v>2.3647108485241243E-5</v>
      </c>
      <c r="H563">
        <f t="shared" si="68"/>
        <v>9.6877840438451801E-6</v>
      </c>
      <c r="I563">
        <f t="shared" si="69"/>
        <v>4.8101240034175491E-3</v>
      </c>
      <c r="J563">
        <f t="shared" si="70"/>
        <v>4.8628292675397559E-3</v>
      </c>
      <c r="K563">
        <f t="shared" si="71"/>
        <v>0.41417049280614149</v>
      </c>
    </row>
    <row r="564" spans="1:11" x14ac:dyDescent="0.25">
      <c r="A564" s="1">
        <v>42837</v>
      </c>
      <c r="B564">
        <v>65.230002999999996</v>
      </c>
      <c r="C564">
        <v>170.66000399999999</v>
      </c>
      <c r="D564">
        <f t="shared" si="64"/>
        <v>-3.8179595074239181E-3</v>
      </c>
      <c r="E564">
        <f t="shared" si="65"/>
        <v>4.6899987725401715E-4</v>
      </c>
      <c r="F564">
        <f t="shared" si="66"/>
        <v>2.1736028518982084E-5</v>
      </c>
      <c r="G564">
        <f t="shared" si="67"/>
        <v>2.3501290644621496E-5</v>
      </c>
      <c r="H564">
        <f t="shared" si="68"/>
        <v>9.1205952700071256E-6</v>
      </c>
      <c r="I564">
        <f t="shared" si="69"/>
        <v>4.6621913859238003E-3</v>
      </c>
      <c r="J564">
        <f t="shared" si="70"/>
        <v>4.8478129754170075E-3</v>
      </c>
      <c r="K564">
        <f t="shared" si="71"/>
        <v>0.40354059479757437</v>
      </c>
    </row>
    <row r="565" spans="1:11" x14ac:dyDescent="0.25">
      <c r="A565" s="1">
        <v>42838</v>
      </c>
      <c r="B565">
        <v>64.949996999999996</v>
      </c>
      <c r="C565">
        <v>169.529999</v>
      </c>
      <c r="D565">
        <f t="shared" si="64"/>
        <v>-4.2925952341287266E-3</v>
      </c>
      <c r="E565">
        <f t="shared" si="65"/>
        <v>-6.6213815394026154E-3</v>
      </c>
      <c r="F565">
        <f t="shared" si="66"/>
        <v>2.1617968880043364E-5</v>
      </c>
      <c r="G565">
        <f t="shared" si="67"/>
        <v>2.3492368730730378E-5</v>
      </c>
      <c r="H565">
        <f t="shared" si="68"/>
        <v>8.2271612098373336E-6</v>
      </c>
      <c r="I565">
        <f t="shared" si="69"/>
        <v>4.6495127572728917E-3</v>
      </c>
      <c r="J565">
        <f t="shared" si="70"/>
        <v>4.8468926881797556E-3</v>
      </c>
      <c r="K565">
        <f t="shared" si="71"/>
        <v>0.36507253311040733</v>
      </c>
    </row>
    <row r="566" spans="1:11" x14ac:dyDescent="0.25">
      <c r="A566" s="1">
        <v>42842</v>
      </c>
      <c r="B566">
        <v>65.480002999999996</v>
      </c>
      <c r="C566">
        <v>171.10000600000001</v>
      </c>
      <c r="D566">
        <f t="shared" si="64"/>
        <v>8.160215927338621E-3</v>
      </c>
      <c r="E566">
        <f t="shared" si="65"/>
        <v>9.2609391214590886E-3</v>
      </c>
      <c r="F566">
        <f t="shared" si="66"/>
        <v>2.2521819322675877E-5</v>
      </c>
      <c r="G566">
        <f t="shared" si="67"/>
        <v>1.9455124075191137E-5</v>
      </c>
      <c r="H566">
        <f t="shared" si="68"/>
        <v>1.0332418009308352E-5</v>
      </c>
      <c r="I566">
        <f t="shared" si="69"/>
        <v>4.7457158914831678E-3</v>
      </c>
      <c r="J566">
        <f t="shared" si="70"/>
        <v>4.4107963085129129E-3</v>
      </c>
      <c r="K566">
        <f t="shared" si="71"/>
        <v>0.49360918255908276</v>
      </c>
    </row>
    <row r="567" spans="1:11" x14ac:dyDescent="0.25">
      <c r="A567" s="1">
        <v>42843</v>
      </c>
      <c r="B567">
        <v>65.389999000000003</v>
      </c>
      <c r="C567">
        <v>170.050003</v>
      </c>
      <c r="D567">
        <f t="shared" si="64"/>
        <v>-1.3745265100246762E-3</v>
      </c>
      <c r="E567">
        <f t="shared" si="65"/>
        <v>-6.1367794458172531E-3</v>
      </c>
      <c r="F567">
        <f t="shared" si="66"/>
        <v>2.5183336329863908E-5</v>
      </c>
      <c r="G567">
        <f t="shared" si="67"/>
        <v>2.3103806482686421E-5</v>
      </c>
      <c r="H567">
        <f t="shared" si="68"/>
        <v>1.5778400933026739E-5</v>
      </c>
      <c r="I567">
        <f t="shared" si="69"/>
        <v>5.0183001434613199E-3</v>
      </c>
      <c r="J567">
        <f t="shared" si="70"/>
        <v>4.8066419132993905E-3</v>
      </c>
      <c r="K567">
        <f t="shared" si="71"/>
        <v>0.65413078028877669</v>
      </c>
    </row>
    <row r="568" spans="1:11" x14ac:dyDescent="0.25">
      <c r="A568" s="1">
        <v>42844</v>
      </c>
      <c r="B568">
        <v>65.040001000000004</v>
      </c>
      <c r="C568">
        <v>161.69000199999999</v>
      </c>
      <c r="D568">
        <f t="shared" si="64"/>
        <v>-5.3524698784594982E-3</v>
      </c>
      <c r="E568">
        <f t="shared" si="65"/>
        <v>-4.9162016186497848E-2</v>
      </c>
      <c r="F568">
        <f t="shared" si="66"/>
        <v>2.5340027857814025E-5</v>
      </c>
      <c r="G568">
        <f t="shared" si="67"/>
        <v>2.40941350519846E-5</v>
      </c>
      <c r="H568">
        <f t="shared" si="68"/>
        <v>1.6154698039713852E-5</v>
      </c>
      <c r="I568">
        <f t="shared" si="69"/>
        <v>5.0338879464896739E-3</v>
      </c>
      <c r="J568">
        <f t="shared" si="70"/>
        <v>4.9085777015327563E-3</v>
      </c>
      <c r="K568">
        <f t="shared" si="71"/>
        <v>0.65379204278059444</v>
      </c>
    </row>
    <row r="569" spans="1:11" x14ac:dyDescent="0.25">
      <c r="A569" s="1">
        <v>42845</v>
      </c>
      <c r="B569">
        <v>65.5</v>
      </c>
      <c r="C569">
        <v>162.300003</v>
      </c>
      <c r="D569">
        <f t="shared" si="64"/>
        <v>7.0725552418118287E-3</v>
      </c>
      <c r="E569">
        <f t="shared" si="65"/>
        <v>3.7726575079144453E-3</v>
      </c>
      <c r="F569">
        <f t="shared" si="66"/>
        <v>2.0069082894659589E-5</v>
      </c>
      <c r="G569">
        <f t="shared" si="67"/>
        <v>1.3506682159021344E-4</v>
      </c>
      <c r="H569">
        <f t="shared" si="68"/>
        <v>2.5298230742189957E-5</v>
      </c>
      <c r="I569">
        <f t="shared" si="69"/>
        <v>4.4798529992243702E-3</v>
      </c>
      <c r="J569">
        <f t="shared" si="70"/>
        <v>1.1621825226280656E-2</v>
      </c>
      <c r="K569">
        <f t="shared" si="71"/>
        <v>0.48590575850485884</v>
      </c>
    </row>
    <row r="570" spans="1:11" x14ac:dyDescent="0.25">
      <c r="A570" s="1">
        <v>42846</v>
      </c>
      <c r="B570">
        <v>66.400002000000001</v>
      </c>
      <c r="C570">
        <v>160.38000500000001</v>
      </c>
      <c r="D570">
        <f t="shared" si="64"/>
        <v>1.3740488549618401E-2</v>
      </c>
      <c r="E570">
        <f t="shared" si="65"/>
        <v>-1.1829932005608113E-2</v>
      </c>
      <c r="F570">
        <f t="shared" si="66"/>
        <v>1.4423737176680687E-5</v>
      </c>
      <c r="G570">
        <f t="shared" si="67"/>
        <v>1.3387460874059602E-4</v>
      </c>
      <c r="H570">
        <f t="shared" si="68"/>
        <v>2.2338375353739046E-5</v>
      </c>
      <c r="I570">
        <f t="shared" si="69"/>
        <v>3.7978595519951347E-3</v>
      </c>
      <c r="J570">
        <f t="shared" si="70"/>
        <v>1.1570419557673612E-2</v>
      </c>
      <c r="K570">
        <f t="shared" si="71"/>
        <v>0.50835087653513844</v>
      </c>
    </row>
    <row r="571" spans="1:11" x14ac:dyDescent="0.25">
      <c r="A571" s="1">
        <v>42849</v>
      </c>
      <c r="B571">
        <v>67.529999000000004</v>
      </c>
      <c r="C571">
        <v>160.75</v>
      </c>
      <c r="D571">
        <f t="shared" si="64"/>
        <v>1.7018026595842617E-2</v>
      </c>
      <c r="E571">
        <f t="shared" si="65"/>
        <v>2.3069895776595128E-3</v>
      </c>
      <c r="F571">
        <f t="shared" si="66"/>
        <v>2.2725505462912039E-5</v>
      </c>
      <c r="G571">
        <f t="shared" si="67"/>
        <v>1.3624476934337453E-4</v>
      </c>
      <c r="H571">
        <f t="shared" si="68"/>
        <v>1.789068401897236E-5</v>
      </c>
      <c r="I571">
        <f t="shared" si="69"/>
        <v>4.7671275903747364E-3</v>
      </c>
      <c r="J571">
        <f t="shared" si="70"/>
        <v>1.1672393471065587E-2</v>
      </c>
      <c r="K571">
        <f t="shared" si="71"/>
        <v>0.32152167120233688</v>
      </c>
    </row>
    <row r="572" spans="1:11" x14ac:dyDescent="0.25">
      <c r="A572" s="1">
        <v>42850</v>
      </c>
      <c r="B572">
        <v>67.919998000000007</v>
      </c>
      <c r="C572">
        <v>160.38999899999999</v>
      </c>
      <c r="D572">
        <f t="shared" si="64"/>
        <v>5.77519629461265E-3</v>
      </c>
      <c r="E572">
        <f t="shared" si="65"/>
        <v>-2.2395085536548454E-3</v>
      </c>
      <c r="F572">
        <f t="shared" si="66"/>
        <v>3.5300752294941326E-5</v>
      </c>
      <c r="G572">
        <f t="shared" si="67"/>
        <v>1.3822259224648421E-4</v>
      </c>
      <c r="H572">
        <f t="shared" si="68"/>
        <v>2.2803822670470614E-5</v>
      </c>
      <c r="I572">
        <f t="shared" si="69"/>
        <v>5.9414436204462398E-3</v>
      </c>
      <c r="J572">
        <f t="shared" si="70"/>
        <v>1.1756810462301594E-2</v>
      </c>
      <c r="K572">
        <f t="shared" si="71"/>
        <v>0.32645712979751923</v>
      </c>
    </row>
    <row r="573" spans="1:11" x14ac:dyDescent="0.25">
      <c r="A573" s="1">
        <v>42851</v>
      </c>
      <c r="B573">
        <v>67.830001999999993</v>
      </c>
      <c r="C573">
        <v>160.05999800000001</v>
      </c>
      <c r="D573">
        <f t="shared" si="64"/>
        <v>-1.3250294854251221E-3</v>
      </c>
      <c r="E573">
        <f t="shared" si="65"/>
        <v>-2.0574911282341679E-3</v>
      </c>
      <c r="F573">
        <f t="shared" si="66"/>
        <v>3.6032524652180624E-5</v>
      </c>
      <c r="G573">
        <f t="shared" si="67"/>
        <v>1.3770587372541668E-4</v>
      </c>
      <c r="H573">
        <f t="shared" si="68"/>
        <v>2.3145214179753309E-5</v>
      </c>
      <c r="I573">
        <f t="shared" si="69"/>
        <v>6.0027097757746565E-3</v>
      </c>
      <c r="J573">
        <f t="shared" si="70"/>
        <v>1.1734814601237493E-2</v>
      </c>
      <c r="K573">
        <f t="shared" si="71"/>
        <v>0.32857735192096094</v>
      </c>
    </row>
    <row r="574" spans="1:11" x14ac:dyDescent="0.25">
      <c r="A574" s="1">
        <v>42852</v>
      </c>
      <c r="B574">
        <v>68.269997000000004</v>
      </c>
      <c r="C574">
        <v>160.320007</v>
      </c>
      <c r="D574">
        <f t="shared" si="64"/>
        <v>6.486731343454899E-3</v>
      </c>
      <c r="E574">
        <f t="shared" si="65"/>
        <v>1.6244471026420904E-3</v>
      </c>
      <c r="F574">
        <f t="shared" si="66"/>
        <v>3.6584948303850201E-5</v>
      </c>
      <c r="G574">
        <f t="shared" si="67"/>
        <v>1.3425580093217099E-4</v>
      </c>
      <c r="H574">
        <f t="shared" si="68"/>
        <v>2.2434657603863022E-5</v>
      </c>
      <c r="I574">
        <f t="shared" si="69"/>
        <v>6.0485492726644954E-3</v>
      </c>
      <c r="J574">
        <f t="shared" si="70"/>
        <v>1.1586880552252663E-2</v>
      </c>
      <c r="K574">
        <f t="shared" si="71"/>
        <v>0.32011180703798209</v>
      </c>
    </row>
    <row r="575" spans="1:11" x14ac:dyDescent="0.25">
      <c r="A575" s="1">
        <v>42853</v>
      </c>
      <c r="B575">
        <v>68.459998999999996</v>
      </c>
      <c r="C575">
        <v>160.28999300000001</v>
      </c>
      <c r="D575">
        <f t="shared" si="64"/>
        <v>2.7830966507877974E-3</v>
      </c>
      <c r="E575">
        <f t="shared" si="65"/>
        <v>-1.8721306567803797E-4</v>
      </c>
      <c r="F575">
        <f t="shared" si="66"/>
        <v>3.7606207922323177E-5</v>
      </c>
      <c r="G575">
        <f t="shared" si="67"/>
        <v>1.3595653257403737E-4</v>
      </c>
      <c r="H575">
        <f t="shared" si="68"/>
        <v>2.3686832382960556E-5</v>
      </c>
      <c r="I575">
        <f t="shared" si="69"/>
        <v>6.1323900660609628E-3</v>
      </c>
      <c r="J575">
        <f t="shared" si="70"/>
        <v>1.1660039990241773E-2</v>
      </c>
      <c r="K575">
        <f t="shared" si="71"/>
        <v>0.33126623781352765</v>
      </c>
    </row>
    <row r="576" spans="1:11" x14ac:dyDescent="0.25">
      <c r="A576" s="1">
        <v>42856</v>
      </c>
      <c r="B576">
        <v>69.410004000000001</v>
      </c>
      <c r="C576">
        <v>158.83999600000001</v>
      </c>
      <c r="D576">
        <f t="shared" si="64"/>
        <v>1.3876789568752379E-2</v>
      </c>
      <c r="E576">
        <f t="shared" si="65"/>
        <v>-9.046085615587951E-3</v>
      </c>
      <c r="F576">
        <f t="shared" si="66"/>
        <v>3.7500972126790535E-5</v>
      </c>
      <c r="G576">
        <f t="shared" si="67"/>
        <v>1.360619423037003E-4</v>
      </c>
      <c r="H576">
        <f t="shared" si="68"/>
        <v>2.3540224592249192E-5</v>
      </c>
      <c r="I576">
        <f t="shared" si="69"/>
        <v>6.1238037302636123E-3</v>
      </c>
      <c r="J576">
        <f t="shared" si="70"/>
        <v>1.1664559241724494E-2</v>
      </c>
      <c r="K576">
        <f t="shared" si="71"/>
        <v>0.3295497647196855</v>
      </c>
    </row>
    <row r="577" spans="1:11" x14ac:dyDescent="0.25">
      <c r="A577" s="1">
        <v>42857</v>
      </c>
      <c r="B577">
        <v>69.300003000000004</v>
      </c>
      <c r="C577">
        <v>159.10000600000001</v>
      </c>
      <c r="D577">
        <f t="shared" si="64"/>
        <v>-1.5848003696988799E-3</v>
      </c>
      <c r="E577">
        <f t="shared" si="65"/>
        <v>1.6369302854930545E-3</v>
      </c>
      <c r="F577">
        <f t="shared" si="66"/>
        <v>4.4482024078001317E-5</v>
      </c>
      <c r="G577">
        <f t="shared" si="67"/>
        <v>1.3545932098816589E-4</v>
      </c>
      <c r="H577">
        <f t="shared" si="68"/>
        <v>2.0803766515369444E-5</v>
      </c>
      <c r="I577">
        <f t="shared" si="69"/>
        <v>6.66948454365113E-3</v>
      </c>
      <c r="J577">
        <f t="shared" si="70"/>
        <v>1.1638699282487107E-2</v>
      </c>
      <c r="K577">
        <f t="shared" si="71"/>
        <v>0.26800645447111038</v>
      </c>
    </row>
    <row r="578" spans="1:11" x14ac:dyDescent="0.25">
      <c r="A578" s="1">
        <v>42858</v>
      </c>
      <c r="B578">
        <v>69.080001999999993</v>
      </c>
      <c r="C578">
        <v>158.63000500000001</v>
      </c>
      <c r="D578">
        <f t="shared" si="64"/>
        <v>-3.1746174671883898E-3</v>
      </c>
      <c r="E578">
        <f t="shared" si="65"/>
        <v>-2.954123081554072E-3</v>
      </c>
      <c r="F578">
        <f t="shared" si="66"/>
        <v>4.2551777841494238E-5</v>
      </c>
      <c r="G578">
        <f t="shared" si="67"/>
        <v>1.3517009298929288E-4</v>
      </c>
      <c r="H578">
        <f t="shared" si="68"/>
        <v>2.1926785338425869E-5</v>
      </c>
      <c r="I578">
        <f t="shared" si="69"/>
        <v>6.5231723755772575E-3</v>
      </c>
      <c r="J578">
        <f t="shared" si="70"/>
        <v>1.162626737131453E-2</v>
      </c>
      <c r="K578">
        <f t="shared" si="71"/>
        <v>0.28911844784346946</v>
      </c>
    </row>
    <row r="579" spans="1:11" x14ac:dyDescent="0.25">
      <c r="A579" s="1">
        <v>42859</v>
      </c>
      <c r="B579">
        <v>68.809997999999993</v>
      </c>
      <c r="C579">
        <v>159.050003</v>
      </c>
      <c r="D579">
        <f t="shared" si="64"/>
        <v>-3.9085696610141607E-3</v>
      </c>
      <c r="E579">
        <f t="shared" si="65"/>
        <v>2.6476579887897422E-3</v>
      </c>
      <c r="F579">
        <f t="shared" si="66"/>
        <v>4.4341574084089838E-5</v>
      </c>
      <c r="G579">
        <f t="shared" si="67"/>
        <v>1.3413642835318124E-4</v>
      </c>
      <c r="H579">
        <f t="shared" si="68"/>
        <v>2.1420157642944866E-5</v>
      </c>
      <c r="I579">
        <f t="shared" si="69"/>
        <v>6.658946920053488E-3</v>
      </c>
      <c r="J579">
        <f t="shared" si="70"/>
        <v>1.1581728210987394E-2</v>
      </c>
      <c r="K579">
        <f t="shared" si="71"/>
        <v>0.27774339549021382</v>
      </c>
    </row>
    <row r="580" spans="1:11" x14ac:dyDescent="0.25">
      <c r="A580" s="1">
        <v>42860</v>
      </c>
      <c r="B580">
        <v>69</v>
      </c>
      <c r="C580">
        <v>155.050003</v>
      </c>
      <c r="D580">
        <f t="shared" ref="D580:D643" si="72">B580/B579-1</f>
        <v>2.7612557117064895E-3</v>
      </c>
      <c r="E580">
        <f t="shared" ref="E580:E643" si="73">C580/C579-1</f>
        <v>-2.5149323637548071E-2</v>
      </c>
      <c r="F580">
        <f t="shared" si="66"/>
        <v>4.5138201194202968E-5</v>
      </c>
      <c r="G580">
        <f t="shared" si="67"/>
        <v>1.3543030069380549E-4</v>
      </c>
      <c r="H580">
        <f t="shared" si="68"/>
        <v>1.7905484847628455E-5</v>
      </c>
      <c r="I580">
        <f t="shared" si="69"/>
        <v>6.7184969445704869E-3</v>
      </c>
      <c r="J580">
        <f t="shared" si="70"/>
        <v>1.1637452500173975E-2</v>
      </c>
      <c r="K580">
        <f t="shared" si="71"/>
        <v>0.22901084017206746</v>
      </c>
    </row>
    <row r="581" spans="1:11" x14ac:dyDescent="0.25">
      <c r="A581" s="1">
        <v>42863</v>
      </c>
      <c r="B581">
        <v>68.940002000000007</v>
      </c>
      <c r="C581">
        <v>153.029999</v>
      </c>
      <c r="D581">
        <f t="shared" si="72"/>
        <v>-8.6953623188390505E-4</v>
      </c>
      <c r="E581">
        <f t="shared" si="73"/>
        <v>-1.3028081012033232E-2</v>
      </c>
      <c r="F581">
        <f t="shared" si="66"/>
        <v>4.5142264342757735E-5</v>
      </c>
      <c r="G581">
        <f t="shared" si="67"/>
        <v>1.5727557120094778E-4</v>
      </c>
      <c r="H581">
        <f t="shared" si="68"/>
        <v>1.7568365201457666E-5</v>
      </c>
      <c r="I581">
        <f t="shared" si="69"/>
        <v>6.7187993230009282E-3</v>
      </c>
      <c r="J581">
        <f t="shared" si="70"/>
        <v>1.2540955753089465E-2</v>
      </c>
      <c r="K581">
        <f t="shared" si="71"/>
        <v>0.20850143358404596</v>
      </c>
    </row>
    <row r="582" spans="1:11" x14ac:dyDescent="0.25">
      <c r="A582" s="1">
        <v>42864</v>
      </c>
      <c r="B582">
        <v>69.040001000000004</v>
      </c>
      <c r="C582">
        <v>152.11000100000001</v>
      </c>
      <c r="D582">
        <f t="shared" si="72"/>
        <v>1.4505221511307287E-3</v>
      </c>
      <c r="E582">
        <f t="shared" si="73"/>
        <v>-6.011880062810393E-3</v>
      </c>
      <c r="F582">
        <f t="shared" si="66"/>
        <v>4.5179649375666828E-5</v>
      </c>
      <c r="G582">
        <f t="shared" si="67"/>
        <v>1.5952738042057963E-4</v>
      </c>
      <c r="H582">
        <f t="shared" si="68"/>
        <v>1.9411669209501979E-5</v>
      </c>
      <c r="I582">
        <f t="shared" si="69"/>
        <v>6.7215808687887428E-3</v>
      </c>
      <c r="J582">
        <f t="shared" si="70"/>
        <v>1.2630414895029364E-2</v>
      </c>
      <c r="K582">
        <f t="shared" si="71"/>
        <v>0.22865138534287713</v>
      </c>
    </row>
    <row r="583" spans="1:11" x14ac:dyDescent="0.25">
      <c r="A583" s="1">
        <v>42865</v>
      </c>
      <c r="B583">
        <v>69.309997999999993</v>
      </c>
      <c r="C583">
        <v>151.25</v>
      </c>
      <c r="D583">
        <f t="shared" si="72"/>
        <v>3.9107328518142026E-3</v>
      </c>
      <c r="E583">
        <f t="shared" si="73"/>
        <v>-5.6538097057799996E-3</v>
      </c>
      <c r="F583">
        <f t="shared" si="66"/>
        <v>4.4017531570966385E-5</v>
      </c>
      <c r="G583">
        <f t="shared" si="67"/>
        <v>1.5952353530306211E-4</v>
      </c>
      <c r="H583">
        <f t="shared" si="68"/>
        <v>1.9505520563718305E-5</v>
      </c>
      <c r="I583">
        <f t="shared" si="69"/>
        <v>6.6345709409852864E-3</v>
      </c>
      <c r="J583">
        <f t="shared" si="70"/>
        <v>1.2630262677516336E-2</v>
      </c>
      <c r="K583">
        <f t="shared" si="71"/>
        <v>0.2327728479620948</v>
      </c>
    </row>
    <row r="584" spans="1:11" x14ac:dyDescent="0.25">
      <c r="A584" s="1">
        <v>42866</v>
      </c>
      <c r="B584">
        <v>68.459998999999996</v>
      </c>
      <c r="C584">
        <v>150.64999399999999</v>
      </c>
      <c r="D584">
        <f t="shared" si="72"/>
        <v>-1.2263728531632601E-2</v>
      </c>
      <c r="E584">
        <f t="shared" si="73"/>
        <v>-3.9669818181818917E-3</v>
      </c>
      <c r="F584">
        <f t="shared" si="66"/>
        <v>4.3438958866670343E-5</v>
      </c>
      <c r="G584">
        <f t="shared" si="67"/>
        <v>1.5926050648538983E-4</v>
      </c>
      <c r="H584">
        <f t="shared" si="68"/>
        <v>1.9912341929800936E-5</v>
      </c>
      <c r="I584">
        <f t="shared" si="69"/>
        <v>6.5908238382367907E-3</v>
      </c>
      <c r="J584">
        <f t="shared" si="70"/>
        <v>1.2619845739365828E-2</v>
      </c>
      <c r="K584">
        <f t="shared" si="71"/>
        <v>0.23940245031930132</v>
      </c>
    </row>
    <row r="585" spans="1:11" x14ac:dyDescent="0.25">
      <c r="A585" s="1">
        <v>42867</v>
      </c>
      <c r="B585">
        <v>68.379997000000003</v>
      </c>
      <c r="C585">
        <v>150.36999499999999</v>
      </c>
      <c r="D585">
        <f t="shared" si="72"/>
        <v>-1.1685948169527505E-3</v>
      </c>
      <c r="E585">
        <f t="shared" si="73"/>
        <v>-1.8586061145147159E-3</v>
      </c>
      <c r="F585">
        <f t="shared" si="66"/>
        <v>5.2948428155638346E-5</v>
      </c>
      <c r="G585">
        <f t="shared" si="67"/>
        <v>1.5726204595087215E-4</v>
      </c>
      <c r="H585">
        <f t="shared" si="68"/>
        <v>2.0477475398618923E-5</v>
      </c>
      <c r="I585">
        <f t="shared" si="69"/>
        <v>7.2765670584169252E-3</v>
      </c>
      <c r="J585">
        <f t="shared" si="70"/>
        <v>1.2540416498301487E-2</v>
      </c>
      <c r="K585">
        <f t="shared" si="71"/>
        <v>0.22440778345800899</v>
      </c>
    </row>
    <row r="586" spans="1:11" x14ac:dyDescent="0.25">
      <c r="A586" s="1">
        <v>42870</v>
      </c>
      <c r="B586">
        <v>68.430000000000007</v>
      </c>
      <c r="C586">
        <v>151.509995</v>
      </c>
      <c r="D586">
        <f t="shared" si="72"/>
        <v>7.312518601017004E-4</v>
      </c>
      <c r="E586">
        <f t="shared" si="73"/>
        <v>7.5812997134170335E-3</v>
      </c>
      <c r="F586">
        <f t="shared" si="66"/>
        <v>5.1220960525733916E-5</v>
      </c>
      <c r="G586">
        <f t="shared" si="67"/>
        <v>1.5815478361022093E-4</v>
      </c>
      <c r="H586">
        <f t="shared" si="68"/>
        <v>1.9504632311340997E-5</v>
      </c>
      <c r="I586">
        <f t="shared" si="69"/>
        <v>7.1568820393893536E-3</v>
      </c>
      <c r="J586">
        <f t="shared" si="70"/>
        <v>1.2575960544237602E-2</v>
      </c>
      <c r="K586">
        <f t="shared" si="71"/>
        <v>0.21670690138951657</v>
      </c>
    </row>
    <row r="587" spans="1:11" x14ac:dyDescent="0.25">
      <c r="A587" s="1">
        <v>42871</v>
      </c>
      <c r="B587">
        <v>69.410004000000001</v>
      </c>
      <c r="C587">
        <v>153.679993</v>
      </c>
      <c r="D587">
        <f t="shared" si="72"/>
        <v>1.4321262604120921E-2</v>
      </c>
      <c r="E587">
        <f t="shared" si="73"/>
        <v>1.4322474236765581E-2</v>
      </c>
      <c r="F587">
        <f t="shared" si="66"/>
        <v>4.9632905207753476E-5</v>
      </c>
      <c r="G587">
        <f t="shared" si="67"/>
        <v>1.5561504136801438E-4</v>
      </c>
      <c r="H587">
        <f t="shared" si="68"/>
        <v>1.3998334384753624E-5</v>
      </c>
      <c r="I587">
        <f t="shared" si="69"/>
        <v>7.0450624701100754E-3</v>
      </c>
      <c r="J587">
        <f t="shared" si="70"/>
        <v>1.2474575799120962E-2</v>
      </c>
      <c r="K587">
        <f t="shared" si="71"/>
        <v>0.15928164372335279</v>
      </c>
    </row>
    <row r="588" spans="1:11" x14ac:dyDescent="0.25">
      <c r="A588" s="1">
        <v>42872</v>
      </c>
      <c r="B588">
        <v>67.480002999999996</v>
      </c>
      <c r="C588">
        <v>150.929993</v>
      </c>
      <c r="D588">
        <f t="shared" si="72"/>
        <v>-2.7805804477406548E-2</v>
      </c>
      <c r="E588">
        <f t="shared" si="73"/>
        <v>-1.7894326687013851E-2</v>
      </c>
      <c r="F588">
        <f t="shared" si="66"/>
        <v>5.5996696198346095E-5</v>
      </c>
      <c r="G588">
        <f t="shared" si="67"/>
        <v>1.7621849728964589E-4</v>
      </c>
      <c r="H588">
        <f t="shared" si="68"/>
        <v>2.544656334291499E-5</v>
      </c>
      <c r="I588">
        <f t="shared" si="69"/>
        <v>7.4830940257587363E-3</v>
      </c>
      <c r="J588">
        <f t="shared" si="70"/>
        <v>1.3274731533618519E-2</v>
      </c>
      <c r="K588">
        <f t="shared" si="71"/>
        <v>0.2561664138744883</v>
      </c>
    </row>
    <row r="589" spans="1:11" x14ac:dyDescent="0.25">
      <c r="A589" s="1">
        <v>42873</v>
      </c>
      <c r="B589">
        <v>67.709998999999996</v>
      </c>
      <c r="C589">
        <v>150.779999</v>
      </c>
      <c r="D589">
        <f t="shared" si="72"/>
        <v>3.4083578804819936E-3</v>
      </c>
      <c r="E589">
        <f t="shared" si="73"/>
        <v>-9.9379849570380152E-4</v>
      </c>
      <c r="F589">
        <f t="shared" si="66"/>
        <v>1.0097860052197677E-4</v>
      </c>
      <c r="G589">
        <f t="shared" si="67"/>
        <v>7.9626897593540279E-5</v>
      </c>
      <c r="H589">
        <f t="shared" si="68"/>
        <v>2.8639655833605845E-5</v>
      </c>
      <c r="I589">
        <f t="shared" si="69"/>
        <v>1.0048810900896522E-2</v>
      </c>
      <c r="J589">
        <f t="shared" si="70"/>
        <v>8.923390476357082E-3</v>
      </c>
      <c r="K589">
        <f t="shared" si="71"/>
        <v>0.31939140392239995</v>
      </c>
    </row>
    <row r="590" spans="1:11" x14ac:dyDescent="0.25">
      <c r="A590" s="1">
        <v>42874</v>
      </c>
      <c r="B590">
        <v>67.690002000000007</v>
      </c>
      <c r="C590">
        <v>151.979996</v>
      </c>
      <c r="D590">
        <f t="shared" si="72"/>
        <v>-2.9533304231754709E-4</v>
      </c>
      <c r="E590">
        <f t="shared" si="73"/>
        <v>7.9585953571998935E-3</v>
      </c>
      <c r="F590">
        <f t="shared" si="66"/>
        <v>9.9651505349366342E-5</v>
      </c>
      <c r="G590">
        <f t="shared" si="67"/>
        <v>7.7164478081140846E-5</v>
      </c>
      <c r="H590">
        <f t="shared" si="68"/>
        <v>2.6920494532377464E-5</v>
      </c>
      <c r="I590">
        <f t="shared" si="69"/>
        <v>9.9825600598927693E-3</v>
      </c>
      <c r="J590">
        <f t="shared" si="70"/>
        <v>8.7843313963636895E-3</v>
      </c>
      <c r="K590">
        <f t="shared" si="71"/>
        <v>0.30699576915902721</v>
      </c>
    </row>
    <row r="591" spans="1:11" x14ac:dyDescent="0.25">
      <c r="A591" s="1">
        <v>42877</v>
      </c>
      <c r="B591">
        <v>68.449996999999996</v>
      </c>
      <c r="C591">
        <v>152.63999899999999</v>
      </c>
      <c r="D591">
        <f t="shared" si="72"/>
        <v>1.1227581290365274E-2</v>
      </c>
      <c r="E591">
        <f t="shared" si="73"/>
        <v>4.342696521718592E-3</v>
      </c>
      <c r="F591">
        <f t="shared" si="66"/>
        <v>9.172448442731489E-5</v>
      </c>
      <c r="G591">
        <f t="shared" si="67"/>
        <v>7.9679051237001723E-5</v>
      </c>
      <c r="H591">
        <f t="shared" si="68"/>
        <v>3.138189255359406E-5</v>
      </c>
      <c r="I591">
        <f t="shared" si="69"/>
        <v>9.5772900356684877E-3</v>
      </c>
      <c r="J591">
        <f t="shared" si="70"/>
        <v>8.9263122977521758E-3</v>
      </c>
      <c r="K591">
        <f t="shared" si="71"/>
        <v>0.36708312005866656</v>
      </c>
    </row>
    <row r="592" spans="1:11" x14ac:dyDescent="0.25">
      <c r="A592" s="1">
        <v>42878</v>
      </c>
      <c r="B592">
        <v>68.680000000000007</v>
      </c>
      <c r="C592">
        <v>152.029999</v>
      </c>
      <c r="D592">
        <f t="shared" si="72"/>
        <v>3.3601608485096524E-3</v>
      </c>
      <c r="E592">
        <f t="shared" si="73"/>
        <v>-3.9963312630786341E-3</v>
      </c>
      <c r="F592">
        <f t="shared" si="66"/>
        <v>8.3641507590914092E-5</v>
      </c>
      <c r="G592">
        <f t="shared" si="67"/>
        <v>8.0948066398639677E-5</v>
      </c>
      <c r="H592">
        <f t="shared" si="68"/>
        <v>3.101711134517082E-5</v>
      </c>
      <c r="I592">
        <f t="shared" si="69"/>
        <v>9.1455731144042627E-3</v>
      </c>
      <c r="J592">
        <f t="shared" si="70"/>
        <v>8.9971143373105845E-3</v>
      </c>
      <c r="K592">
        <f t="shared" si="71"/>
        <v>0.37695298209598271</v>
      </c>
    </row>
    <row r="593" spans="1:11" x14ac:dyDescent="0.25">
      <c r="A593" s="1">
        <v>42879</v>
      </c>
      <c r="B593">
        <v>68.769997000000004</v>
      </c>
      <c r="C593">
        <v>152.509995</v>
      </c>
      <c r="D593">
        <f t="shared" si="72"/>
        <v>1.3103814793242741E-3</v>
      </c>
      <c r="E593">
        <f t="shared" si="73"/>
        <v>3.1572453013040125E-3</v>
      </c>
      <c r="F593">
        <f t="shared" si="66"/>
        <v>8.2647220655671682E-5</v>
      </c>
      <c r="G593">
        <f t="shared" si="67"/>
        <v>8.104564272712095E-5</v>
      </c>
      <c r="H593">
        <f t="shared" si="68"/>
        <v>3.0737259490164098E-5</v>
      </c>
      <c r="I593">
        <f t="shared" si="69"/>
        <v>9.0910516803982405E-3</v>
      </c>
      <c r="J593">
        <f t="shared" si="70"/>
        <v>9.002535349951199E-3</v>
      </c>
      <c r="K593">
        <f t="shared" si="71"/>
        <v>0.37556592463317667</v>
      </c>
    </row>
    <row r="594" spans="1:11" x14ac:dyDescent="0.25">
      <c r="A594" s="1">
        <v>42880</v>
      </c>
      <c r="B594">
        <v>69.620002999999997</v>
      </c>
      <c r="C594">
        <v>153.199997</v>
      </c>
      <c r="D594">
        <f t="shared" si="72"/>
        <v>1.2360128501968548E-2</v>
      </c>
      <c r="E594">
        <f t="shared" si="73"/>
        <v>4.5243067511737678E-3</v>
      </c>
      <c r="F594">
        <f t="shared" si="66"/>
        <v>8.2461550207716663E-5</v>
      </c>
      <c r="G594">
        <f t="shared" si="67"/>
        <v>8.2721881986660609E-5</v>
      </c>
      <c r="H594">
        <f t="shared" si="68"/>
        <v>3.0965137993950128E-5</v>
      </c>
      <c r="I594">
        <f t="shared" si="69"/>
        <v>9.0808342242173247E-3</v>
      </c>
      <c r="J594">
        <f t="shared" si="70"/>
        <v>9.0951570622315597E-3</v>
      </c>
      <c r="K594">
        <f t="shared" si="71"/>
        <v>0.37491867118503619</v>
      </c>
    </row>
    <row r="595" spans="1:11" x14ac:dyDescent="0.25">
      <c r="A595" s="1">
        <v>42881</v>
      </c>
      <c r="B595">
        <v>69.959998999999996</v>
      </c>
      <c r="C595">
        <v>152.490005</v>
      </c>
      <c r="D595">
        <f t="shared" si="72"/>
        <v>4.8835964571849466E-3</v>
      </c>
      <c r="E595">
        <f t="shared" si="73"/>
        <v>-4.6344126233892613E-3</v>
      </c>
      <c r="F595">
        <f t="shared" si="66"/>
        <v>8.7746827423123232E-5</v>
      </c>
      <c r="G595">
        <f t="shared" si="67"/>
        <v>8.4362696182876948E-5</v>
      </c>
      <c r="H595">
        <f t="shared" si="68"/>
        <v>3.3783220682626631E-5</v>
      </c>
      <c r="I595">
        <f t="shared" si="69"/>
        <v>9.3673276564409363E-3</v>
      </c>
      <c r="J595">
        <f t="shared" si="70"/>
        <v>9.1849167760452224E-3</v>
      </c>
      <c r="K595">
        <f t="shared" si="71"/>
        <v>0.39265407872185859</v>
      </c>
    </row>
    <row r="596" spans="1:11" x14ac:dyDescent="0.25">
      <c r="A596" s="1">
        <v>42885</v>
      </c>
      <c r="B596">
        <v>70.410004000000001</v>
      </c>
      <c r="C596">
        <v>151.729996</v>
      </c>
      <c r="D596">
        <f t="shared" si="72"/>
        <v>6.4323185596386612E-3</v>
      </c>
      <c r="E596">
        <f t="shared" si="73"/>
        <v>-4.983992229523504E-3</v>
      </c>
      <c r="F596">
        <f t="shared" si="66"/>
        <v>8.8356924715632021E-5</v>
      </c>
      <c r="G596">
        <f t="shared" si="67"/>
        <v>8.4396010452215749E-5</v>
      </c>
      <c r="H596">
        <f t="shared" si="68"/>
        <v>3.316218707282217E-5</v>
      </c>
      <c r="I596">
        <f t="shared" si="69"/>
        <v>9.39983641962093E-3</v>
      </c>
      <c r="J596">
        <f t="shared" si="70"/>
        <v>9.186730128408897E-3</v>
      </c>
      <c r="K596">
        <f t="shared" si="71"/>
        <v>0.38402713332370825</v>
      </c>
    </row>
    <row r="597" spans="1:11" x14ac:dyDescent="0.25">
      <c r="A597" s="1">
        <v>42886</v>
      </c>
      <c r="B597">
        <v>69.839995999999999</v>
      </c>
      <c r="C597">
        <v>152.63000500000001</v>
      </c>
      <c r="D597">
        <f t="shared" si="72"/>
        <v>-8.0955541488110239E-3</v>
      </c>
      <c r="E597">
        <f t="shared" si="73"/>
        <v>5.9316484790523649E-3</v>
      </c>
      <c r="F597">
        <f t="shared" si="66"/>
        <v>8.1136482124571091E-5</v>
      </c>
      <c r="G597">
        <f t="shared" si="67"/>
        <v>8.2400982315949879E-5</v>
      </c>
      <c r="H597">
        <f t="shared" si="68"/>
        <v>3.6770323729123561E-5</v>
      </c>
      <c r="I597">
        <f t="shared" si="69"/>
        <v>9.0075791489484611E-3</v>
      </c>
      <c r="J597">
        <f t="shared" si="70"/>
        <v>9.0774986816826303E-3</v>
      </c>
      <c r="K597">
        <f t="shared" si="71"/>
        <v>0.44970029453580312</v>
      </c>
    </row>
    <row r="598" spans="1:11" x14ac:dyDescent="0.25">
      <c r="A598" s="1">
        <v>42887</v>
      </c>
      <c r="B598">
        <v>70.099997999999999</v>
      </c>
      <c r="C598">
        <v>152.66999799999999</v>
      </c>
      <c r="D598">
        <f t="shared" si="72"/>
        <v>3.7228238100128763E-3</v>
      </c>
      <c r="E598">
        <f t="shared" si="73"/>
        <v>2.6202580547640686E-4</v>
      </c>
      <c r="F598">
        <f t="shared" si="66"/>
        <v>8.4859082146896729E-5</v>
      </c>
      <c r="G598">
        <f t="shared" si="67"/>
        <v>8.5079369509255214E-5</v>
      </c>
      <c r="H598">
        <f t="shared" si="68"/>
        <v>3.3675239744704082E-5</v>
      </c>
      <c r="I598">
        <f t="shared" si="69"/>
        <v>9.2118989435890329E-3</v>
      </c>
      <c r="J598">
        <f t="shared" si="70"/>
        <v>9.2238478689349174E-3</v>
      </c>
      <c r="K598">
        <f t="shared" si="71"/>
        <v>0.39632311239033496</v>
      </c>
    </row>
    <row r="599" spans="1:11" x14ac:dyDescent="0.25">
      <c r="A599" s="1">
        <v>42888</v>
      </c>
      <c r="B599">
        <v>71.760002</v>
      </c>
      <c r="C599">
        <v>152.050003</v>
      </c>
      <c r="D599">
        <f t="shared" si="72"/>
        <v>2.3680514227689464E-2</v>
      </c>
      <c r="E599">
        <f t="shared" si="73"/>
        <v>-4.0610140048602528E-3</v>
      </c>
      <c r="F599">
        <f t="shared" si="66"/>
        <v>8.4621575326165887E-5</v>
      </c>
      <c r="G599">
        <f t="shared" si="67"/>
        <v>8.5284706992380267E-5</v>
      </c>
      <c r="H599">
        <f t="shared" si="68"/>
        <v>3.3831812752579642E-5</v>
      </c>
      <c r="I599">
        <f t="shared" si="69"/>
        <v>9.1989986045311421E-3</v>
      </c>
      <c r="J599">
        <f t="shared" si="70"/>
        <v>9.2349719540657117E-3</v>
      </c>
      <c r="K599">
        <f t="shared" si="71"/>
        <v>0.39824390212079663</v>
      </c>
    </row>
    <row r="600" spans="1:11" x14ac:dyDescent="0.25">
      <c r="A600" s="1">
        <v>42891</v>
      </c>
      <c r="B600">
        <v>72.279999000000004</v>
      </c>
      <c r="C600">
        <v>152.41000399999999</v>
      </c>
      <c r="D600">
        <f t="shared" si="72"/>
        <v>7.2463348036138076E-3</v>
      </c>
      <c r="E600">
        <f t="shared" si="73"/>
        <v>2.3676487530222001E-3</v>
      </c>
      <c r="F600">
        <f t="shared" ref="F600:F663" si="74">VAR(D580:D599)</f>
        <v>1.0908171595939195E-4</v>
      </c>
      <c r="G600">
        <f t="shared" ref="G600:G663" si="75">VAR(E580:E599)</f>
        <v>8.4343220109444074E-5</v>
      </c>
      <c r="H600">
        <f t="shared" ref="H600:H663" si="76">COVAR(D580:D599,E580:E599)</f>
        <v>3.2845709381248785E-5</v>
      </c>
      <c r="I600">
        <f t="shared" ref="I600:I663" si="77">SQRT(F600)</f>
        <v>1.0444219260403908E-2</v>
      </c>
      <c r="J600">
        <f t="shared" ref="J600:J663" si="78">SQRT(G600)</f>
        <v>9.1838564943842668E-3</v>
      </c>
      <c r="K600">
        <f t="shared" ref="K600:K663" si="79">H600/(I600*J600)</f>
        <v>0.34243455000599543</v>
      </c>
    </row>
    <row r="601" spans="1:11" x14ac:dyDescent="0.25">
      <c r="A601" s="1">
        <v>42892</v>
      </c>
      <c r="B601">
        <v>72.519997000000004</v>
      </c>
      <c r="C601">
        <v>152.36999499999999</v>
      </c>
      <c r="D601">
        <f t="shared" si="72"/>
        <v>3.3203929623739636E-3</v>
      </c>
      <c r="E601">
        <f t="shared" si="73"/>
        <v>-2.6250901482816058E-4</v>
      </c>
      <c r="F601">
        <f t="shared" si="74"/>
        <v>1.103746233031588E-4</v>
      </c>
      <c r="G601">
        <f t="shared" si="75"/>
        <v>5.5751207465061612E-5</v>
      </c>
      <c r="H601">
        <f t="shared" si="76"/>
        <v>3.4399897504747368E-5</v>
      </c>
      <c r="I601">
        <f t="shared" si="77"/>
        <v>1.0505932766925496E-2</v>
      </c>
      <c r="J601">
        <f t="shared" si="78"/>
        <v>7.4666731189373496E-3</v>
      </c>
      <c r="K601">
        <f t="shared" si="79"/>
        <v>0.43852604533957784</v>
      </c>
    </row>
    <row r="602" spans="1:11" x14ac:dyDescent="0.25">
      <c r="A602" s="1">
        <v>42893</v>
      </c>
      <c r="B602">
        <v>72.389999000000003</v>
      </c>
      <c r="C602">
        <v>150.979996</v>
      </c>
      <c r="D602">
        <f t="shared" si="72"/>
        <v>-1.7925814310224553E-3</v>
      </c>
      <c r="E602">
        <f t="shared" si="73"/>
        <v>-9.122524418275324E-3</v>
      </c>
      <c r="F602">
        <f t="shared" si="74"/>
        <v>1.0982036594316641E-4</v>
      </c>
      <c r="G602">
        <f t="shared" si="75"/>
        <v>4.7510466827134245E-5</v>
      </c>
      <c r="H602">
        <f t="shared" si="76"/>
        <v>3.2313006162387116E-5</v>
      </c>
      <c r="I602">
        <f t="shared" si="77"/>
        <v>1.0479521264979924E-2</v>
      </c>
      <c r="J602">
        <f t="shared" si="78"/>
        <v>6.8927836776685692E-3</v>
      </c>
      <c r="K602">
        <f t="shared" si="79"/>
        <v>0.44734364418434502</v>
      </c>
    </row>
    <row r="603" spans="1:11" x14ac:dyDescent="0.25">
      <c r="A603" s="1">
        <v>42894</v>
      </c>
      <c r="B603">
        <v>71.949996999999996</v>
      </c>
      <c r="C603">
        <v>152.10000600000001</v>
      </c>
      <c r="D603">
        <f t="shared" si="72"/>
        <v>-6.0782153070620959E-3</v>
      </c>
      <c r="E603">
        <f t="shared" si="73"/>
        <v>7.4182675167113743E-3</v>
      </c>
      <c r="F603">
        <f t="shared" si="74"/>
        <v>1.1073417671220393E-4</v>
      </c>
      <c r="G603">
        <f t="shared" si="75"/>
        <v>4.9899425345409865E-5</v>
      </c>
      <c r="H603">
        <f t="shared" si="76"/>
        <v>3.3912413898300673E-5</v>
      </c>
      <c r="I603">
        <f t="shared" si="77"/>
        <v>1.0523030775979129E-2</v>
      </c>
      <c r="J603">
        <f t="shared" si="78"/>
        <v>7.0639525299516183E-3</v>
      </c>
      <c r="K603">
        <f t="shared" si="79"/>
        <v>0.45621555782554779</v>
      </c>
    </row>
    <row r="604" spans="1:11" x14ac:dyDescent="0.25">
      <c r="A604" s="1">
        <v>42895</v>
      </c>
      <c r="B604">
        <v>70.319999999999993</v>
      </c>
      <c r="C604">
        <v>154.10000600000001</v>
      </c>
      <c r="D604">
        <f t="shared" si="72"/>
        <v>-2.265458051374214E-2</v>
      </c>
      <c r="E604">
        <f t="shared" si="73"/>
        <v>1.3149243399766863E-2</v>
      </c>
      <c r="F604">
        <f t="shared" si="74"/>
        <v>1.1416062735632552E-4</v>
      </c>
      <c r="G604">
        <f t="shared" si="75"/>
        <v>5.1143949358200087E-5</v>
      </c>
      <c r="H604">
        <f t="shared" si="76"/>
        <v>3.1330772809489308E-5</v>
      </c>
      <c r="I604">
        <f t="shared" si="77"/>
        <v>1.0684597669370874E-2</v>
      </c>
      <c r="J604">
        <f t="shared" si="78"/>
        <v>7.1514997978186423E-3</v>
      </c>
      <c r="K604">
        <f t="shared" si="79"/>
        <v>0.41003016061730618</v>
      </c>
    </row>
    <row r="605" spans="1:11" x14ac:dyDescent="0.25">
      <c r="A605" s="1">
        <v>42898</v>
      </c>
      <c r="B605">
        <v>69.779999000000004</v>
      </c>
      <c r="C605">
        <v>155.179993</v>
      </c>
      <c r="D605">
        <f t="shared" si="72"/>
        <v>-7.6791951080772414E-3</v>
      </c>
      <c r="E605">
        <f t="shared" si="73"/>
        <v>7.008351446786909E-3</v>
      </c>
      <c r="F605">
        <f t="shared" si="74"/>
        <v>1.3507866793897389E-4</v>
      </c>
      <c r="G605">
        <f t="shared" si="75"/>
        <v>5.809609082657763E-5</v>
      </c>
      <c r="H605">
        <f t="shared" si="76"/>
        <v>1.2958956144017099E-5</v>
      </c>
      <c r="I605">
        <f t="shared" si="77"/>
        <v>1.1622334874670145E-2</v>
      </c>
      <c r="J605">
        <f t="shared" si="78"/>
        <v>7.6220791669056832E-3</v>
      </c>
      <c r="K605">
        <f t="shared" si="79"/>
        <v>0.14628613991178258</v>
      </c>
    </row>
    <row r="606" spans="1:11" x14ac:dyDescent="0.25">
      <c r="A606" s="1">
        <v>42899</v>
      </c>
      <c r="B606">
        <v>70.650002000000001</v>
      </c>
      <c r="C606">
        <v>154.25</v>
      </c>
      <c r="D606">
        <f t="shared" si="72"/>
        <v>1.2467798974889588E-2</v>
      </c>
      <c r="E606">
        <f t="shared" si="73"/>
        <v>-5.9929955016816416E-3</v>
      </c>
      <c r="F606">
        <f t="shared" si="74"/>
        <v>1.3896231093828636E-4</v>
      </c>
      <c r="G606">
        <f t="shared" si="75"/>
        <v>5.9209409103443432E-5</v>
      </c>
      <c r="H606">
        <f t="shared" si="76"/>
        <v>1.0058276507367371E-5</v>
      </c>
      <c r="I606">
        <f t="shared" si="77"/>
        <v>1.1788227641943736E-2</v>
      </c>
      <c r="J606">
        <f t="shared" si="78"/>
        <v>7.6947650453697046E-3</v>
      </c>
      <c r="K606">
        <f t="shared" si="79"/>
        <v>0.11088675975825846</v>
      </c>
    </row>
    <row r="607" spans="1:11" x14ac:dyDescent="0.25">
      <c r="A607" s="1">
        <v>42900</v>
      </c>
      <c r="B607">
        <v>70.269997000000004</v>
      </c>
      <c r="C607">
        <v>153.80999800000001</v>
      </c>
      <c r="D607">
        <f t="shared" si="72"/>
        <v>-5.3786976538231501E-3</v>
      </c>
      <c r="E607">
        <f t="shared" si="73"/>
        <v>-2.8525251215558711E-3</v>
      </c>
      <c r="F607">
        <f t="shared" si="74"/>
        <v>1.4541854804403468E-4</v>
      </c>
      <c r="G607">
        <f t="shared" si="75"/>
        <v>5.988131562791007E-5</v>
      </c>
      <c r="H607">
        <f t="shared" si="76"/>
        <v>6.2354207811425408E-6</v>
      </c>
      <c r="I607">
        <f t="shared" si="77"/>
        <v>1.2058961316964023E-2</v>
      </c>
      <c r="J607">
        <f t="shared" si="78"/>
        <v>7.7383018568617538E-3</v>
      </c>
      <c r="K607">
        <f t="shared" si="79"/>
        <v>6.6820573275703024E-2</v>
      </c>
    </row>
    <row r="608" spans="1:11" x14ac:dyDescent="0.25">
      <c r="A608" s="1">
        <v>42901</v>
      </c>
      <c r="B608">
        <v>69.900002000000001</v>
      </c>
      <c r="C608">
        <v>154.220001</v>
      </c>
      <c r="D608">
        <f t="shared" si="72"/>
        <v>-5.2653339376120822E-3</v>
      </c>
      <c r="E608">
        <f t="shared" si="73"/>
        <v>2.6656459614542438E-3</v>
      </c>
      <c r="F608">
        <f t="shared" si="74"/>
        <v>1.3858211839969683E-4</v>
      </c>
      <c r="G608">
        <f t="shared" si="75"/>
        <v>5.0409177697466833E-5</v>
      </c>
      <c r="H608">
        <f t="shared" si="76"/>
        <v>-1.7563929050345147E-6</v>
      </c>
      <c r="I608">
        <f t="shared" si="77"/>
        <v>1.1772090655431465E-2</v>
      </c>
      <c r="J608">
        <f t="shared" si="78"/>
        <v>7.0999420911347462E-3</v>
      </c>
      <c r="K608">
        <f t="shared" si="79"/>
        <v>-2.1014219761470953E-2</v>
      </c>
    </row>
    <row r="609" spans="1:11" x14ac:dyDescent="0.25">
      <c r="A609" s="1">
        <v>42902</v>
      </c>
      <c r="B609">
        <v>70</v>
      </c>
      <c r="C609">
        <v>155.38000500000001</v>
      </c>
      <c r="D609">
        <f t="shared" si="72"/>
        <v>1.4305865112851368E-3</v>
      </c>
      <c r="E609">
        <f t="shared" si="73"/>
        <v>7.521748103217929E-3</v>
      </c>
      <c r="F609">
        <f t="shared" si="74"/>
        <v>9.6393232685282714E-5</v>
      </c>
      <c r="G609">
        <f t="shared" si="75"/>
        <v>3.2674319125236273E-5</v>
      </c>
      <c r="H609">
        <f t="shared" si="76"/>
        <v>-2.9270871002651808E-5</v>
      </c>
      <c r="I609">
        <f t="shared" si="77"/>
        <v>9.8180055349995961E-3</v>
      </c>
      <c r="J609">
        <f t="shared" si="78"/>
        <v>5.7161454779629493E-3</v>
      </c>
      <c r="K609">
        <f t="shared" si="79"/>
        <v>-0.52156579250947899</v>
      </c>
    </row>
    <row r="610" spans="1:11" x14ac:dyDescent="0.25">
      <c r="A610" s="1">
        <v>42905</v>
      </c>
      <c r="B610">
        <v>70.870002999999997</v>
      </c>
      <c r="C610">
        <v>154.83999600000001</v>
      </c>
      <c r="D610">
        <f t="shared" si="72"/>
        <v>1.2428614285714179E-2</v>
      </c>
      <c r="E610">
        <f t="shared" si="73"/>
        <v>-3.4754085636694576E-3</v>
      </c>
      <c r="F610">
        <f t="shared" si="74"/>
        <v>9.6255856363823447E-5</v>
      </c>
      <c r="G610">
        <f t="shared" si="75"/>
        <v>3.4428349179691722E-5</v>
      </c>
      <c r="H610">
        <f t="shared" si="76"/>
        <v>-2.9183418550270297E-5</v>
      </c>
      <c r="I610">
        <f t="shared" si="77"/>
        <v>9.8110068985717992E-3</v>
      </c>
      <c r="J610">
        <f t="shared" si="78"/>
        <v>5.8675675692480712E-3</v>
      </c>
      <c r="K610">
        <f t="shared" si="79"/>
        <v>-0.50694924811457309</v>
      </c>
    </row>
    <row r="611" spans="1:11" x14ac:dyDescent="0.25">
      <c r="A611" s="1">
        <v>42906</v>
      </c>
      <c r="B611">
        <v>69.910004000000001</v>
      </c>
      <c r="C611">
        <v>154.949997</v>
      </c>
      <c r="D611">
        <f t="shared" si="72"/>
        <v>-1.354591448232334E-2</v>
      </c>
      <c r="E611">
        <f t="shared" si="73"/>
        <v>7.1041722320885903E-4</v>
      </c>
      <c r="F611">
        <f t="shared" si="74"/>
        <v>1.0166472008354952E-4</v>
      </c>
      <c r="G611">
        <f t="shared" si="75"/>
        <v>3.3215878336393715E-5</v>
      </c>
      <c r="H611">
        <f t="shared" si="76"/>
        <v>-3.0851267078833353E-5</v>
      </c>
      <c r="I611">
        <f t="shared" si="77"/>
        <v>1.0082892446294839E-2</v>
      </c>
      <c r="J611">
        <f t="shared" si="78"/>
        <v>5.7633218144047546E-3</v>
      </c>
      <c r="K611">
        <f t="shared" si="79"/>
        <v>-0.53090278100045196</v>
      </c>
    </row>
    <row r="612" spans="1:11" x14ac:dyDescent="0.25">
      <c r="A612" s="1">
        <v>42907</v>
      </c>
      <c r="B612">
        <v>70.269997000000004</v>
      </c>
      <c r="C612">
        <v>153.78999300000001</v>
      </c>
      <c r="D612">
        <f t="shared" si="72"/>
        <v>5.1493774767914502E-3</v>
      </c>
      <c r="E612">
        <f t="shared" si="73"/>
        <v>-7.4863118583989863E-3</v>
      </c>
      <c r="F612">
        <f t="shared" si="74"/>
        <v>1.0919112436482473E-4</v>
      </c>
      <c r="G612">
        <f t="shared" si="75"/>
        <v>3.2577741122256972E-5</v>
      </c>
      <c r="H612">
        <f t="shared" si="76"/>
        <v>-3.2394454196092949E-5</v>
      </c>
      <c r="I612">
        <f t="shared" si="77"/>
        <v>1.0449455697060241E-2</v>
      </c>
      <c r="J612">
        <f t="shared" si="78"/>
        <v>5.7076914004049809E-3</v>
      </c>
      <c r="K612">
        <f t="shared" si="79"/>
        <v>-0.54314591067220508</v>
      </c>
    </row>
    <row r="613" spans="1:11" x14ac:dyDescent="0.25">
      <c r="A613" s="1">
        <v>42908</v>
      </c>
      <c r="B613">
        <v>70.260002</v>
      </c>
      <c r="C613">
        <v>154.39999399999999</v>
      </c>
      <c r="D613">
        <f t="shared" si="72"/>
        <v>-1.4223709159977282E-4</v>
      </c>
      <c r="E613">
        <f t="shared" si="73"/>
        <v>3.9664544363429144E-3</v>
      </c>
      <c r="F613">
        <f t="shared" si="74"/>
        <v>1.09775418443766E-4</v>
      </c>
      <c r="G613">
        <f t="shared" si="75"/>
        <v>3.4936532251547028E-5</v>
      </c>
      <c r="H613">
        <f t="shared" si="76"/>
        <v>-3.3510224317049781E-5</v>
      </c>
      <c r="I613">
        <f t="shared" si="77"/>
        <v>1.0477376505775004E-2</v>
      </c>
      <c r="J613">
        <f t="shared" si="78"/>
        <v>5.9107133454048529E-3</v>
      </c>
      <c r="K613">
        <f t="shared" si="79"/>
        <v>-0.54110916111765184</v>
      </c>
    </row>
    <row r="614" spans="1:11" x14ac:dyDescent="0.25">
      <c r="A614" s="1">
        <v>42909</v>
      </c>
      <c r="B614">
        <v>71.209998999999996</v>
      </c>
      <c r="C614">
        <v>154.11000100000001</v>
      </c>
      <c r="D614">
        <f t="shared" si="72"/>
        <v>1.352116386219282E-2</v>
      </c>
      <c r="E614">
        <f t="shared" si="73"/>
        <v>-1.8781930781680556E-3</v>
      </c>
      <c r="F614">
        <f t="shared" si="74"/>
        <v>1.0986360800518223E-4</v>
      </c>
      <c r="G614">
        <f t="shared" si="75"/>
        <v>3.5187759904814042E-5</v>
      </c>
      <c r="H614">
        <f t="shared" si="76"/>
        <v>-3.3747775951781237E-5</v>
      </c>
      <c r="I614">
        <f t="shared" si="77"/>
        <v>1.0481584231650395E-2</v>
      </c>
      <c r="J614">
        <f t="shared" si="78"/>
        <v>5.931927166175765E-3</v>
      </c>
      <c r="K614">
        <f t="shared" si="79"/>
        <v>-0.54277822751039129</v>
      </c>
    </row>
    <row r="615" spans="1:11" x14ac:dyDescent="0.25">
      <c r="A615" s="1">
        <v>42912</v>
      </c>
      <c r="B615">
        <v>70.529999000000004</v>
      </c>
      <c r="C615">
        <v>155.229996</v>
      </c>
      <c r="D615">
        <f t="shared" si="72"/>
        <v>-9.5492207491815195E-3</v>
      </c>
      <c r="E615">
        <f t="shared" si="73"/>
        <v>7.2675036839431328E-3</v>
      </c>
      <c r="F615">
        <f t="shared" si="74"/>
        <v>1.1130416097277103E-4</v>
      </c>
      <c r="G615">
        <f t="shared" si="75"/>
        <v>3.461462422390504E-5</v>
      </c>
      <c r="H615">
        <f t="shared" si="76"/>
        <v>-3.7471756746711038E-5</v>
      </c>
      <c r="I615">
        <f t="shared" si="77"/>
        <v>1.0550078718794995E-2</v>
      </c>
      <c r="J615">
        <f t="shared" si="78"/>
        <v>5.8834194329407657E-3</v>
      </c>
      <c r="K615">
        <f t="shared" si="79"/>
        <v>-0.60369634067319888</v>
      </c>
    </row>
    <row r="616" spans="1:11" x14ac:dyDescent="0.25">
      <c r="A616" s="1">
        <v>42913</v>
      </c>
      <c r="B616">
        <v>69.209998999999996</v>
      </c>
      <c r="C616">
        <v>154.75</v>
      </c>
      <c r="D616">
        <f t="shared" si="72"/>
        <v>-1.8715440503550895E-2</v>
      </c>
      <c r="E616">
        <f t="shared" si="73"/>
        <v>-3.0921601002940058E-3</v>
      </c>
      <c r="F616">
        <f t="shared" si="74"/>
        <v>1.1609669540730938E-4</v>
      </c>
      <c r="G616">
        <f t="shared" si="75"/>
        <v>3.5499649952605571E-5</v>
      </c>
      <c r="H616">
        <f t="shared" si="76"/>
        <v>-3.9858798731101201E-5</v>
      </c>
      <c r="I616">
        <f t="shared" si="77"/>
        <v>1.0774817650768358E-2</v>
      </c>
      <c r="J616">
        <f t="shared" si="78"/>
        <v>5.9581582685092858E-3</v>
      </c>
      <c r="K616">
        <f t="shared" si="79"/>
        <v>-0.62087223849509676</v>
      </c>
    </row>
    <row r="617" spans="1:11" x14ac:dyDescent="0.25">
      <c r="A617" s="1">
        <v>42914</v>
      </c>
      <c r="B617">
        <v>69.800003000000004</v>
      </c>
      <c r="C617">
        <v>155.320007</v>
      </c>
      <c r="D617">
        <f t="shared" si="72"/>
        <v>8.5248375744089167E-3</v>
      </c>
      <c r="E617">
        <f t="shared" si="73"/>
        <v>3.6834054927301629E-3</v>
      </c>
      <c r="F617">
        <f t="shared" si="74"/>
        <v>1.3191010065274734E-4</v>
      </c>
      <c r="G617">
        <f t="shared" si="75"/>
        <v>3.4505333649285306E-5</v>
      </c>
      <c r="H617">
        <f t="shared" si="76"/>
        <v>-3.4145672902333049E-5</v>
      </c>
      <c r="I617">
        <f t="shared" si="77"/>
        <v>1.1485212259803793E-2</v>
      </c>
      <c r="J617">
        <f t="shared" si="78"/>
        <v>5.8741240750673036E-3</v>
      </c>
      <c r="K617">
        <f t="shared" si="79"/>
        <v>-0.50612004065141736</v>
      </c>
    </row>
    <row r="618" spans="1:11" x14ac:dyDescent="0.25">
      <c r="A618" s="1">
        <v>42915</v>
      </c>
      <c r="B618">
        <v>68.489998</v>
      </c>
      <c r="C618">
        <v>154.13000500000001</v>
      </c>
      <c r="D618">
        <f t="shared" si="72"/>
        <v>-1.8767979136046775E-2</v>
      </c>
      <c r="E618">
        <f t="shared" si="73"/>
        <v>-7.6616143855826602E-3</v>
      </c>
      <c r="F618">
        <f t="shared" si="74"/>
        <v>1.3295211194856742E-4</v>
      </c>
      <c r="G618">
        <f t="shared" si="75"/>
        <v>3.3591489753903587E-5</v>
      </c>
      <c r="H618">
        <f t="shared" si="76"/>
        <v>-3.1003670548621899E-5</v>
      </c>
      <c r="I618">
        <f t="shared" si="77"/>
        <v>1.1530486197405876E-2</v>
      </c>
      <c r="J618">
        <f t="shared" si="78"/>
        <v>5.7958165735212484E-3</v>
      </c>
      <c r="K618">
        <f t="shared" si="79"/>
        <v>-0.46392829467764213</v>
      </c>
    </row>
    <row r="619" spans="1:11" x14ac:dyDescent="0.25">
      <c r="A619" s="1">
        <v>42916</v>
      </c>
      <c r="B619">
        <v>68.930000000000007</v>
      </c>
      <c r="C619">
        <v>153.83000200000001</v>
      </c>
      <c r="D619">
        <f t="shared" si="72"/>
        <v>6.4243249065361052E-3</v>
      </c>
      <c r="E619">
        <f t="shared" si="73"/>
        <v>-1.9464282765708774E-3</v>
      </c>
      <c r="F619">
        <f t="shared" si="74"/>
        <v>1.4951211140543848E-4</v>
      </c>
      <c r="G619">
        <f t="shared" si="75"/>
        <v>3.7254344060102904E-5</v>
      </c>
      <c r="H619">
        <f t="shared" si="76"/>
        <v>-2.3293951340147856E-5</v>
      </c>
      <c r="I619">
        <f t="shared" si="77"/>
        <v>1.2227514522806279E-2</v>
      </c>
      <c r="J619">
        <f t="shared" si="78"/>
        <v>6.1036336767619753E-3</v>
      </c>
      <c r="K619">
        <f t="shared" si="79"/>
        <v>-0.31211634752328848</v>
      </c>
    </row>
    <row r="620" spans="1:11" x14ac:dyDescent="0.25">
      <c r="A620" s="1">
        <v>42919</v>
      </c>
      <c r="B620">
        <v>68.169998000000007</v>
      </c>
      <c r="C620">
        <v>155.58000200000001</v>
      </c>
      <c r="D620">
        <f t="shared" si="72"/>
        <v>-1.1025707239228244E-2</v>
      </c>
      <c r="E620">
        <f t="shared" si="73"/>
        <v>1.1376194352516578E-2</v>
      </c>
      <c r="F620">
        <f t="shared" si="74"/>
        <v>1.1940675814549356E-4</v>
      </c>
      <c r="G620">
        <f t="shared" si="75"/>
        <v>3.6464099493665749E-5</v>
      </c>
      <c r="H620">
        <f t="shared" si="76"/>
        <v>-1.847841832173786E-5</v>
      </c>
      <c r="I620">
        <f t="shared" si="77"/>
        <v>1.09273399391386E-2</v>
      </c>
      <c r="J620">
        <f t="shared" si="78"/>
        <v>6.0385511088062961E-3</v>
      </c>
      <c r="K620">
        <f t="shared" si="79"/>
        <v>-0.28003840437324545</v>
      </c>
    </row>
    <row r="621" spans="1:11" x14ac:dyDescent="0.25">
      <c r="A621" s="1">
        <v>42921</v>
      </c>
      <c r="B621">
        <v>69.080001999999993</v>
      </c>
      <c r="C621">
        <v>153.66999799999999</v>
      </c>
      <c r="D621">
        <f t="shared" si="72"/>
        <v>1.3349039558428366E-2</v>
      </c>
      <c r="E621">
        <f t="shared" si="73"/>
        <v>-1.2276667794360985E-2</v>
      </c>
      <c r="F621">
        <f t="shared" si="74"/>
        <v>1.1840677148122027E-4</v>
      </c>
      <c r="G621">
        <f t="shared" si="75"/>
        <v>4.2198567074255309E-5</v>
      </c>
      <c r="H621">
        <f t="shared" si="76"/>
        <v>-2.3769067800138895E-5</v>
      </c>
      <c r="I621">
        <f t="shared" si="77"/>
        <v>1.088148755829001E-2</v>
      </c>
      <c r="J621">
        <f t="shared" si="78"/>
        <v>6.4960424162912693E-3</v>
      </c>
      <c r="K621">
        <f t="shared" si="79"/>
        <v>-0.33625985985030116</v>
      </c>
    </row>
    <row r="622" spans="1:11" x14ac:dyDescent="0.25">
      <c r="A622" s="1">
        <v>42922</v>
      </c>
      <c r="B622">
        <v>68.569999999999993</v>
      </c>
      <c r="C622">
        <v>152.36000100000001</v>
      </c>
      <c r="D622">
        <f t="shared" si="72"/>
        <v>-7.3827733820852615E-3</v>
      </c>
      <c r="E622">
        <f t="shared" si="73"/>
        <v>-8.5247414397700005E-3</v>
      </c>
      <c r="F622">
        <f t="shared" si="74"/>
        <v>1.2996652894986857E-4</v>
      </c>
      <c r="G622">
        <f t="shared" si="75"/>
        <v>5.1075212480395496E-5</v>
      </c>
      <c r="H622">
        <f t="shared" si="76"/>
        <v>-3.3866645133082478E-5</v>
      </c>
      <c r="I622">
        <f t="shared" si="77"/>
        <v>1.1400286353853949E-2</v>
      </c>
      <c r="J622">
        <f t="shared" si="78"/>
        <v>7.1466924154041708E-3</v>
      </c>
      <c r="K622">
        <f t="shared" si="79"/>
        <v>-0.41567253107398833</v>
      </c>
    </row>
    <row r="623" spans="1:11" x14ac:dyDescent="0.25">
      <c r="A623" s="1">
        <v>42923</v>
      </c>
      <c r="B623">
        <v>69.459998999999996</v>
      </c>
      <c r="C623">
        <v>152.94000199999999</v>
      </c>
      <c r="D623">
        <f t="shared" si="72"/>
        <v>1.2979422487968462E-2</v>
      </c>
      <c r="E623">
        <f t="shared" si="73"/>
        <v>3.8067799697636406E-3</v>
      </c>
      <c r="F623">
        <f t="shared" si="74"/>
        <v>1.3119222537955077E-4</v>
      </c>
      <c r="G623">
        <f t="shared" si="75"/>
        <v>5.0490788527516082E-5</v>
      </c>
      <c r="H623">
        <f t="shared" si="76"/>
        <v>-3.1332902246967951E-5</v>
      </c>
      <c r="I623">
        <f t="shared" si="77"/>
        <v>1.1453917468689512E-2</v>
      </c>
      <c r="J623">
        <f t="shared" si="78"/>
        <v>7.1056870552759412E-3</v>
      </c>
      <c r="K623">
        <f t="shared" si="79"/>
        <v>-0.38498206500567878</v>
      </c>
    </row>
    <row r="624" spans="1:11" x14ac:dyDescent="0.25">
      <c r="A624" s="1">
        <v>42926</v>
      </c>
      <c r="B624">
        <v>69.980002999999996</v>
      </c>
      <c r="C624">
        <v>153.41999799999999</v>
      </c>
      <c r="D624">
        <f t="shared" si="72"/>
        <v>7.486380758513933E-3</v>
      </c>
      <c r="E624">
        <f t="shared" si="73"/>
        <v>3.138459485570122E-3</v>
      </c>
      <c r="F624">
        <f t="shared" si="74"/>
        <v>1.4246359492239768E-4</v>
      </c>
      <c r="G624">
        <f t="shared" si="75"/>
        <v>4.8504925934645663E-5</v>
      </c>
      <c r="H624">
        <f t="shared" si="76"/>
        <v>-2.7369818715752076E-5</v>
      </c>
      <c r="I624">
        <f t="shared" si="77"/>
        <v>1.1935811448007951E-2</v>
      </c>
      <c r="J624">
        <f t="shared" si="78"/>
        <v>6.9645477911093167E-3</v>
      </c>
      <c r="K624">
        <f t="shared" si="79"/>
        <v>-0.32925095886932199</v>
      </c>
    </row>
    <row r="625" spans="1:11" x14ac:dyDescent="0.25">
      <c r="A625" s="1">
        <v>42927</v>
      </c>
      <c r="B625">
        <v>69.989998</v>
      </c>
      <c r="C625">
        <v>153.19000199999999</v>
      </c>
      <c r="D625">
        <f t="shared" si="72"/>
        <v>1.4282651574060168E-4</v>
      </c>
      <c r="E625">
        <f t="shared" si="73"/>
        <v>-1.4991266001711523E-3</v>
      </c>
      <c r="F625">
        <f t="shared" si="74"/>
        <v>1.2137752348715964E-4</v>
      </c>
      <c r="G625">
        <f t="shared" si="75"/>
        <v>3.9973961238316718E-5</v>
      </c>
      <c r="H625">
        <f t="shared" si="76"/>
        <v>-1.1842632979639865E-5</v>
      </c>
      <c r="I625">
        <f t="shared" si="77"/>
        <v>1.1017146794300221E-2</v>
      </c>
      <c r="J625">
        <f t="shared" si="78"/>
        <v>6.322496440356192E-3</v>
      </c>
      <c r="K625">
        <f t="shared" si="79"/>
        <v>-0.17001629214226466</v>
      </c>
    </row>
    <row r="626" spans="1:11" x14ac:dyDescent="0.25">
      <c r="A626" s="1">
        <v>42928</v>
      </c>
      <c r="B626">
        <v>71.150002000000001</v>
      </c>
      <c r="C626">
        <v>153.699997</v>
      </c>
      <c r="D626">
        <f t="shared" si="72"/>
        <v>1.6573853881236111E-2</v>
      </c>
      <c r="E626">
        <f t="shared" si="73"/>
        <v>3.3291663512087233E-3</v>
      </c>
      <c r="F626">
        <f t="shared" si="74"/>
        <v>1.1826585149351813E-4</v>
      </c>
      <c r="G626">
        <f t="shared" si="75"/>
        <v>3.7135684168052584E-5</v>
      </c>
      <c r="H626">
        <f t="shared" si="76"/>
        <v>-8.995508172768962E-6</v>
      </c>
      <c r="I626">
        <f t="shared" si="77"/>
        <v>1.0875010413490101E-2</v>
      </c>
      <c r="J626">
        <f t="shared" si="78"/>
        <v>6.0939054938563483E-3</v>
      </c>
      <c r="K626">
        <f t="shared" si="79"/>
        <v>-0.13573764379459549</v>
      </c>
    </row>
    <row r="627" spans="1:11" x14ac:dyDescent="0.25">
      <c r="A627" s="1">
        <v>42929</v>
      </c>
      <c r="B627">
        <v>71.769997000000004</v>
      </c>
      <c r="C627">
        <v>153.63000500000001</v>
      </c>
      <c r="D627">
        <f t="shared" si="72"/>
        <v>8.7139140206911048E-3</v>
      </c>
      <c r="E627">
        <f t="shared" si="73"/>
        <v>-4.5538062046923677E-4</v>
      </c>
      <c r="F627">
        <f t="shared" si="74"/>
        <v>1.2440834609078139E-4</v>
      </c>
      <c r="G627">
        <f t="shared" si="75"/>
        <v>3.6215743384899351E-5</v>
      </c>
      <c r="H627">
        <f t="shared" si="76"/>
        <v>-2.5638256838964006E-6</v>
      </c>
      <c r="I627">
        <f t="shared" si="77"/>
        <v>1.1153848936164654E-2</v>
      </c>
      <c r="J627">
        <f t="shared" si="78"/>
        <v>6.0179517599345499E-3</v>
      </c>
      <c r="K627">
        <f t="shared" si="79"/>
        <v>-3.8195749244871867E-2</v>
      </c>
    </row>
    <row r="628" spans="1:11" x14ac:dyDescent="0.25">
      <c r="A628" s="1">
        <v>42930</v>
      </c>
      <c r="B628">
        <v>72.779999000000004</v>
      </c>
      <c r="C628">
        <v>154.240005</v>
      </c>
      <c r="D628">
        <f t="shared" si="72"/>
        <v>1.4072760794458405E-2</v>
      </c>
      <c r="E628">
        <f t="shared" si="73"/>
        <v>3.9705785337960098E-3</v>
      </c>
      <c r="F628">
        <f t="shared" si="74"/>
        <v>1.2574853374531988E-4</v>
      </c>
      <c r="G628">
        <f t="shared" si="75"/>
        <v>3.5823996636802612E-5</v>
      </c>
      <c r="H628">
        <f t="shared" si="76"/>
        <v>-3.5494892637323449E-6</v>
      </c>
      <c r="I628">
        <f t="shared" si="77"/>
        <v>1.121376536874746E-2</v>
      </c>
      <c r="J628">
        <f t="shared" si="78"/>
        <v>5.9853150825000525E-3</v>
      </c>
      <c r="K628">
        <f t="shared" si="79"/>
        <v>-5.2884375990455944E-2</v>
      </c>
    </row>
    <row r="629" spans="1:11" x14ac:dyDescent="0.25">
      <c r="A629" s="1">
        <v>42933</v>
      </c>
      <c r="B629">
        <v>73.349997999999999</v>
      </c>
      <c r="C629">
        <v>153.009995</v>
      </c>
      <c r="D629">
        <f t="shared" si="72"/>
        <v>7.8318082966721825E-3</v>
      </c>
      <c r="E629">
        <f t="shared" si="73"/>
        <v>-7.9746496377511855E-3</v>
      </c>
      <c r="F629">
        <f t="shared" si="74"/>
        <v>1.3145586563048978E-4</v>
      </c>
      <c r="G629">
        <f t="shared" si="75"/>
        <v>3.6280998009243516E-5</v>
      </c>
      <c r="H629">
        <f t="shared" si="76"/>
        <v>-1.4965862886662199E-7</v>
      </c>
      <c r="I629">
        <f t="shared" si="77"/>
        <v>1.1465420429730861E-2</v>
      </c>
      <c r="J629">
        <f t="shared" si="78"/>
        <v>6.0233709838630658E-3</v>
      </c>
      <c r="K629">
        <f t="shared" si="79"/>
        <v>-2.1670661321133793E-3</v>
      </c>
    </row>
    <row r="630" spans="1:11" x14ac:dyDescent="0.25">
      <c r="A630" s="1">
        <v>42934</v>
      </c>
      <c r="B630">
        <v>73.300003000000004</v>
      </c>
      <c r="C630">
        <v>154</v>
      </c>
      <c r="D630">
        <f t="shared" si="72"/>
        <v>-6.8159511060916778E-4</v>
      </c>
      <c r="E630">
        <f t="shared" si="73"/>
        <v>6.4701982377033396E-3</v>
      </c>
      <c r="F630">
        <f t="shared" si="74"/>
        <v>1.3306477927605361E-4</v>
      </c>
      <c r="G630">
        <f t="shared" si="75"/>
        <v>3.6057155919617892E-5</v>
      </c>
      <c r="H630">
        <f t="shared" si="76"/>
        <v>-1.9558339403892695E-6</v>
      </c>
      <c r="I630">
        <f t="shared" si="77"/>
        <v>1.1535370790575117E-2</v>
      </c>
      <c r="J630">
        <f t="shared" si="78"/>
        <v>6.0047611042919847E-3</v>
      </c>
      <c r="K630">
        <f t="shared" si="79"/>
        <v>-2.8236098318734755E-2</v>
      </c>
    </row>
    <row r="631" spans="1:11" x14ac:dyDescent="0.25">
      <c r="A631" s="1">
        <v>42935</v>
      </c>
      <c r="B631">
        <v>73.860000999999997</v>
      </c>
      <c r="C631">
        <v>147.529999</v>
      </c>
      <c r="D631">
        <f t="shared" si="72"/>
        <v>7.6398086914128971E-3</v>
      </c>
      <c r="E631">
        <f t="shared" si="73"/>
        <v>-4.2012993506493457E-2</v>
      </c>
      <c r="F631">
        <f t="shared" si="74"/>
        <v>1.2782371468738908E-4</v>
      </c>
      <c r="G631">
        <f t="shared" si="75"/>
        <v>3.8150801219047508E-5</v>
      </c>
      <c r="H631">
        <f t="shared" si="76"/>
        <v>-1.3781731705920744E-6</v>
      </c>
      <c r="I631">
        <f t="shared" si="77"/>
        <v>1.1305915030964503E-2</v>
      </c>
      <c r="J631">
        <f t="shared" si="78"/>
        <v>6.1766334858924165E-3</v>
      </c>
      <c r="K631">
        <f t="shared" si="79"/>
        <v>-1.9735414047318742E-2</v>
      </c>
    </row>
    <row r="632" spans="1:11" x14ac:dyDescent="0.25">
      <c r="A632" s="1">
        <v>42936</v>
      </c>
      <c r="B632">
        <v>74.220000999999996</v>
      </c>
      <c r="C632">
        <v>147.66000399999999</v>
      </c>
      <c r="D632">
        <f t="shared" si="72"/>
        <v>4.8740860428637678E-3</v>
      </c>
      <c r="E632">
        <f t="shared" si="73"/>
        <v>8.8121060720669497E-4</v>
      </c>
      <c r="F632">
        <f t="shared" si="74"/>
        <v>1.1615899355689126E-4</v>
      </c>
      <c r="G632">
        <f t="shared" si="75"/>
        <v>1.2507898756341433E-4</v>
      </c>
      <c r="H632">
        <f t="shared" si="76"/>
        <v>-1.0680000955602291E-5</v>
      </c>
      <c r="I632">
        <f t="shared" si="77"/>
        <v>1.0777708177385917E-2</v>
      </c>
      <c r="J632">
        <f t="shared" si="78"/>
        <v>1.118387176086235E-2</v>
      </c>
      <c r="K632">
        <f t="shared" si="79"/>
        <v>-8.8603870298987031E-2</v>
      </c>
    </row>
    <row r="633" spans="1:11" x14ac:dyDescent="0.25">
      <c r="A633" s="1">
        <v>42937</v>
      </c>
      <c r="B633">
        <v>73.790001000000004</v>
      </c>
      <c r="C633">
        <v>147.08000200000001</v>
      </c>
      <c r="D633">
        <f t="shared" si="72"/>
        <v>-5.7935865562706024E-3</v>
      </c>
      <c r="E633">
        <f t="shared" si="73"/>
        <v>-3.9279560089946486E-3</v>
      </c>
      <c r="F633">
        <f t="shared" si="74"/>
        <v>1.160949119191834E-4</v>
      </c>
      <c r="G633">
        <f t="shared" si="75"/>
        <v>1.2409094844124331E-4</v>
      </c>
      <c r="H633">
        <f t="shared" si="76"/>
        <v>-9.7393693738621712E-6</v>
      </c>
      <c r="I633">
        <f t="shared" si="77"/>
        <v>1.0774734888580016E-2</v>
      </c>
      <c r="J633">
        <f t="shared" si="78"/>
        <v>1.1139611682695377E-2</v>
      </c>
      <c r="K633">
        <f t="shared" si="79"/>
        <v>-8.114358512095364E-2</v>
      </c>
    </row>
    <row r="634" spans="1:11" x14ac:dyDescent="0.25">
      <c r="A634" s="1">
        <v>42940</v>
      </c>
      <c r="B634">
        <v>73.599997999999999</v>
      </c>
      <c r="C634">
        <v>145.990005</v>
      </c>
      <c r="D634">
        <f t="shared" si="72"/>
        <v>-2.5749152652810858E-3</v>
      </c>
      <c r="E634">
        <f t="shared" si="73"/>
        <v>-7.4109123278364164E-3</v>
      </c>
      <c r="F634">
        <f t="shared" si="74"/>
        <v>1.194381858943615E-4</v>
      </c>
      <c r="G634">
        <f t="shared" si="75"/>
        <v>1.2227256681730599E-4</v>
      </c>
      <c r="H634">
        <f t="shared" si="76"/>
        <v>-8.1393206876513636E-6</v>
      </c>
      <c r="I634">
        <f t="shared" si="77"/>
        <v>1.0928777877437235E-2</v>
      </c>
      <c r="J634">
        <f t="shared" si="78"/>
        <v>1.105769265341129E-2</v>
      </c>
      <c r="K634">
        <f t="shared" si="79"/>
        <v>-6.7352240315578113E-2</v>
      </c>
    </row>
    <row r="635" spans="1:11" x14ac:dyDescent="0.25">
      <c r="A635" s="1">
        <v>42941</v>
      </c>
      <c r="B635">
        <v>74.190002000000007</v>
      </c>
      <c r="C635">
        <v>146.19000199999999</v>
      </c>
      <c r="D635">
        <f t="shared" si="72"/>
        <v>8.0163589134880642E-3</v>
      </c>
      <c r="E635">
        <f t="shared" si="73"/>
        <v>1.3699362500878554E-3</v>
      </c>
      <c r="F635">
        <f t="shared" si="74"/>
        <v>1.1373741206556487E-4</v>
      </c>
      <c r="G635">
        <f t="shared" si="75"/>
        <v>1.2351883453285621E-4</v>
      </c>
      <c r="H635">
        <f t="shared" si="76"/>
        <v>-7.3478871159575305E-6</v>
      </c>
      <c r="I635">
        <f t="shared" si="77"/>
        <v>1.0664774356054837E-2</v>
      </c>
      <c r="J635">
        <f t="shared" si="78"/>
        <v>1.1113902758835718E-2</v>
      </c>
      <c r="K635">
        <f t="shared" si="79"/>
        <v>-6.1993222465692881E-2</v>
      </c>
    </row>
    <row r="636" spans="1:11" x14ac:dyDescent="0.25">
      <c r="A636" s="1">
        <v>42942</v>
      </c>
      <c r="B636">
        <v>74.050003000000004</v>
      </c>
      <c r="C636">
        <v>145.36000100000001</v>
      </c>
      <c r="D636">
        <f t="shared" si="72"/>
        <v>-1.8870332420263258E-3</v>
      </c>
      <c r="E636">
        <f t="shared" si="73"/>
        <v>-5.6775496863320507E-3</v>
      </c>
      <c r="F636">
        <f t="shared" si="74"/>
        <v>1.0835372333819496E-4</v>
      </c>
      <c r="G636">
        <f t="shared" si="75"/>
        <v>1.1910551978205807E-4</v>
      </c>
      <c r="H636">
        <f t="shared" si="76"/>
        <v>-2.4551372186045236E-7</v>
      </c>
      <c r="I636">
        <f t="shared" si="77"/>
        <v>1.0409309455395923E-2</v>
      </c>
      <c r="J636">
        <f t="shared" si="78"/>
        <v>1.0913547534237346E-2</v>
      </c>
      <c r="K636">
        <f t="shared" si="79"/>
        <v>-2.1611649023698448E-3</v>
      </c>
    </row>
    <row r="637" spans="1:11" x14ac:dyDescent="0.25">
      <c r="A637" s="1">
        <v>42943</v>
      </c>
      <c r="B637">
        <v>73.160004000000001</v>
      </c>
      <c r="C637">
        <v>145.070007</v>
      </c>
      <c r="D637">
        <f t="shared" si="72"/>
        <v>-1.2018892153184746E-2</v>
      </c>
      <c r="E637">
        <f t="shared" si="73"/>
        <v>-1.9950054898527636E-3</v>
      </c>
      <c r="F637">
        <f t="shared" si="74"/>
        <v>8.4782760834353462E-5</v>
      </c>
      <c r="G637">
        <f t="shared" si="75"/>
        <v>1.194817307291007E-4</v>
      </c>
      <c r="H637">
        <f t="shared" si="76"/>
        <v>3.1142016011591166E-7</v>
      </c>
      <c r="I637">
        <f t="shared" si="77"/>
        <v>9.2077554721198725E-3</v>
      </c>
      <c r="J637">
        <f t="shared" si="78"/>
        <v>1.0930769905596801E-2</v>
      </c>
      <c r="K637">
        <f t="shared" si="79"/>
        <v>3.0941559136522796E-3</v>
      </c>
    </row>
    <row r="638" spans="1:11" x14ac:dyDescent="0.25">
      <c r="A638" s="1">
        <v>42944</v>
      </c>
      <c r="B638">
        <v>73.040001000000004</v>
      </c>
      <c r="C638">
        <v>144.28999300000001</v>
      </c>
      <c r="D638">
        <f t="shared" si="72"/>
        <v>-1.6402814849489911E-3</v>
      </c>
      <c r="E638">
        <f t="shared" si="73"/>
        <v>-5.3768109351507443E-3</v>
      </c>
      <c r="F638">
        <f t="shared" si="74"/>
        <v>9.4858326406998346E-5</v>
      </c>
      <c r="G638">
        <f t="shared" si="75"/>
        <v>1.1705898299179979E-4</v>
      </c>
      <c r="H638">
        <f t="shared" si="76"/>
        <v>-2.5291887838278184E-6</v>
      </c>
      <c r="I638">
        <f t="shared" si="77"/>
        <v>9.7395239312298189E-3</v>
      </c>
      <c r="J638">
        <f t="shared" si="78"/>
        <v>1.0819379972613948E-2</v>
      </c>
      <c r="K638">
        <f t="shared" si="79"/>
        <v>-2.400165256346639E-2</v>
      </c>
    </row>
    <row r="639" spans="1:11" x14ac:dyDescent="0.25">
      <c r="A639" s="1">
        <v>42947</v>
      </c>
      <c r="B639">
        <v>72.699996999999996</v>
      </c>
      <c r="C639">
        <v>144.66999799999999</v>
      </c>
      <c r="D639">
        <f t="shared" si="72"/>
        <v>-4.6550382714262151E-3</v>
      </c>
      <c r="E639">
        <f t="shared" si="73"/>
        <v>2.6336199212373401E-3</v>
      </c>
      <c r="F639">
        <f t="shared" si="74"/>
        <v>7.1364663982865289E-5</v>
      </c>
      <c r="G639">
        <f t="shared" si="75"/>
        <v>1.1628327835587555E-4</v>
      </c>
      <c r="H639">
        <f t="shared" si="76"/>
        <v>-6.7799489449508967E-6</v>
      </c>
      <c r="I639">
        <f t="shared" si="77"/>
        <v>8.4477608857534137E-3</v>
      </c>
      <c r="J639">
        <f t="shared" si="78"/>
        <v>1.0783472462795811E-2</v>
      </c>
      <c r="K639">
        <f t="shared" si="79"/>
        <v>-7.442625682385863E-2</v>
      </c>
    </row>
    <row r="640" spans="1:11" x14ac:dyDescent="0.25">
      <c r="A640" s="1">
        <v>42948</v>
      </c>
      <c r="B640">
        <v>72.580001999999993</v>
      </c>
      <c r="C640">
        <v>145.300003</v>
      </c>
      <c r="D640">
        <f t="shared" si="72"/>
        <v>-1.6505502744381673E-3</v>
      </c>
      <c r="E640">
        <f t="shared" si="73"/>
        <v>4.3547729917021716E-3</v>
      </c>
      <c r="F640">
        <f t="shared" si="74"/>
        <v>7.3806045538906065E-5</v>
      </c>
      <c r="G640">
        <f t="shared" si="75"/>
        <v>1.1795421470957614E-4</v>
      </c>
      <c r="H640">
        <f t="shared" si="76"/>
        <v>-9.179320940838824E-6</v>
      </c>
      <c r="I640">
        <f t="shared" si="77"/>
        <v>8.5910444963872741E-3</v>
      </c>
      <c r="J640">
        <f t="shared" si="78"/>
        <v>1.0860672847921355E-2</v>
      </c>
      <c r="K640">
        <f t="shared" si="79"/>
        <v>-9.8380234710040537E-2</v>
      </c>
    </row>
    <row r="641" spans="1:11" x14ac:dyDescent="0.25">
      <c r="A641" s="1">
        <v>42949</v>
      </c>
      <c r="B641">
        <v>72.260002</v>
      </c>
      <c r="C641">
        <v>144.449997</v>
      </c>
      <c r="D641">
        <f t="shared" si="72"/>
        <v>-4.4089279578690688E-3</v>
      </c>
      <c r="E641">
        <f t="shared" si="73"/>
        <v>-5.850006761527804E-3</v>
      </c>
      <c r="F641">
        <f t="shared" si="74"/>
        <v>6.4654382897801242E-5</v>
      </c>
      <c r="G641">
        <f t="shared" si="75"/>
        <v>1.097880786643639E-4</v>
      </c>
      <c r="H641">
        <f t="shared" si="76"/>
        <v>-7.4444049808454137E-7</v>
      </c>
      <c r="I641">
        <f t="shared" si="77"/>
        <v>8.0407949170340897E-3</v>
      </c>
      <c r="J641">
        <f t="shared" si="78"/>
        <v>1.0477980657758627E-2</v>
      </c>
      <c r="K641">
        <f t="shared" si="79"/>
        <v>-8.8359533266988682E-3</v>
      </c>
    </row>
    <row r="642" spans="1:11" x14ac:dyDescent="0.25">
      <c r="A642" s="1">
        <v>42950</v>
      </c>
      <c r="B642">
        <v>72.150002000000001</v>
      </c>
      <c r="C642">
        <v>144.94000199999999</v>
      </c>
      <c r="D642">
        <f t="shared" si="72"/>
        <v>-1.5222806110634091E-3</v>
      </c>
      <c r="E642">
        <f t="shared" si="73"/>
        <v>3.3922119084570657E-3</v>
      </c>
      <c r="F642">
        <f t="shared" si="74"/>
        <v>6.1393972812293367E-5</v>
      </c>
      <c r="G642">
        <f t="shared" si="75"/>
        <v>1.0582035946825833E-4</v>
      </c>
      <c r="H642">
        <f t="shared" si="76"/>
        <v>5.0236940861655829E-6</v>
      </c>
      <c r="I642">
        <f t="shared" si="77"/>
        <v>7.8354306079687387E-3</v>
      </c>
      <c r="J642">
        <f t="shared" si="78"/>
        <v>1.0286902326174694E-2</v>
      </c>
      <c r="K642">
        <f t="shared" si="79"/>
        <v>6.2326924958128485E-2</v>
      </c>
    </row>
    <row r="643" spans="1:11" x14ac:dyDescent="0.25">
      <c r="A643" s="1">
        <v>42951</v>
      </c>
      <c r="B643">
        <v>72.680000000000007</v>
      </c>
      <c r="C643">
        <v>145.16000399999999</v>
      </c>
      <c r="D643">
        <f t="shared" si="72"/>
        <v>7.3457794221545303E-3</v>
      </c>
      <c r="E643">
        <f t="shared" si="73"/>
        <v>1.5178832410944754E-3</v>
      </c>
      <c r="F643">
        <f t="shared" si="74"/>
        <v>5.7149174314007216E-5</v>
      </c>
      <c r="G643">
        <f t="shared" si="75"/>
        <v>1.0603778984410455E-4</v>
      </c>
      <c r="H643">
        <f t="shared" si="76"/>
        <v>9.7450409386049365E-7</v>
      </c>
      <c r="I643">
        <f t="shared" si="77"/>
        <v>7.5597072902333475E-3</v>
      </c>
      <c r="J643">
        <f t="shared" si="78"/>
        <v>1.0297465214512965E-2</v>
      </c>
      <c r="K643">
        <f t="shared" si="79"/>
        <v>1.2518386448296918E-2</v>
      </c>
    </row>
    <row r="644" spans="1:11" x14ac:dyDescent="0.25">
      <c r="A644" s="1">
        <v>42954</v>
      </c>
      <c r="B644">
        <v>72.400002000000001</v>
      </c>
      <c r="C644">
        <v>143.470001</v>
      </c>
      <c r="D644">
        <f t="shared" ref="D644:D707" si="80">B644/B643-1</f>
        <v>-3.8524766097964847E-3</v>
      </c>
      <c r="E644">
        <f t="shared" ref="E644:E707" si="81">C644/C643-1</f>
        <v>-1.1642346055597996E-2</v>
      </c>
      <c r="F644">
        <f t="shared" si="74"/>
        <v>5.2566036043318772E-5</v>
      </c>
      <c r="G644">
        <f t="shared" si="75"/>
        <v>1.0479426191322212E-4</v>
      </c>
      <c r="H644">
        <f t="shared" si="76"/>
        <v>-1.3638124550240927E-6</v>
      </c>
      <c r="I644">
        <f t="shared" si="77"/>
        <v>7.2502438609552142E-3</v>
      </c>
      <c r="J644">
        <f t="shared" si="78"/>
        <v>1.0236906852815558E-2</v>
      </c>
      <c r="K644">
        <f t="shared" si="79"/>
        <v>-1.8375251269073072E-2</v>
      </c>
    </row>
    <row r="645" spans="1:11" x14ac:dyDescent="0.25">
      <c r="A645" s="1">
        <v>42955</v>
      </c>
      <c r="B645">
        <v>72.790001000000004</v>
      </c>
      <c r="C645">
        <v>142.11000100000001</v>
      </c>
      <c r="D645">
        <f t="shared" si="80"/>
        <v>5.3867263705325019E-3</v>
      </c>
      <c r="E645">
        <f t="shared" si="81"/>
        <v>-9.4793335925326128E-3</v>
      </c>
      <c r="F645">
        <f t="shared" si="74"/>
        <v>5.279615554201819E-5</v>
      </c>
      <c r="G645">
        <f t="shared" si="75"/>
        <v>1.0685782642462274E-4</v>
      </c>
      <c r="H645">
        <f t="shared" si="76"/>
        <v>-4.6938584616499727E-7</v>
      </c>
      <c r="I645">
        <f t="shared" si="77"/>
        <v>7.26609630696003E-3</v>
      </c>
      <c r="J645">
        <f t="shared" si="78"/>
        <v>1.0337205929293599E-2</v>
      </c>
      <c r="K645">
        <f t="shared" si="79"/>
        <v>-6.2492179554275856E-3</v>
      </c>
    </row>
    <row r="646" spans="1:11" x14ac:dyDescent="0.25">
      <c r="A646" s="1">
        <v>42956</v>
      </c>
      <c r="B646">
        <v>72.470000999999996</v>
      </c>
      <c r="C646">
        <v>141.770004</v>
      </c>
      <c r="D646">
        <f t="shared" si="80"/>
        <v>-4.3962082099711086E-3</v>
      </c>
      <c r="E646">
        <f t="shared" si="81"/>
        <v>-2.3924917149217295E-3</v>
      </c>
      <c r="F646">
        <f t="shared" si="74"/>
        <v>5.329702966965218E-5</v>
      </c>
      <c r="G646">
        <f t="shared" si="75"/>
        <v>1.0853330611499616E-4</v>
      </c>
      <c r="H646">
        <f t="shared" si="76"/>
        <v>-1.3544125021815655E-6</v>
      </c>
      <c r="I646">
        <f t="shared" si="77"/>
        <v>7.3004814683452334E-3</v>
      </c>
      <c r="J646">
        <f t="shared" si="78"/>
        <v>1.0417931950007935E-2</v>
      </c>
      <c r="K646">
        <f t="shared" si="79"/>
        <v>-1.7808114312537236E-2</v>
      </c>
    </row>
    <row r="647" spans="1:11" x14ac:dyDescent="0.25">
      <c r="A647" s="1">
        <v>42957</v>
      </c>
      <c r="B647">
        <v>71.410004000000001</v>
      </c>
      <c r="C647">
        <v>141.83999600000001</v>
      </c>
      <c r="D647">
        <f t="shared" si="80"/>
        <v>-1.4626700501908285E-2</v>
      </c>
      <c r="E647">
        <f t="shared" si="81"/>
        <v>4.9370105117585439E-4</v>
      </c>
      <c r="F647">
        <f t="shared" si="74"/>
        <v>4.3088806880352299E-5</v>
      </c>
      <c r="G647">
        <f t="shared" si="75"/>
        <v>1.0594016208479112E-4</v>
      </c>
      <c r="H647">
        <f t="shared" si="76"/>
        <v>-7.1918105513271726E-6</v>
      </c>
      <c r="I647">
        <f t="shared" si="77"/>
        <v>6.5642064928178711E-3</v>
      </c>
      <c r="J647">
        <f t="shared" si="78"/>
        <v>1.0292723744703884E-2</v>
      </c>
      <c r="K647">
        <f t="shared" si="79"/>
        <v>-0.10644510327686321</v>
      </c>
    </row>
    <row r="648" spans="1:11" x14ac:dyDescent="0.25">
      <c r="A648" s="1">
        <v>42958</v>
      </c>
      <c r="B648">
        <v>72.5</v>
      </c>
      <c r="C648">
        <v>141.83999600000001</v>
      </c>
      <c r="D648">
        <f t="shared" si="80"/>
        <v>1.5263911762279037E-2</v>
      </c>
      <c r="E648">
        <f t="shared" si="81"/>
        <v>0</v>
      </c>
      <c r="F648">
        <f t="shared" si="74"/>
        <v>5.122817230934073E-5</v>
      </c>
      <c r="G648">
        <f t="shared" si="75"/>
        <v>1.0633734621130243E-4</v>
      </c>
      <c r="H648">
        <f t="shared" si="76"/>
        <v>-1.1988764705232999E-5</v>
      </c>
      <c r="I648">
        <f t="shared" si="77"/>
        <v>7.1573858572345208E-3</v>
      </c>
      <c r="J648">
        <f t="shared" si="78"/>
        <v>1.0312000107219861E-2</v>
      </c>
      <c r="K648">
        <f t="shared" si="79"/>
        <v>-0.16243405906172165</v>
      </c>
    </row>
    <row r="649" spans="1:11" x14ac:dyDescent="0.25">
      <c r="A649" s="1">
        <v>42961</v>
      </c>
      <c r="B649">
        <v>73.589995999999999</v>
      </c>
      <c r="C649">
        <v>142.320007</v>
      </c>
      <c r="D649">
        <f t="shared" si="80"/>
        <v>1.5034427586206878E-2</v>
      </c>
      <c r="E649">
        <f t="shared" si="81"/>
        <v>3.3841724022609654E-3</v>
      </c>
      <c r="F649">
        <f t="shared" si="74"/>
        <v>5.3092087273455247E-5</v>
      </c>
      <c r="G649">
        <f t="shared" si="75"/>
        <v>1.0382236050284403E-4</v>
      </c>
      <c r="H649">
        <f t="shared" si="76"/>
        <v>-1.4581640707039749E-5</v>
      </c>
      <c r="I649">
        <f t="shared" si="77"/>
        <v>7.2864317243390986E-3</v>
      </c>
      <c r="J649">
        <f t="shared" si="78"/>
        <v>1.0189325811987957E-2</v>
      </c>
      <c r="K649">
        <f t="shared" si="79"/>
        <v>-0.19640206231915758</v>
      </c>
    </row>
    <row r="650" spans="1:11" x14ac:dyDescent="0.25">
      <c r="A650" s="1">
        <v>42962</v>
      </c>
      <c r="B650">
        <v>73.220000999999996</v>
      </c>
      <c r="C650">
        <v>142.070007</v>
      </c>
      <c r="D650">
        <f t="shared" si="80"/>
        <v>-5.0277893750667602E-3</v>
      </c>
      <c r="E650">
        <f t="shared" si="81"/>
        <v>-1.7566047477780566E-3</v>
      </c>
      <c r="F650">
        <f t="shared" si="74"/>
        <v>6.1750812944028917E-5</v>
      </c>
      <c r="G650">
        <f t="shared" si="75"/>
        <v>1.0567817310580924E-4</v>
      </c>
      <c r="H650">
        <f t="shared" si="76"/>
        <v>-7.5364740076624247E-6</v>
      </c>
      <c r="I650">
        <f t="shared" si="77"/>
        <v>7.8581685489704858E-3</v>
      </c>
      <c r="J650">
        <f t="shared" si="78"/>
        <v>1.027998896428441E-2</v>
      </c>
      <c r="K650">
        <f t="shared" si="79"/>
        <v>-9.3294108175727877E-2</v>
      </c>
    </row>
    <row r="651" spans="1:11" x14ac:dyDescent="0.25">
      <c r="A651" s="1">
        <v>42963</v>
      </c>
      <c r="B651">
        <v>73.650002000000001</v>
      </c>
      <c r="C651">
        <v>142.5</v>
      </c>
      <c r="D651">
        <f t="shared" si="80"/>
        <v>5.872725950932578E-3</v>
      </c>
      <c r="E651">
        <f t="shared" si="81"/>
        <v>3.0266275696038125E-3</v>
      </c>
      <c r="F651">
        <f t="shared" si="74"/>
        <v>6.3095236319214338E-5</v>
      </c>
      <c r="G651">
        <f t="shared" si="75"/>
        <v>1.0037331249324127E-4</v>
      </c>
      <c r="H651">
        <f t="shared" si="76"/>
        <v>-7.6588889648179685E-6</v>
      </c>
      <c r="I651">
        <f t="shared" si="77"/>
        <v>7.9432509918303806E-3</v>
      </c>
      <c r="J651">
        <f t="shared" si="78"/>
        <v>1.0018648236825229E-2</v>
      </c>
      <c r="K651">
        <f t="shared" si="79"/>
        <v>-9.6240608283479356E-2</v>
      </c>
    </row>
    <row r="652" spans="1:11" x14ac:dyDescent="0.25">
      <c r="A652" s="1">
        <v>42964</v>
      </c>
      <c r="B652">
        <v>72.400002000000001</v>
      </c>
      <c r="C652">
        <v>140.699997</v>
      </c>
      <c r="D652">
        <f t="shared" si="80"/>
        <v>-1.6972165187449706E-2</v>
      </c>
      <c r="E652">
        <f t="shared" si="81"/>
        <v>-1.2631600000000076E-2</v>
      </c>
      <c r="F652">
        <f t="shared" si="74"/>
        <v>6.1825703909118478E-5</v>
      </c>
      <c r="G652">
        <f t="shared" si="75"/>
        <v>2.146177062743541E-5</v>
      </c>
      <c r="H652">
        <f t="shared" si="76"/>
        <v>9.181765664995516E-6</v>
      </c>
      <c r="I652">
        <f t="shared" si="77"/>
        <v>7.8629322716858296E-3</v>
      </c>
      <c r="J652">
        <f t="shared" si="78"/>
        <v>4.6326850343440581E-3</v>
      </c>
      <c r="K652">
        <f t="shared" si="79"/>
        <v>0.25206288068058547</v>
      </c>
    </row>
    <row r="653" spans="1:11" x14ac:dyDescent="0.25">
      <c r="A653" s="1">
        <v>42965</v>
      </c>
      <c r="B653">
        <v>72.489998</v>
      </c>
      <c r="C653">
        <v>139.699997</v>
      </c>
      <c r="D653">
        <f t="shared" si="80"/>
        <v>1.2430386396951043E-3</v>
      </c>
      <c r="E653">
        <f t="shared" si="81"/>
        <v>-7.1073206916983933E-3</v>
      </c>
      <c r="F653">
        <f t="shared" si="74"/>
        <v>7.4220232191824176E-5</v>
      </c>
      <c r="G653">
        <f t="shared" si="75"/>
        <v>2.6887705114034078E-5</v>
      </c>
      <c r="H653">
        <f t="shared" si="76"/>
        <v>1.6990135486015238E-5</v>
      </c>
      <c r="I653">
        <f t="shared" si="77"/>
        <v>8.6151164932242313E-3</v>
      </c>
      <c r="J653">
        <f t="shared" si="78"/>
        <v>5.1853355835504104E-3</v>
      </c>
      <c r="K653">
        <f t="shared" si="79"/>
        <v>0.3803284553181519</v>
      </c>
    </row>
    <row r="654" spans="1:11" x14ac:dyDescent="0.25">
      <c r="A654" s="1">
        <v>42968</v>
      </c>
      <c r="B654">
        <v>72.150002000000001</v>
      </c>
      <c r="C654">
        <v>140.33000200000001</v>
      </c>
      <c r="D654">
        <f t="shared" si="80"/>
        <v>-4.6902470600150847E-3</v>
      </c>
      <c r="E654">
        <f t="shared" si="81"/>
        <v>4.5096994526063749E-3</v>
      </c>
      <c r="F654">
        <f t="shared" si="74"/>
        <v>7.3297438939459554E-5</v>
      </c>
      <c r="G654">
        <f t="shared" si="75"/>
        <v>2.7905024715929015E-5</v>
      </c>
      <c r="H654">
        <f t="shared" si="76"/>
        <v>1.6118699095616378E-5</v>
      </c>
      <c r="I654">
        <f t="shared" si="77"/>
        <v>8.5613923481790942E-3</v>
      </c>
      <c r="J654">
        <f t="shared" si="78"/>
        <v>5.2825206782301393E-3</v>
      </c>
      <c r="K654">
        <f t="shared" si="79"/>
        <v>0.35640548736931482</v>
      </c>
    </row>
    <row r="655" spans="1:11" x14ac:dyDescent="0.25">
      <c r="A655" s="1">
        <v>42969</v>
      </c>
      <c r="B655">
        <v>73.160004000000001</v>
      </c>
      <c r="C655">
        <v>141.009995</v>
      </c>
      <c r="D655">
        <f t="shared" si="80"/>
        <v>1.3998641330599026E-2</v>
      </c>
      <c r="E655">
        <f t="shared" si="81"/>
        <v>4.8456708494879486E-3</v>
      </c>
      <c r="F655">
        <f t="shared" si="74"/>
        <v>7.3904468655601349E-5</v>
      </c>
      <c r="G655">
        <f t="shared" si="75"/>
        <v>2.8919821504647249E-5</v>
      </c>
      <c r="H655">
        <f t="shared" si="76"/>
        <v>1.4408273701417763E-5</v>
      </c>
      <c r="I655">
        <f t="shared" si="77"/>
        <v>8.5967708272118876E-3</v>
      </c>
      <c r="J655">
        <f t="shared" si="78"/>
        <v>5.3777152680899026E-3</v>
      </c>
      <c r="K655">
        <f t="shared" si="79"/>
        <v>0.31165837095474092</v>
      </c>
    </row>
    <row r="656" spans="1:11" x14ac:dyDescent="0.25">
      <c r="A656" s="1">
        <v>42970</v>
      </c>
      <c r="B656">
        <v>72.720000999999996</v>
      </c>
      <c r="C656">
        <v>142.13999899999999</v>
      </c>
      <c r="D656">
        <f t="shared" si="80"/>
        <v>-6.014256095448034E-3</v>
      </c>
      <c r="E656">
        <f t="shared" si="81"/>
        <v>8.0136447065328742E-3</v>
      </c>
      <c r="F656">
        <f t="shared" si="74"/>
        <v>8.1345939435495583E-5</v>
      </c>
      <c r="G656">
        <f t="shared" si="75"/>
        <v>3.0742654940046069E-5</v>
      </c>
      <c r="H656">
        <f t="shared" si="76"/>
        <v>1.7952206521287647E-5</v>
      </c>
      <c r="I656">
        <f t="shared" si="77"/>
        <v>9.0191983809812925E-3</v>
      </c>
      <c r="J656">
        <f t="shared" si="78"/>
        <v>5.5446059318986834E-3</v>
      </c>
      <c r="K656">
        <f t="shared" si="79"/>
        <v>0.35898740435500959</v>
      </c>
    </row>
    <row r="657" spans="1:11" x14ac:dyDescent="0.25">
      <c r="A657" s="1">
        <v>42971</v>
      </c>
      <c r="B657">
        <v>72.690002000000007</v>
      </c>
      <c r="C657">
        <v>142.94000199999999</v>
      </c>
      <c r="D657">
        <f t="shared" si="80"/>
        <v>-4.1252749707731962E-4</v>
      </c>
      <c r="E657">
        <f t="shared" si="81"/>
        <v>5.6282749797964549E-3</v>
      </c>
      <c r="F657">
        <f t="shared" si="74"/>
        <v>8.2730643166703139E-5</v>
      </c>
      <c r="G657">
        <f t="shared" si="75"/>
        <v>3.4508890901619372E-5</v>
      </c>
      <c r="H657">
        <f t="shared" si="76"/>
        <v>1.5231027082445885E-5</v>
      </c>
      <c r="I657">
        <f t="shared" si="77"/>
        <v>9.0956386893226542E-3</v>
      </c>
      <c r="J657">
        <f t="shared" si="78"/>
        <v>5.8744268572873872E-3</v>
      </c>
      <c r="K657">
        <f t="shared" si="79"/>
        <v>0.28505619860957199</v>
      </c>
    </row>
    <row r="658" spans="1:11" x14ac:dyDescent="0.25">
      <c r="A658" s="1">
        <v>42972</v>
      </c>
      <c r="B658">
        <v>72.819999999999993</v>
      </c>
      <c r="C658">
        <v>143.740005</v>
      </c>
      <c r="D658">
        <f t="shared" si="80"/>
        <v>1.7883890001817448E-3</v>
      </c>
      <c r="E658">
        <f t="shared" si="81"/>
        <v>5.596774792265613E-3</v>
      </c>
      <c r="F658">
        <f t="shared" si="74"/>
        <v>7.5840933082157918E-5</v>
      </c>
      <c r="G658">
        <f t="shared" si="75"/>
        <v>3.669880141513859E-5</v>
      </c>
      <c r="H658">
        <f t="shared" si="76"/>
        <v>1.4665218264044258E-5</v>
      </c>
      <c r="I658">
        <f t="shared" si="77"/>
        <v>8.7086699950197858E-3</v>
      </c>
      <c r="J658">
        <f t="shared" si="78"/>
        <v>6.0579535666046985E-3</v>
      </c>
      <c r="K658">
        <f t="shared" si="79"/>
        <v>0.27797821193289307</v>
      </c>
    </row>
    <row r="659" spans="1:11" x14ac:dyDescent="0.25">
      <c r="A659" s="1">
        <v>42975</v>
      </c>
      <c r="B659">
        <v>72.830001999999993</v>
      </c>
      <c r="C659">
        <v>142.509995</v>
      </c>
      <c r="D659">
        <f t="shared" si="80"/>
        <v>1.3735237572087833E-4</v>
      </c>
      <c r="E659">
        <f t="shared" si="81"/>
        <v>-8.5571862892309669E-3</v>
      </c>
      <c r="F659">
        <f t="shared" si="74"/>
        <v>7.594002054005728E-5</v>
      </c>
      <c r="G659">
        <f t="shared" si="75"/>
        <v>3.734272456035713E-5</v>
      </c>
      <c r="H659">
        <f t="shared" si="76"/>
        <v>1.491142277430825E-5</v>
      </c>
      <c r="I659">
        <f t="shared" si="77"/>
        <v>8.7143571501320325E-3</v>
      </c>
      <c r="J659">
        <f t="shared" si="78"/>
        <v>6.1108693784401192E-3</v>
      </c>
      <c r="K659">
        <f t="shared" si="79"/>
        <v>0.28001463337930149</v>
      </c>
    </row>
    <row r="660" spans="1:11" x14ac:dyDescent="0.25">
      <c r="A660" s="1">
        <v>42976</v>
      </c>
      <c r="B660">
        <v>73.050003000000004</v>
      </c>
      <c r="C660">
        <v>143.13999899999999</v>
      </c>
      <c r="D660">
        <f t="shared" si="80"/>
        <v>3.0207468619869449E-3</v>
      </c>
      <c r="E660">
        <f t="shared" si="81"/>
        <v>4.4207706273513558E-3</v>
      </c>
      <c r="F660">
        <f t="shared" si="74"/>
        <v>7.4797980564040686E-5</v>
      </c>
      <c r="G660">
        <f t="shared" si="75"/>
        <v>4.0298134662606071E-5</v>
      </c>
      <c r="H660">
        <f t="shared" si="76"/>
        <v>1.5576976058891756E-5</v>
      </c>
      <c r="I660">
        <f t="shared" si="77"/>
        <v>8.6485825754305367E-3</v>
      </c>
      <c r="J660">
        <f t="shared" si="78"/>
        <v>6.3480811795853772E-3</v>
      </c>
      <c r="K660">
        <f t="shared" si="79"/>
        <v>0.28372378452027858</v>
      </c>
    </row>
    <row r="661" spans="1:11" x14ac:dyDescent="0.25">
      <c r="A661" s="1">
        <v>42977</v>
      </c>
      <c r="B661">
        <v>74.010002</v>
      </c>
      <c r="C661">
        <v>142.55999800000001</v>
      </c>
      <c r="D661">
        <f t="shared" si="80"/>
        <v>1.3141669549281199E-2</v>
      </c>
      <c r="E661">
        <f t="shared" si="81"/>
        <v>-4.0519840998460843E-3</v>
      </c>
      <c r="F661">
        <f t="shared" si="74"/>
        <v>7.5016042965279448E-5</v>
      </c>
      <c r="G661">
        <f t="shared" si="75"/>
        <v>4.0333695541048275E-5</v>
      </c>
      <c r="H661">
        <f t="shared" si="76"/>
        <v>1.6774010009223013E-5</v>
      </c>
      <c r="I661">
        <f t="shared" si="77"/>
        <v>8.6611802293497762E-3</v>
      </c>
      <c r="J661">
        <f t="shared" si="78"/>
        <v>6.3508814774839153E-3</v>
      </c>
      <c r="K661">
        <f t="shared" si="79"/>
        <v>0.304948017360955</v>
      </c>
    </row>
    <row r="662" spans="1:11" x14ac:dyDescent="0.25">
      <c r="A662" s="1">
        <v>42978</v>
      </c>
      <c r="B662">
        <v>74.769997000000004</v>
      </c>
      <c r="C662">
        <v>143.029999</v>
      </c>
      <c r="D662">
        <f t="shared" si="80"/>
        <v>1.0268814747498745E-2</v>
      </c>
      <c r="E662">
        <f t="shared" si="81"/>
        <v>3.2968645243667272E-3</v>
      </c>
      <c r="F662">
        <f t="shared" si="74"/>
        <v>8.160989084515647E-5</v>
      </c>
      <c r="G662">
        <f t="shared" si="75"/>
        <v>3.9526180268203306E-5</v>
      </c>
      <c r="H662">
        <f t="shared" si="76"/>
        <v>1.3350839593734185E-5</v>
      </c>
      <c r="I662">
        <f t="shared" si="77"/>
        <v>9.0338192834014831E-3</v>
      </c>
      <c r="J662">
        <f t="shared" si="78"/>
        <v>6.2869849902956907E-3</v>
      </c>
      <c r="K662">
        <f t="shared" si="79"/>
        <v>0.23506867319292463</v>
      </c>
    </row>
    <row r="663" spans="1:11" x14ac:dyDescent="0.25">
      <c r="A663" s="1">
        <v>42979</v>
      </c>
      <c r="B663">
        <v>73.940002000000007</v>
      </c>
      <c r="C663">
        <v>144.08000200000001</v>
      </c>
      <c r="D663">
        <f t="shared" si="80"/>
        <v>-1.1100642414095585E-2</v>
      </c>
      <c r="E663">
        <f t="shared" si="81"/>
        <v>7.341138274076453E-3</v>
      </c>
      <c r="F663">
        <f t="shared" si="74"/>
        <v>8.5137974984693913E-5</v>
      </c>
      <c r="G663">
        <f t="shared" si="75"/>
        <v>3.9486170561941064E-5</v>
      </c>
      <c r="H663">
        <f t="shared" si="76"/>
        <v>1.5687485501628437E-5</v>
      </c>
      <c r="I663">
        <f t="shared" si="77"/>
        <v>9.2270241673409487E-3</v>
      </c>
      <c r="J663">
        <f t="shared" si="78"/>
        <v>6.2838022376536535E-3</v>
      </c>
      <c r="K663">
        <f t="shared" si="79"/>
        <v>0.27056347661271102</v>
      </c>
    </row>
    <row r="664" spans="1:11" x14ac:dyDescent="0.25">
      <c r="A664" s="1">
        <v>42983</v>
      </c>
      <c r="B664">
        <v>73.610000999999997</v>
      </c>
      <c r="C664">
        <v>143.03999300000001</v>
      </c>
      <c r="D664">
        <f t="shared" si="80"/>
        <v>-4.463091575247824E-3</v>
      </c>
      <c r="E664">
        <f t="shared" si="81"/>
        <v>-7.2182744694853085E-3</v>
      </c>
      <c r="F664">
        <f t="shared" ref="F664:F727" si="82">VAR(D644:D663)</f>
        <v>9.1432600133729293E-5</v>
      </c>
      <c r="G664">
        <f t="shared" ref="G664:G727" si="83">VAR(E644:E663)</f>
        <v>4.25070107939961E-5</v>
      </c>
      <c r="H664">
        <f t="shared" ref="H664:H727" si="84">COVAR(D644:D663,E644:E663)</f>
        <v>1.0198250910137342E-5</v>
      </c>
      <c r="I664">
        <f t="shared" ref="I664:I727" si="85">SQRT(F664)</f>
        <v>9.5620395383897733E-3</v>
      </c>
      <c r="J664">
        <f t="shared" ref="J664:J727" si="86">SQRT(G664)</f>
        <v>6.5197400863835136E-3</v>
      </c>
      <c r="K664">
        <f t="shared" ref="K664:K727" si="87">H664/(I664*J664)</f>
        <v>0.16358552609163249</v>
      </c>
    </row>
    <row r="665" spans="1:11" x14ac:dyDescent="0.25">
      <c r="A665" s="1">
        <v>42984</v>
      </c>
      <c r="B665">
        <v>73.400002000000001</v>
      </c>
      <c r="C665">
        <v>143.820007</v>
      </c>
      <c r="D665">
        <f t="shared" si="80"/>
        <v>-2.8528596270498419E-3</v>
      </c>
      <c r="E665">
        <f t="shared" si="81"/>
        <v>5.453118275809743E-3</v>
      </c>
      <c r="F665">
        <f t="shared" si="82"/>
        <v>9.1756913185913504E-5</v>
      </c>
      <c r="G665">
        <f t="shared" si="83"/>
        <v>3.8228311567139839E-5</v>
      </c>
      <c r="H665">
        <f t="shared" si="84"/>
        <v>9.3626376577490952E-6</v>
      </c>
      <c r="I665">
        <f t="shared" si="85"/>
        <v>9.5789828889038895E-3</v>
      </c>
      <c r="J665">
        <f t="shared" si="86"/>
        <v>6.1829047839296247E-3</v>
      </c>
      <c r="K665">
        <f t="shared" si="87"/>
        <v>0.15808339716418654</v>
      </c>
    </row>
    <row r="666" spans="1:11" x14ac:dyDescent="0.25">
      <c r="A666" s="1">
        <v>42985</v>
      </c>
      <c r="B666">
        <v>74.339995999999999</v>
      </c>
      <c r="C666">
        <v>142.89999399999999</v>
      </c>
      <c r="D666">
        <f t="shared" si="80"/>
        <v>1.2806457416717709E-2</v>
      </c>
      <c r="E666">
        <f t="shared" si="81"/>
        <v>-6.3969750745458409E-3</v>
      </c>
      <c r="F666">
        <f t="shared" si="82"/>
        <v>9.1236273514144322E-5</v>
      </c>
      <c r="G666">
        <f t="shared" si="83"/>
        <v>3.4684532444525924E-5</v>
      </c>
      <c r="H666">
        <f t="shared" si="84"/>
        <v>1.0739648255993863E-5</v>
      </c>
      <c r="I666">
        <f t="shared" si="85"/>
        <v>9.5517680831427396E-3</v>
      </c>
      <c r="J666">
        <f t="shared" si="86"/>
        <v>5.8893575578772535E-3</v>
      </c>
      <c r="K666">
        <f t="shared" si="87"/>
        <v>0.19091425897847883</v>
      </c>
    </row>
    <row r="667" spans="1:11" x14ac:dyDescent="0.25">
      <c r="A667" s="1">
        <v>42986</v>
      </c>
      <c r="B667">
        <v>73.980002999999996</v>
      </c>
      <c r="C667">
        <v>142.449997</v>
      </c>
      <c r="D667">
        <f t="shared" si="80"/>
        <v>-4.8425211107087085E-3</v>
      </c>
      <c r="E667">
        <f t="shared" si="81"/>
        <v>-3.149034421932817E-3</v>
      </c>
      <c r="F667">
        <f t="shared" si="82"/>
        <v>9.7238005501267769E-5</v>
      </c>
      <c r="G667">
        <f t="shared" si="83"/>
        <v>3.6753952951636586E-5</v>
      </c>
      <c r="H667">
        <f t="shared" si="84"/>
        <v>5.8533125235614085E-6</v>
      </c>
      <c r="I667">
        <f t="shared" si="85"/>
        <v>9.8609332976786618E-3</v>
      </c>
      <c r="J667">
        <f t="shared" si="86"/>
        <v>6.0625038516801443E-3</v>
      </c>
      <c r="K667">
        <f t="shared" si="87"/>
        <v>9.7911040131297256E-2</v>
      </c>
    </row>
    <row r="668" spans="1:11" x14ac:dyDescent="0.25">
      <c r="A668" s="1">
        <v>42989</v>
      </c>
      <c r="B668">
        <v>74.760002</v>
      </c>
      <c r="C668">
        <v>144.86000100000001</v>
      </c>
      <c r="D668">
        <f t="shared" si="80"/>
        <v>1.0543376160717433E-2</v>
      </c>
      <c r="E668">
        <f t="shared" si="81"/>
        <v>1.6918245354543782E-2</v>
      </c>
      <c r="F668">
        <f t="shared" si="82"/>
        <v>8.5599971206672273E-5</v>
      </c>
      <c r="G668">
        <f t="shared" si="83"/>
        <v>3.7387069543207848E-5</v>
      </c>
      <c r="H668">
        <f t="shared" si="84"/>
        <v>7.1037152785308068E-6</v>
      </c>
      <c r="I668">
        <f t="shared" si="85"/>
        <v>9.2520252489210319E-3</v>
      </c>
      <c r="J668">
        <f t="shared" si="86"/>
        <v>6.1144966712892929E-3</v>
      </c>
      <c r="K668">
        <f t="shared" si="87"/>
        <v>0.125570615821012</v>
      </c>
    </row>
    <row r="669" spans="1:11" x14ac:dyDescent="0.25">
      <c r="A669" s="1">
        <v>42990</v>
      </c>
      <c r="B669">
        <v>74.680000000000007</v>
      </c>
      <c r="C669">
        <v>145.759995</v>
      </c>
      <c r="D669">
        <f t="shared" si="80"/>
        <v>-1.070117681377214E-3</v>
      </c>
      <c r="E669">
        <f t="shared" si="81"/>
        <v>6.2128537469774425E-3</v>
      </c>
      <c r="F669">
        <f t="shared" si="82"/>
        <v>8.0028917531662207E-5</v>
      </c>
      <c r="G669">
        <f t="shared" si="83"/>
        <v>5.1284567016609032E-5</v>
      </c>
      <c r="H669">
        <f t="shared" si="84"/>
        <v>1.4745890064343928E-5</v>
      </c>
      <c r="I669">
        <f t="shared" si="85"/>
        <v>8.9458883031067523E-3</v>
      </c>
      <c r="J669">
        <f t="shared" si="86"/>
        <v>7.1613243898464079E-3</v>
      </c>
      <c r="K669">
        <f t="shared" si="87"/>
        <v>0.23017289167388044</v>
      </c>
    </row>
    <row r="670" spans="1:11" x14ac:dyDescent="0.25">
      <c r="A670" s="1">
        <v>42991</v>
      </c>
      <c r="B670">
        <v>75.209998999999996</v>
      </c>
      <c r="C670">
        <v>145.990005</v>
      </c>
      <c r="D670">
        <f t="shared" si="80"/>
        <v>7.0969335832886671E-3</v>
      </c>
      <c r="E670">
        <f t="shared" si="81"/>
        <v>1.5780049937570428E-3</v>
      </c>
      <c r="F670">
        <f t="shared" si="82"/>
        <v>7.0178374756242279E-5</v>
      </c>
      <c r="G670">
        <f t="shared" si="83"/>
        <v>5.2371225780318646E-5</v>
      </c>
      <c r="H670">
        <f t="shared" si="84"/>
        <v>1.2629061130737353E-5</v>
      </c>
      <c r="I670">
        <f t="shared" si="85"/>
        <v>8.3772534136339859E-3</v>
      </c>
      <c r="J670">
        <f t="shared" si="86"/>
        <v>7.2367966518563061E-3</v>
      </c>
      <c r="K670">
        <f t="shared" si="87"/>
        <v>0.20831619906937851</v>
      </c>
    </row>
    <row r="671" spans="1:11" x14ac:dyDescent="0.25">
      <c r="A671" s="1">
        <v>42992</v>
      </c>
      <c r="B671">
        <v>74.769997000000004</v>
      </c>
      <c r="C671">
        <v>145.53999300000001</v>
      </c>
      <c r="D671">
        <f t="shared" si="80"/>
        <v>-5.8503125362359132E-3</v>
      </c>
      <c r="E671">
        <f t="shared" si="81"/>
        <v>-3.0824849961473832E-3</v>
      </c>
      <c r="F671">
        <f t="shared" si="82"/>
        <v>7.0130774765412234E-5</v>
      </c>
      <c r="G671">
        <f t="shared" si="83"/>
        <v>5.1882477194410427E-5</v>
      </c>
      <c r="H671">
        <f t="shared" si="84"/>
        <v>1.1778719414865338E-5</v>
      </c>
      <c r="I671">
        <f t="shared" si="85"/>
        <v>8.3744119056452099E-3</v>
      </c>
      <c r="J671">
        <f t="shared" si="86"/>
        <v>7.2029492011543737E-3</v>
      </c>
      <c r="K671">
        <f t="shared" si="87"/>
        <v>0.19526904672908463</v>
      </c>
    </row>
    <row r="672" spans="1:11" x14ac:dyDescent="0.25">
      <c r="A672" s="1">
        <v>42993</v>
      </c>
      <c r="B672">
        <v>75.309997999999993</v>
      </c>
      <c r="C672">
        <v>144.820007</v>
      </c>
      <c r="D672">
        <f t="shared" si="80"/>
        <v>7.2221615844119125E-3</v>
      </c>
      <c r="E672">
        <f t="shared" si="81"/>
        <v>-4.9469976269684857E-3</v>
      </c>
      <c r="F672">
        <f t="shared" si="82"/>
        <v>7.1452026850549568E-5</v>
      </c>
      <c r="G672">
        <f t="shared" si="83"/>
        <v>5.2693810141751968E-5</v>
      </c>
      <c r="H672">
        <f t="shared" si="84"/>
        <v>1.2845300011802293E-5</v>
      </c>
      <c r="I672">
        <f t="shared" si="85"/>
        <v>8.4529300748645477E-3</v>
      </c>
      <c r="J672">
        <f t="shared" si="86"/>
        <v>7.259050223118171E-3</v>
      </c>
      <c r="K672">
        <f t="shared" si="87"/>
        <v>0.20934238825904461</v>
      </c>
    </row>
    <row r="673" spans="1:11" x14ac:dyDescent="0.25">
      <c r="A673" s="1">
        <v>42996</v>
      </c>
      <c r="B673">
        <v>75.160004000000001</v>
      </c>
      <c r="C673">
        <v>144.550003</v>
      </c>
      <c r="D673">
        <f t="shared" si="80"/>
        <v>-1.9916877437706759E-3</v>
      </c>
      <c r="E673">
        <f t="shared" si="81"/>
        <v>-1.8644109028388423E-3</v>
      </c>
      <c r="F673">
        <f t="shared" si="82"/>
        <v>5.5487097481179744E-5</v>
      </c>
      <c r="G673">
        <f t="shared" si="83"/>
        <v>4.455425997576375E-5</v>
      </c>
      <c r="H673">
        <f t="shared" si="84"/>
        <v>-1.73599959202481E-6</v>
      </c>
      <c r="I673">
        <f t="shared" si="85"/>
        <v>7.4489662021773023E-3</v>
      </c>
      <c r="J673">
        <f t="shared" si="86"/>
        <v>6.674897750210392E-3</v>
      </c>
      <c r="K673">
        <f t="shared" si="87"/>
        <v>-3.4914754901427036E-2</v>
      </c>
    </row>
    <row r="674" spans="1:11" x14ac:dyDescent="0.25">
      <c r="A674" s="1">
        <v>42997</v>
      </c>
      <c r="B674">
        <v>75.440002000000007</v>
      </c>
      <c r="C674">
        <v>144.38999899999999</v>
      </c>
      <c r="D674">
        <f t="shared" si="80"/>
        <v>3.7253590353720778E-3</v>
      </c>
      <c r="E674">
        <f t="shared" si="81"/>
        <v>-1.106911080451578E-3</v>
      </c>
      <c r="F674">
        <f t="shared" si="82"/>
        <v>5.6267520056232807E-5</v>
      </c>
      <c r="G674">
        <f t="shared" si="83"/>
        <v>4.119759532548624E-5</v>
      </c>
      <c r="H674">
        <f t="shared" si="84"/>
        <v>-1.3531296102233118E-6</v>
      </c>
      <c r="I674">
        <f t="shared" si="85"/>
        <v>7.5011679128141641E-3</v>
      </c>
      <c r="J674">
        <f t="shared" si="86"/>
        <v>6.418535294402161E-3</v>
      </c>
      <c r="K674">
        <f t="shared" si="87"/>
        <v>-2.8104416751813792E-2</v>
      </c>
    </row>
    <row r="675" spans="1:11" x14ac:dyDescent="0.25">
      <c r="A675" s="1">
        <v>42998</v>
      </c>
      <c r="B675">
        <v>74.940002000000007</v>
      </c>
      <c r="C675">
        <v>145.88000500000001</v>
      </c>
      <c r="D675">
        <f t="shared" si="80"/>
        <v>-6.627783493430961E-3</v>
      </c>
      <c r="E675">
        <f t="shared" si="81"/>
        <v>1.031931581355594E-2</v>
      </c>
      <c r="F675">
        <f t="shared" si="82"/>
        <v>5.4026622981848069E-5</v>
      </c>
      <c r="G675">
        <f t="shared" si="83"/>
        <v>4.1129945430520478E-5</v>
      </c>
      <c r="H675">
        <f t="shared" si="84"/>
        <v>-5.9457990657162585E-7</v>
      </c>
      <c r="I675">
        <f t="shared" si="85"/>
        <v>7.3502804696044125E-3</v>
      </c>
      <c r="J675">
        <f t="shared" si="86"/>
        <v>6.4132632435071986E-3</v>
      </c>
      <c r="K675">
        <f t="shared" si="87"/>
        <v>-1.2613257173275837E-2</v>
      </c>
    </row>
    <row r="676" spans="1:11" x14ac:dyDescent="0.25">
      <c r="A676" s="1">
        <v>42999</v>
      </c>
      <c r="B676">
        <v>74.209998999999996</v>
      </c>
      <c r="C676">
        <v>145.259995</v>
      </c>
      <c r="D676">
        <f t="shared" si="80"/>
        <v>-9.7411660063740912E-3</v>
      </c>
      <c r="E676">
        <f t="shared" si="81"/>
        <v>-4.2501369533131106E-3</v>
      </c>
      <c r="F676">
        <f t="shared" si="82"/>
        <v>4.980690097110743E-5</v>
      </c>
      <c r="G676">
        <f t="shared" si="83"/>
        <v>4.4586464128018756E-5</v>
      </c>
      <c r="H676">
        <f t="shared" si="84"/>
        <v>-6.2496760179272929E-6</v>
      </c>
      <c r="I676">
        <f t="shared" si="85"/>
        <v>7.0574004400421712E-3</v>
      </c>
      <c r="J676">
        <f t="shared" si="86"/>
        <v>6.6773096474567325E-3</v>
      </c>
      <c r="K676">
        <f t="shared" si="87"/>
        <v>-0.13262067307520795</v>
      </c>
    </row>
    <row r="677" spans="1:11" x14ac:dyDescent="0.25">
      <c r="A677" s="1">
        <v>43000</v>
      </c>
      <c r="B677">
        <v>74.410004000000001</v>
      </c>
      <c r="C677">
        <v>145.13000500000001</v>
      </c>
      <c r="D677">
        <f t="shared" si="80"/>
        <v>2.6951219875370747E-3</v>
      </c>
      <c r="E677">
        <f t="shared" si="81"/>
        <v>-8.9487818032751854E-4</v>
      </c>
      <c r="F677">
        <f t="shared" si="82"/>
        <v>5.3341899081835094E-5</v>
      </c>
      <c r="G677">
        <f t="shared" si="83"/>
        <v>4.398216814343189E-5</v>
      </c>
      <c r="H677">
        <f t="shared" si="84"/>
        <v>-8.1157526912903674E-7</v>
      </c>
      <c r="I677">
        <f t="shared" si="85"/>
        <v>7.3035538665662684E-3</v>
      </c>
      <c r="J677">
        <f t="shared" si="86"/>
        <v>6.631905317737271E-3</v>
      </c>
      <c r="K677">
        <f t="shared" si="87"/>
        <v>-1.6755455954477163E-2</v>
      </c>
    </row>
    <row r="678" spans="1:11" x14ac:dyDescent="0.25">
      <c r="A678" s="1">
        <v>43003</v>
      </c>
      <c r="B678">
        <v>73.260002</v>
      </c>
      <c r="C678">
        <v>145.86999499999999</v>
      </c>
      <c r="D678">
        <f t="shared" si="80"/>
        <v>-1.5454938021505882E-2</v>
      </c>
      <c r="E678">
        <f t="shared" si="81"/>
        <v>5.0988077896088058E-3</v>
      </c>
      <c r="F678">
        <f t="shared" si="82"/>
        <v>5.3349644808748476E-5</v>
      </c>
      <c r="G678">
        <f t="shared" si="83"/>
        <v>4.300525457700085E-5</v>
      </c>
      <c r="H678">
        <f t="shared" si="84"/>
        <v>-5.9823104036783813E-7</v>
      </c>
      <c r="I678">
        <f t="shared" si="85"/>
        <v>7.3040841184058439E-3</v>
      </c>
      <c r="J678">
        <f t="shared" si="86"/>
        <v>6.5578391698028742E-3</v>
      </c>
      <c r="K678">
        <f t="shared" si="87"/>
        <v>-1.2489424180506511E-2</v>
      </c>
    </row>
    <row r="679" spans="1:11" x14ac:dyDescent="0.25">
      <c r="A679" s="1">
        <v>43004</v>
      </c>
      <c r="B679">
        <v>73.260002</v>
      </c>
      <c r="C679">
        <v>146.55999800000001</v>
      </c>
      <c r="D679">
        <f t="shared" si="80"/>
        <v>0</v>
      </c>
      <c r="E679">
        <f t="shared" si="81"/>
        <v>4.7302599825276292E-3</v>
      </c>
      <c r="F679">
        <f t="shared" si="82"/>
        <v>6.7139771142204544E-5</v>
      </c>
      <c r="G679">
        <f t="shared" si="83"/>
        <v>4.2765216143397527E-5</v>
      </c>
      <c r="H679">
        <f t="shared" si="84"/>
        <v>-4.3572271428991356E-6</v>
      </c>
      <c r="I679">
        <f t="shared" si="85"/>
        <v>8.1938862051046668E-3</v>
      </c>
      <c r="J679">
        <f t="shared" si="86"/>
        <v>6.5395119193558723E-3</v>
      </c>
      <c r="K679">
        <f t="shared" si="87"/>
        <v>-8.1315799508301034E-2</v>
      </c>
    </row>
    <row r="680" spans="1:11" x14ac:dyDescent="0.25">
      <c r="A680" s="1">
        <v>43005</v>
      </c>
      <c r="B680">
        <v>73.849997999999999</v>
      </c>
      <c r="C680">
        <v>145.66000399999999</v>
      </c>
      <c r="D680">
        <f t="shared" si="80"/>
        <v>8.0534532335938547E-3</v>
      </c>
      <c r="E680">
        <f t="shared" si="81"/>
        <v>-6.140788839257616E-3</v>
      </c>
      <c r="F680">
        <f t="shared" si="82"/>
        <v>6.7143545204623978E-5</v>
      </c>
      <c r="G680">
        <f t="shared" si="83"/>
        <v>3.8566884442332343E-5</v>
      </c>
      <c r="H680">
        <f t="shared" si="84"/>
        <v>-4.5100365477070791E-6</v>
      </c>
      <c r="I680">
        <f t="shared" si="85"/>
        <v>8.1941164993319434E-3</v>
      </c>
      <c r="J680">
        <f t="shared" si="86"/>
        <v>6.2102241861572392E-3</v>
      </c>
      <c r="K680">
        <f t="shared" si="87"/>
        <v>-8.8627938723393709E-2</v>
      </c>
    </row>
    <row r="681" spans="1:11" x14ac:dyDescent="0.25">
      <c r="A681" s="1">
        <v>43006</v>
      </c>
      <c r="B681">
        <v>73.870002999999997</v>
      </c>
      <c r="C681">
        <v>145.66000399999999</v>
      </c>
      <c r="D681">
        <f t="shared" si="80"/>
        <v>2.708869403083014E-4</v>
      </c>
      <c r="E681">
        <f t="shared" si="81"/>
        <v>0</v>
      </c>
      <c r="F681">
        <f t="shared" si="82"/>
        <v>6.9837370875217733E-5</v>
      </c>
      <c r="G681">
        <f t="shared" si="83"/>
        <v>4.0808530633787242E-5</v>
      </c>
      <c r="H681">
        <f t="shared" si="84"/>
        <v>-7.7026974209136617E-6</v>
      </c>
      <c r="I681">
        <f t="shared" si="85"/>
        <v>8.356875664697767E-3</v>
      </c>
      <c r="J681">
        <f t="shared" si="86"/>
        <v>6.3881554954295875E-3</v>
      </c>
      <c r="K681">
        <f t="shared" si="87"/>
        <v>-0.14428574246995549</v>
      </c>
    </row>
    <row r="682" spans="1:11" x14ac:dyDescent="0.25">
      <c r="A682" s="1">
        <v>43007</v>
      </c>
      <c r="B682">
        <v>74.489998</v>
      </c>
      <c r="C682">
        <v>145.08000200000001</v>
      </c>
      <c r="D682">
        <f t="shared" si="80"/>
        <v>8.3930550266797521E-3</v>
      </c>
      <c r="E682">
        <f t="shared" si="81"/>
        <v>-3.981889221971846E-3</v>
      </c>
      <c r="F682">
        <f t="shared" si="82"/>
        <v>6.109860202068259E-5</v>
      </c>
      <c r="G682">
        <f t="shared" si="83"/>
        <v>3.9520606098066024E-5</v>
      </c>
      <c r="H682">
        <f t="shared" si="84"/>
        <v>-4.4526881364931975E-6</v>
      </c>
      <c r="I682">
        <f t="shared" si="85"/>
        <v>7.816559474646283E-3</v>
      </c>
      <c r="J682">
        <f t="shared" si="86"/>
        <v>6.2865416643863919E-3</v>
      </c>
      <c r="K682">
        <f t="shared" si="87"/>
        <v>-9.061390434863667E-2</v>
      </c>
    </row>
    <row r="683" spans="1:11" x14ac:dyDescent="0.25">
      <c r="A683" s="1">
        <v>43010</v>
      </c>
      <c r="B683">
        <v>74.610000999999997</v>
      </c>
      <c r="C683">
        <v>146.66000399999999</v>
      </c>
      <c r="D683">
        <f t="shared" si="80"/>
        <v>1.610994807651922E-3</v>
      </c>
      <c r="E683">
        <f t="shared" si="81"/>
        <v>1.0890556783973437E-2</v>
      </c>
      <c r="F683">
        <f t="shared" si="82"/>
        <v>5.9234006692170644E-5</v>
      </c>
      <c r="G683">
        <f t="shared" si="83"/>
        <v>4.0482496712223012E-5</v>
      </c>
      <c r="H683">
        <f t="shared" si="84"/>
        <v>-7.7717737250709959E-6</v>
      </c>
      <c r="I683">
        <f t="shared" si="85"/>
        <v>7.6963632120743003E-3</v>
      </c>
      <c r="J683">
        <f t="shared" si="86"/>
        <v>6.3625856939001626E-3</v>
      </c>
      <c r="K683">
        <f t="shared" si="87"/>
        <v>-0.15870877807964134</v>
      </c>
    </row>
    <row r="684" spans="1:11" x14ac:dyDescent="0.25">
      <c r="A684" s="1">
        <v>43011</v>
      </c>
      <c r="B684">
        <v>74.260002</v>
      </c>
      <c r="C684">
        <v>146.779999</v>
      </c>
      <c r="D684">
        <f t="shared" si="80"/>
        <v>-4.6910467136972445E-3</v>
      </c>
      <c r="E684">
        <f t="shared" si="81"/>
        <v>8.1818489518115101E-4</v>
      </c>
      <c r="F684">
        <f t="shared" si="82"/>
        <v>5.2673197581182727E-5</v>
      </c>
      <c r="G684">
        <f t="shared" si="83"/>
        <v>4.3582134381777479E-5</v>
      </c>
      <c r="H684">
        <f t="shared" si="84"/>
        <v>-3.3690576656258575E-6</v>
      </c>
      <c r="I684">
        <f t="shared" si="85"/>
        <v>7.2576303006685813E-3</v>
      </c>
      <c r="J684">
        <f t="shared" si="86"/>
        <v>6.6016766341420782E-3</v>
      </c>
      <c r="K684">
        <f t="shared" si="87"/>
        <v>-7.0316841541849279E-2</v>
      </c>
    </row>
    <row r="685" spans="1:11" x14ac:dyDescent="0.25">
      <c r="A685" s="1">
        <v>43012</v>
      </c>
      <c r="B685">
        <v>74.690002000000007</v>
      </c>
      <c r="C685">
        <v>146.479996</v>
      </c>
      <c r="D685">
        <f t="shared" si="80"/>
        <v>5.7904657745633248E-3</v>
      </c>
      <c r="E685">
        <f t="shared" si="81"/>
        <v>-2.0438956400320452E-3</v>
      </c>
      <c r="F685">
        <f t="shared" si="82"/>
        <v>5.2794314618121807E-5</v>
      </c>
      <c r="G685">
        <f t="shared" si="83"/>
        <v>3.9936648103269069E-5</v>
      </c>
      <c r="H685">
        <f t="shared" si="84"/>
        <v>-5.3481564977075172E-6</v>
      </c>
      <c r="I685">
        <f t="shared" si="85"/>
        <v>7.2659696268372745E-3</v>
      </c>
      <c r="J685">
        <f t="shared" si="86"/>
        <v>6.3195449284951738E-3</v>
      </c>
      <c r="K685">
        <f t="shared" si="87"/>
        <v>-0.11647285556859077</v>
      </c>
    </row>
    <row r="686" spans="1:11" x14ac:dyDescent="0.25">
      <c r="A686" s="1">
        <v>43013</v>
      </c>
      <c r="B686">
        <v>75.970000999999996</v>
      </c>
      <c r="C686">
        <v>146.720001</v>
      </c>
      <c r="D686">
        <f t="shared" si="80"/>
        <v>1.713748782601443E-2</v>
      </c>
      <c r="E686">
        <f t="shared" si="81"/>
        <v>1.6384831141038614E-3</v>
      </c>
      <c r="F686">
        <f t="shared" si="82"/>
        <v>5.3511211676039804E-5</v>
      </c>
      <c r="G686">
        <f t="shared" si="83"/>
        <v>3.9477519410765404E-5</v>
      </c>
      <c r="H686">
        <f t="shared" si="84"/>
        <v>-5.3920886785896842E-6</v>
      </c>
      <c r="I686">
        <f t="shared" si="85"/>
        <v>7.3151357934107967E-3</v>
      </c>
      <c r="J686">
        <f t="shared" si="86"/>
        <v>6.2831138307980223E-3</v>
      </c>
      <c r="K686">
        <f t="shared" si="87"/>
        <v>-0.11731666418886202</v>
      </c>
    </row>
    <row r="687" spans="1:11" x14ac:dyDescent="0.25">
      <c r="A687" s="1">
        <v>43014</v>
      </c>
      <c r="B687">
        <v>76</v>
      </c>
      <c r="C687">
        <v>146.479996</v>
      </c>
      <c r="D687">
        <f t="shared" si="80"/>
        <v>3.9487955252237583E-4</v>
      </c>
      <c r="E687">
        <f t="shared" si="81"/>
        <v>-1.635802878709014E-3</v>
      </c>
      <c r="F687">
        <f t="shared" si="82"/>
        <v>5.9878629783366657E-5</v>
      </c>
      <c r="G687">
        <f t="shared" si="83"/>
        <v>3.6503956868346683E-5</v>
      </c>
      <c r="H687">
        <f t="shared" si="84"/>
        <v>-5.4191398908238854E-7</v>
      </c>
      <c r="I687">
        <f t="shared" si="85"/>
        <v>7.7381283126713952E-3</v>
      </c>
      <c r="J687">
        <f t="shared" si="86"/>
        <v>6.0418504506770674E-3</v>
      </c>
      <c r="K687">
        <f t="shared" si="87"/>
        <v>-1.1591094964150703E-2</v>
      </c>
    </row>
    <row r="688" spans="1:11" x14ac:dyDescent="0.25">
      <c r="A688" s="1">
        <v>43017</v>
      </c>
      <c r="B688">
        <v>76.290001000000004</v>
      </c>
      <c r="C688">
        <v>147.38999899999999</v>
      </c>
      <c r="D688">
        <f t="shared" si="80"/>
        <v>3.8158026315791016E-3</v>
      </c>
      <c r="E688">
        <f t="shared" si="81"/>
        <v>6.2124728621646419E-3</v>
      </c>
      <c r="F688">
        <f t="shared" si="82"/>
        <v>5.7966569512244581E-5</v>
      </c>
      <c r="G688">
        <f t="shared" si="83"/>
        <v>3.59038548471903E-5</v>
      </c>
      <c r="H688">
        <f t="shared" si="84"/>
        <v>-1.7908993859084931E-6</v>
      </c>
      <c r="I688">
        <f t="shared" si="85"/>
        <v>7.6135779704580801E-3</v>
      </c>
      <c r="J688">
        <f t="shared" si="86"/>
        <v>5.991982547303547E-3</v>
      </c>
      <c r="K688">
        <f t="shared" si="87"/>
        <v>-3.9256524550795556E-2</v>
      </c>
    </row>
    <row r="689" spans="1:11" x14ac:dyDescent="0.25">
      <c r="A689" s="1">
        <v>43018</v>
      </c>
      <c r="B689">
        <v>76.290001000000004</v>
      </c>
      <c r="C689">
        <v>148.5</v>
      </c>
      <c r="D689">
        <f t="shared" si="80"/>
        <v>0</v>
      </c>
      <c r="E689">
        <f t="shared" si="81"/>
        <v>7.5310469335168051E-3</v>
      </c>
      <c r="F689">
        <f t="shared" si="82"/>
        <v>5.3737105093603041E-5</v>
      </c>
      <c r="G689">
        <f t="shared" si="83"/>
        <v>2.4161112651984161E-5</v>
      </c>
      <c r="H689">
        <f t="shared" si="84"/>
        <v>-8.4929948021690968E-6</v>
      </c>
      <c r="I689">
        <f t="shared" si="85"/>
        <v>7.3305596712395053E-3</v>
      </c>
      <c r="J689">
        <f t="shared" si="86"/>
        <v>4.9153954725926338E-3</v>
      </c>
      <c r="K689">
        <f t="shared" si="87"/>
        <v>-0.23570308122906636</v>
      </c>
    </row>
    <row r="690" spans="1:11" x14ac:dyDescent="0.25">
      <c r="A690" s="1">
        <v>43019</v>
      </c>
      <c r="B690">
        <v>76.419998000000007</v>
      </c>
      <c r="C690">
        <v>147.61999499999999</v>
      </c>
      <c r="D690">
        <f t="shared" si="80"/>
        <v>1.7039847725262014E-3</v>
      </c>
      <c r="E690">
        <f t="shared" si="81"/>
        <v>-5.9259595959596512E-3</v>
      </c>
      <c r="F690">
        <f t="shared" si="82"/>
        <v>5.3556785840528176E-5</v>
      </c>
      <c r="G690">
        <f t="shared" si="83"/>
        <v>2.4988307783472406E-5</v>
      </c>
      <c r="H690">
        <f t="shared" si="84"/>
        <v>-8.2795291795939939E-6</v>
      </c>
      <c r="I690">
        <f t="shared" si="85"/>
        <v>7.3182501898013961E-3</v>
      </c>
      <c r="J690">
        <f t="shared" si="86"/>
        <v>4.998830641607336E-3</v>
      </c>
      <c r="K690">
        <f t="shared" si="87"/>
        <v>-0.22632366385845518</v>
      </c>
    </row>
    <row r="691" spans="1:11" x14ac:dyDescent="0.25">
      <c r="A691" s="1">
        <v>43020</v>
      </c>
      <c r="B691">
        <v>77.120002999999997</v>
      </c>
      <c r="C691">
        <v>147.029999</v>
      </c>
      <c r="D691">
        <f t="shared" si="80"/>
        <v>9.1599714514516428E-3</v>
      </c>
      <c r="E691">
        <f t="shared" si="81"/>
        <v>-3.9967214468472623E-3</v>
      </c>
      <c r="F691">
        <f t="shared" si="82"/>
        <v>5.1602381461296597E-5</v>
      </c>
      <c r="G691">
        <f t="shared" si="83"/>
        <v>2.7302550232946954E-5</v>
      </c>
      <c r="H691">
        <f t="shared" si="84"/>
        <v>-8.7812416455210312E-6</v>
      </c>
      <c r="I691">
        <f t="shared" si="85"/>
        <v>7.1834797599280948E-3</v>
      </c>
      <c r="J691">
        <f t="shared" si="86"/>
        <v>5.2251842295699923E-3</v>
      </c>
      <c r="K691">
        <f t="shared" si="87"/>
        <v>-0.23394806019757791</v>
      </c>
    </row>
    <row r="692" spans="1:11" x14ac:dyDescent="0.25">
      <c r="A692" s="1">
        <v>43021</v>
      </c>
      <c r="B692">
        <v>77.489998</v>
      </c>
      <c r="C692">
        <v>147.10000600000001</v>
      </c>
      <c r="D692">
        <f t="shared" si="80"/>
        <v>4.797652821668219E-3</v>
      </c>
      <c r="E692">
        <f t="shared" si="81"/>
        <v>4.7614092685943632E-4</v>
      </c>
      <c r="F692">
        <f t="shared" si="82"/>
        <v>5.2324038666264745E-5</v>
      </c>
      <c r="G692">
        <f t="shared" si="83"/>
        <v>2.7695671514411756E-5</v>
      </c>
      <c r="H692">
        <f t="shared" si="84"/>
        <v>-1.1867967344688015E-5</v>
      </c>
      <c r="I692">
        <f t="shared" si="85"/>
        <v>7.2335356960662569E-3</v>
      </c>
      <c r="J692">
        <f t="shared" si="86"/>
        <v>5.2626677184116188E-3</v>
      </c>
      <c r="K692">
        <f t="shared" si="87"/>
        <v>-0.31175954855600185</v>
      </c>
    </row>
    <row r="693" spans="1:11" x14ac:dyDescent="0.25">
      <c r="A693" s="1">
        <v>43024</v>
      </c>
      <c r="B693">
        <v>77.650002000000001</v>
      </c>
      <c r="C693">
        <v>146.83000200000001</v>
      </c>
      <c r="D693">
        <f t="shared" si="80"/>
        <v>2.0648342254441232E-3</v>
      </c>
      <c r="E693">
        <f t="shared" si="81"/>
        <v>-1.8355131814202785E-3</v>
      </c>
      <c r="F693">
        <f t="shared" si="82"/>
        <v>5.1176309449106218E-5</v>
      </c>
      <c r="G693">
        <f t="shared" si="83"/>
        <v>2.6043872790448531E-5</v>
      </c>
      <c r="H693">
        <f t="shared" si="84"/>
        <v>-1.0297757509969182E-5</v>
      </c>
      <c r="I693">
        <f t="shared" si="85"/>
        <v>7.153761908891448E-3</v>
      </c>
      <c r="J693">
        <f t="shared" si="86"/>
        <v>5.1033197813235781E-3</v>
      </c>
      <c r="K693">
        <f t="shared" si="87"/>
        <v>-0.28206902432922065</v>
      </c>
    </row>
    <row r="694" spans="1:11" x14ac:dyDescent="0.25">
      <c r="A694" s="1">
        <v>43025</v>
      </c>
      <c r="B694">
        <v>77.589995999999999</v>
      </c>
      <c r="C694">
        <v>146.53999300000001</v>
      </c>
      <c r="D694">
        <f t="shared" si="80"/>
        <v>-7.7277525375984979E-4</v>
      </c>
      <c r="E694">
        <f t="shared" si="81"/>
        <v>-1.9751344823927264E-3</v>
      </c>
      <c r="F694">
        <f t="shared" si="82"/>
        <v>5.0528562098472085E-5</v>
      </c>
      <c r="G694">
        <f t="shared" si="83"/>
        <v>2.6035828947854536E-5</v>
      </c>
      <c r="H694">
        <f t="shared" si="84"/>
        <v>-1.0836298264669647E-5</v>
      </c>
      <c r="I694">
        <f t="shared" si="85"/>
        <v>7.1083445399384012E-3</v>
      </c>
      <c r="J694">
        <f t="shared" si="86"/>
        <v>5.1025316214458223E-3</v>
      </c>
      <c r="K694">
        <f t="shared" si="87"/>
        <v>-0.29876297521741901</v>
      </c>
    </row>
    <row r="695" spans="1:11" x14ac:dyDescent="0.25">
      <c r="A695" s="1">
        <v>43026</v>
      </c>
      <c r="B695">
        <v>77.610000999999997</v>
      </c>
      <c r="C695">
        <v>159.529999</v>
      </c>
      <c r="D695">
        <f t="shared" si="80"/>
        <v>2.5782963051068641E-4</v>
      </c>
      <c r="E695">
        <f t="shared" si="81"/>
        <v>8.8644783816797412E-2</v>
      </c>
      <c r="F695">
        <f t="shared" si="82"/>
        <v>5.0559909617432044E-5</v>
      </c>
      <c r="G695">
        <f t="shared" si="83"/>
        <v>2.6247351546673673E-5</v>
      </c>
      <c r="H695">
        <f t="shared" si="84"/>
        <v>-1.0312887554660296E-5</v>
      </c>
      <c r="I695">
        <f t="shared" si="85"/>
        <v>7.110549178328777E-3</v>
      </c>
      <c r="J695">
        <f t="shared" si="86"/>
        <v>5.1232169138807383E-3</v>
      </c>
      <c r="K695">
        <f t="shared" si="87"/>
        <v>-0.28309643084762964</v>
      </c>
    </row>
    <row r="696" spans="1:11" x14ac:dyDescent="0.25">
      <c r="A696" s="1">
        <v>43027</v>
      </c>
      <c r="B696">
        <v>77.910004000000001</v>
      </c>
      <c r="C696">
        <v>160.89999399999999</v>
      </c>
      <c r="D696">
        <f t="shared" si="80"/>
        <v>3.8655198574215621E-3</v>
      </c>
      <c r="E696">
        <f t="shared" si="81"/>
        <v>8.587695158200237E-3</v>
      </c>
      <c r="F696">
        <f t="shared" si="82"/>
        <v>4.7090168466561032E-5</v>
      </c>
      <c r="G696">
        <f t="shared" si="83"/>
        <v>4.1187401817839879E-4</v>
      </c>
      <c r="H696">
        <f t="shared" si="84"/>
        <v>-1.2957961385730812E-5</v>
      </c>
      <c r="I696">
        <f t="shared" si="85"/>
        <v>6.8622276606478917E-3</v>
      </c>
      <c r="J696">
        <f t="shared" si="86"/>
        <v>2.0294679553479005E-2</v>
      </c>
      <c r="K696">
        <f t="shared" si="87"/>
        <v>-9.3044211756372328E-2</v>
      </c>
    </row>
    <row r="697" spans="1:11" x14ac:dyDescent="0.25">
      <c r="A697" s="1">
        <v>43028</v>
      </c>
      <c r="B697">
        <v>78.809997999999993</v>
      </c>
      <c r="C697">
        <v>162.070007</v>
      </c>
      <c r="D697">
        <f t="shared" si="80"/>
        <v>1.155171292251489E-2</v>
      </c>
      <c r="E697">
        <f t="shared" si="81"/>
        <v>7.2716783320700973E-3</v>
      </c>
      <c r="F697">
        <f t="shared" si="82"/>
        <v>3.9853825047279153E-5</v>
      </c>
      <c r="G697">
        <f t="shared" si="83"/>
        <v>4.0806298266943643E-4</v>
      </c>
      <c r="H697">
        <f t="shared" si="84"/>
        <v>-1.8119656630638901E-5</v>
      </c>
      <c r="I697">
        <f t="shared" si="85"/>
        <v>6.312988598697067E-3</v>
      </c>
      <c r="J697">
        <f t="shared" si="86"/>
        <v>2.0200568869946124E-2</v>
      </c>
      <c r="K697">
        <f t="shared" si="87"/>
        <v>-0.14208602306374835</v>
      </c>
    </row>
    <row r="698" spans="1:11" x14ac:dyDescent="0.25">
      <c r="A698" s="1">
        <v>43031</v>
      </c>
      <c r="B698">
        <v>78.830001999999993</v>
      </c>
      <c r="C698">
        <v>159.550003</v>
      </c>
      <c r="D698">
        <f t="shared" si="80"/>
        <v>2.5382566308396193E-4</v>
      </c>
      <c r="E698">
        <f t="shared" si="81"/>
        <v>-1.5548860931436925E-2</v>
      </c>
      <c r="F698">
        <f t="shared" si="82"/>
        <v>4.3999962256949045E-5</v>
      </c>
      <c r="G698">
        <f t="shared" si="83"/>
        <v>4.0606376125760434E-4</v>
      </c>
      <c r="H698">
        <f t="shared" si="84"/>
        <v>-1.7333551781487463E-5</v>
      </c>
      <c r="I698">
        <f t="shared" si="85"/>
        <v>6.6332467357206795E-3</v>
      </c>
      <c r="J698">
        <f t="shared" si="86"/>
        <v>2.0151023826535573E-2</v>
      </c>
      <c r="K698">
        <f t="shared" si="87"/>
        <v>-0.12967739978052689</v>
      </c>
    </row>
    <row r="699" spans="1:11" x14ac:dyDescent="0.25">
      <c r="A699" s="1">
        <v>43032</v>
      </c>
      <c r="B699">
        <v>78.860000999999997</v>
      </c>
      <c r="C699">
        <v>155.88000500000001</v>
      </c>
      <c r="D699">
        <f t="shared" si="80"/>
        <v>3.805530792706513E-4</v>
      </c>
      <c r="E699">
        <f t="shared" si="81"/>
        <v>-2.3002180701933272E-2</v>
      </c>
      <c r="F699">
        <f t="shared" si="82"/>
        <v>2.5991495352190465E-5</v>
      </c>
      <c r="G699">
        <f t="shared" si="83"/>
        <v>4.2872632755433271E-4</v>
      </c>
      <c r="H699">
        <f t="shared" si="84"/>
        <v>-1.4279914820317959E-5</v>
      </c>
      <c r="I699">
        <f t="shared" si="85"/>
        <v>5.0981854960554804E-3</v>
      </c>
      <c r="J699">
        <f t="shared" si="86"/>
        <v>2.0705707608153184E-2</v>
      </c>
      <c r="K699">
        <f t="shared" si="87"/>
        <v>-0.1352757364281966</v>
      </c>
    </row>
    <row r="700" spans="1:11" x14ac:dyDescent="0.25">
      <c r="A700" s="1">
        <v>43033</v>
      </c>
      <c r="B700">
        <v>78.629997000000003</v>
      </c>
      <c r="C700">
        <v>153.5</v>
      </c>
      <c r="D700">
        <f t="shared" si="80"/>
        <v>-2.9166116799820285E-3</v>
      </c>
      <c r="E700">
        <f t="shared" si="81"/>
        <v>-1.5268186577232945E-2</v>
      </c>
      <c r="F700">
        <f t="shared" si="82"/>
        <v>2.5851204898321068E-5</v>
      </c>
      <c r="G700">
        <f t="shared" si="83"/>
        <v>4.6705106061124173E-4</v>
      </c>
      <c r="H700">
        <f t="shared" si="84"/>
        <v>-9.6735412788232735E-6</v>
      </c>
      <c r="I700">
        <f t="shared" si="85"/>
        <v>5.0844080184738391E-3</v>
      </c>
      <c r="J700">
        <f t="shared" si="86"/>
        <v>2.1611364154334213E-2</v>
      </c>
      <c r="K700">
        <f t="shared" si="87"/>
        <v>-8.8036529316112569E-2</v>
      </c>
    </row>
    <row r="701" spans="1:11" x14ac:dyDescent="0.25">
      <c r="A701" s="1">
        <v>43034</v>
      </c>
      <c r="B701">
        <v>78.760002</v>
      </c>
      <c r="C701">
        <v>153.60000600000001</v>
      </c>
      <c r="D701">
        <f t="shared" si="80"/>
        <v>1.6533766369086766E-3</v>
      </c>
      <c r="E701">
        <f t="shared" si="81"/>
        <v>6.5150488599363676E-4</v>
      </c>
      <c r="F701">
        <f t="shared" si="82"/>
        <v>2.6843455367765949E-5</v>
      </c>
      <c r="G701">
        <f t="shared" si="83"/>
        <v>4.8028628459187845E-4</v>
      </c>
      <c r="H701">
        <f t="shared" si="84"/>
        <v>-1.7254747512845345E-6</v>
      </c>
      <c r="I701">
        <f t="shared" si="85"/>
        <v>5.1810670105457961E-3</v>
      </c>
      <c r="J701">
        <f t="shared" si="86"/>
        <v>2.1915434848340985E-2</v>
      </c>
      <c r="K701">
        <f t="shared" si="87"/>
        <v>-1.5196350675873936E-2</v>
      </c>
    </row>
    <row r="702" spans="1:11" x14ac:dyDescent="0.25">
      <c r="A702" s="1">
        <v>43035</v>
      </c>
      <c r="B702">
        <v>83.809997999999993</v>
      </c>
      <c r="C702">
        <v>153.679993</v>
      </c>
      <c r="D702">
        <f t="shared" si="80"/>
        <v>6.4118789636394391E-2</v>
      </c>
      <c r="E702">
        <f t="shared" si="81"/>
        <v>5.207486775749004E-4</v>
      </c>
      <c r="F702">
        <f t="shared" si="82"/>
        <v>2.6519533430258062E-5</v>
      </c>
      <c r="G702">
        <f t="shared" si="83"/>
        <v>4.8011254674924477E-4</v>
      </c>
      <c r="H702">
        <f t="shared" si="84"/>
        <v>-1.9731019822777137E-6</v>
      </c>
      <c r="I702">
        <f t="shared" si="85"/>
        <v>5.149711975466013E-3</v>
      </c>
      <c r="J702">
        <f t="shared" si="86"/>
        <v>2.1911470666051716E-2</v>
      </c>
      <c r="K702">
        <f t="shared" si="87"/>
        <v>-1.7486184870733411E-2</v>
      </c>
    </row>
    <row r="703" spans="1:11" x14ac:dyDescent="0.25">
      <c r="A703" s="1">
        <v>43038</v>
      </c>
      <c r="B703">
        <v>83.889999000000003</v>
      </c>
      <c r="C703">
        <v>154.36000100000001</v>
      </c>
      <c r="D703">
        <f t="shared" si="80"/>
        <v>9.5455198555205456E-4</v>
      </c>
      <c r="E703">
        <f t="shared" si="81"/>
        <v>4.4248310188301776E-3</v>
      </c>
      <c r="F703">
        <f t="shared" si="82"/>
        <v>2.121167516314186E-4</v>
      </c>
      <c r="G703">
        <f t="shared" si="83"/>
        <v>4.7787613088053234E-4</v>
      </c>
      <c r="H703">
        <f t="shared" si="84"/>
        <v>-7.9971340595793265E-6</v>
      </c>
      <c r="I703">
        <f t="shared" si="85"/>
        <v>1.4564228494205198E-2</v>
      </c>
      <c r="J703">
        <f t="shared" si="86"/>
        <v>2.1860378104701948E-2</v>
      </c>
      <c r="K703">
        <f t="shared" si="87"/>
        <v>-2.511824100636276E-2</v>
      </c>
    </row>
    <row r="704" spans="1:11" x14ac:dyDescent="0.25">
      <c r="A704" s="1">
        <v>43039</v>
      </c>
      <c r="B704">
        <v>83.18</v>
      </c>
      <c r="C704">
        <v>154.05999800000001</v>
      </c>
      <c r="D704">
        <f t="shared" si="80"/>
        <v>-8.4634522405941937E-3</v>
      </c>
      <c r="E704">
        <f t="shared" si="81"/>
        <v>-1.9435281035014018E-3</v>
      </c>
      <c r="F704">
        <f t="shared" si="82"/>
        <v>2.1244218681685766E-4</v>
      </c>
      <c r="G704">
        <f t="shared" si="83"/>
        <v>4.746645130129762E-4</v>
      </c>
      <c r="H704">
        <f t="shared" si="84"/>
        <v>-6.6294403946171569E-6</v>
      </c>
      <c r="I704">
        <f t="shared" si="85"/>
        <v>1.457539662639949E-2</v>
      </c>
      <c r="J704">
        <f t="shared" si="86"/>
        <v>2.1786796758885327E-2</v>
      </c>
      <c r="K704">
        <f t="shared" si="87"/>
        <v>-2.0876760382382151E-2</v>
      </c>
    </row>
    <row r="705" spans="1:11" x14ac:dyDescent="0.25">
      <c r="A705" s="1">
        <v>43040</v>
      </c>
      <c r="B705">
        <v>83.18</v>
      </c>
      <c r="C705">
        <v>154.029999</v>
      </c>
      <c r="D705">
        <f t="shared" si="80"/>
        <v>0</v>
      </c>
      <c r="E705">
        <f t="shared" si="81"/>
        <v>-1.9472283778687594E-4</v>
      </c>
      <c r="F705">
        <f t="shared" si="82"/>
        <v>2.1738958928285606E-4</v>
      </c>
      <c r="G705">
        <f t="shared" si="83"/>
        <v>4.7561538374604805E-4</v>
      </c>
      <c r="H705">
        <f t="shared" si="84"/>
        <v>-4.2920770700615319E-6</v>
      </c>
      <c r="I705">
        <f t="shared" si="85"/>
        <v>1.4744137454692155E-2</v>
      </c>
      <c r="J705">
        <f t="shared" si="86"/>
        <v>2.180860801945067E-2</v>
      </c>
      <c r="K705">
        <f t="shared" si="87"/>
        <v>-1.3348122817715153E-2</v>
      </c>
    </row>
    <row r="706" spans="1:11" x14ac:dyDescent="0.25">
      <c r="A706" s="1">
        <v>43041</v>
      </c>
      <c r="B706">
        <v>84.050003000000004</v>
      </c>
      <c r="C706">
        <v>153.35000600000001</v>
      </c>
      <c r="D706">
        <f t="shared" si="80"/>
        <v>1.045928107718197E-2</v>
      </c>
      <c r="E706">
        <f t="shared" si="81"/>
        <v>-4.4146789873055203E-3</v>
      </c>
      <c r="F706">
        <f t="shared" si="82"/>
        <v>2.1906420748685627E-4</v>
      </c>
      <c r="G706">
        <f t="shared" si="83"/>
        <v>4.7487479613745763E-4</v>
      </c>
      <c r="H706">
        <f t="shared" si="84"/>
        <v>-3.4445456278763024E-6</v>
      </c>
      <c r="I706">
        <f t="shared" si="85"/>
        <v>1.4800817797907529E-2</v>
      </c>
      <c r="J706">
        <f t="shared" si="86"/>
        <v>2.1791622154797418E-2</v>
      </c>
      <c r="K706">
        <f t="shared" si="87"/>
        <v>-1.0679641382712685E-2</v>
      </c>
    </row>
    <row r="707" spans="1:11" x14ac:dyDescent="0.25">
      <c r="A707" s="1">
        <v>43042</v>
      </c>
      <c r="B707">
        <v>84.139999000000003</v>
      </c>
      <c r="C707">
        <v>151.58000200000001</v>
      </c>
      <c r="D707">
        <f t="shared" si="80"/>
        <v>1.0707435667789422E-3</v>
      </c>
      <c r="E707">
        <f t="shared" si="81"/>
        <v>-1.1542249303857166E-2</v>
      </c>
      <c r="F707">
        <f t="shared" si="82"/>
        <v>2.1311185647458289E-4</v>
      </c>
      <c r="G707">
        <f t="shared" si="83"/>
        <v>4.7740336610483709E-4</v>
      </c>
      <c r="H707">
        <f t="shared" si="84"/>
        <v>-4.682193532207217E-6</v>
      </c>
      <c r="I707">
        <f t="shared" si="85"/>
        <v>1.4598351156023851E-2</v>
      </c>
      <c r="J707">
        <f t="shared" si="86"/>
        <v>2.184956214904173E-2</v>
      </c>
      <c r="K707">
        <f t="shared" si="87"/>
        <v>-1.4679214482004661E-2</v>
      </c>
    </row>
    <row r="708" spans="1:11" x14ac:dyDescent="0.25">
      <c r="A708" s="1">
        <v>43045</v>
      </c>
      <c r="B708">
        <v>84.470000999999996</v>
      </c>
      <c r="C708">
        <v>150.83999600000001</v>
      </c>
      <c r="D708">
        <f t="shared" ref="D708:D771" si="88">B708/B707-1</f>
        <v>3.9220585205852476E-3</v>
      </c>
      <c r="E708">
        <f t="shared" ref="E708:E771" si="89">C708/C707-1</f>
        <v>-4.881950060932172E-3</v>
      </c>
      <c r="F708">
        <f t="shared" si="82"/>
        <v>2.1279540475057875E-4</v>
      </c>
      <c r="G708">
        <f t="shared" si="83"/>
        <v>4.8654894069105338E-4</v>
      </c>
      <c r="H708">
        <f t="shared" si="84"/>
        <v>-2.7753425398857574E-6</v>
      </c>
      <c r="I708">
        <f t="shared" si="85"/>
        <v>1.458750851758376E-2</v>
      </c>
      <c r="J708">
        <f t="shared" si="86"/>
        <v>2.2057854399080916E-2</v>
      </c>
      <c r="K708">
        <f t="shared" si="87"/>
        <v>-8.625260176123261E-3</v>
      </c>
    </row>
    <row r="709" spans="1:11" x14ac:dyDescent="0.25">
      <c r="A709" s="1">
        <v>43046</v>
      </c>
      <c r="B709">
        <v>84.269997000000004</v>
      </c>
      <c r="C709">
        <v>151.35000600000001</v>
      </c>
      <c r="D709">
        <f t="shared" si="88"/>
        <v>-2.3677518365364802E-3</v>
      </c>
      <c r="E709">
        <f t="shared" si="89"/>
        <v>3.3811324153043554E-3</v>
      </c>
      <c r="F709">
        <f t="shared" si="82"/>
        <v>2.1278051208891777E-4</v>
      </c>
      <c r="G709">
        <f t="shared" si="83"/>
        <v>4.8770630662712302E-4</v>
      </c>
      <c r="H709">
        <f t="shared" si="84"/>
        <v>-2.0419935327036107E-6</v>
      </c>
      <c r="I709">
        <f t="shared" si="85"/>
        <v>1.4586998049253237E-2</v>
      </c>
      <c r="J709">
        <f t="shared" si="86"/>
        <v>2.2084073596760245E-2</v>
      </c>
      <c r="K709">
        <f t="shared" si="87"/>
        <v>-6.3388321449189449E-3</v>
      </c>
    </row>
    <row r="710" spans="1:11" x14ac:dyDescent="0.25">
      <c r="A710" s="1">
        <v>43047</v>
      </c>
      <c r="B710">
        <v>84.559997999999993</v>
      </c>
      <c r="C710">
        <v>151.570007</v>
      </c>
      <c r="D710">
        <f t="shared" si="88"/>
        <v>3.4413315571850678E-3</v>
      </c>
      <c r="E710">
        <f t="shared" si="89"/>
        <v>1.4535909565804861E-3</v>
      </c>
      <c r="F710">
        <f t="shared" si="82"/>
        <v>2.1435762783516922E-4</v>
      </c>
      <c r="G710">
        <f t="shared" si="83"/>
        <v>4.8587995093187663E-4</v>
      </c>
      <c r="H710">
        <f t="shared" si="84"/>
        <v>-1.2239741038927768E-6</v>
      </c>
      <c r="I710">
        <f t="shared" si="85"/>
        <v>1.4640957203515392E-2</v>
      </c>
      <c r="J710">
        <f t="shared" si="86"/>
        <v>2.2042684748729603E-2</v>
      </c>
      <c r="K710">
        <f t="shared" si="87"/>
        <v>-3.7926107239800119E-3</v>
      </c>
    </row>
    <row r="711" spans="1:11" x14ac:dyDescent="0.25">
      <c r="A711" s="1">
        <v>43048</v>
      </c>
      <c r="B711">
        <v>84.089995999999999</v>
      </c>
      <c r="C711">
        <v>150.300003</v>
      </c>
      <c r="D711">
        <f t="shared" si="88"/>
        <v>-5.5582073216225991E-3</v>
      </c>
      <c r="E711">
        <f t="shared" si="89"/>
        <v>-8.3789928174905492E-3</v>
      </c>
      <c r="F711">
        <f t="shared" si="82"/>
        <v>2.1389028516257362E-4</v>
      </c>
      <c r="G711">
        <f t="shared" si="83"/>
        <v>4.83089615058376E-4</v>
      </c>
      <c r="H711">
        <f t="shared" si="84"/>
        <v>-2.4789263190129219E-6</v>
      </c>
      <c r="I711">
        <f t="shared" si="85"/>
        <v>1.4624988381621833E-2</v>
      </c>
      <c r="J711">
        <f t="shared" si="86"/>
        <v>2.1979299694448319E-2</v>
      </c>
      <c r="K711">
        <f t="shared" si="87"/>
        <v>-7.7117730090554178E-3</v>
      </c>
    </row>
    <row r="712" spans="1:11" x14ac:dyDescent="0.25">
      <c r="A712" s="1">
        <v>43049</v>
      </c>
      <c r="B712">
        <v>83.870002999999997</v>
      </c>
      <c r="C712">
        <v>149.16000399999999</v>
      </c>
      <c r="D712">
        <f t="shared" si="88"/>
        <v>-2.6161613802431205E-3</v>
      </c>
      <c r="E712">
        <f t="shared" si="89"/>
        <v>-7.5848235345677972E-3</v>
      </c>
      <c r="F712">
        <f t="shared" si="82"/>
        <v>2.1854236922428443E-4</v>
      </c>
      <c r="G712">
        <f t="shared" si="83"/>
        <v>4.8660406722530667E-4</v>
      </c>
      <c r="H712">
        <f t="shared" si="84"/>
        <v>3.7856974355323345E-6</v>
      </c>
      <c r="I712">
        <f t="shared" si="85"/>
        <v>1.4783178590015222E-2</v>
      </c>
      <c r="J712">
        <f t="shared" si="86"/>
        <v>2.2059103953363714E-2</v>
      </c>
      <c r="K712">
        <f t="shared" si="87"/>
        <v>1.1608877009802156E-2</v>
      </c>
    </row>
    <row r="713" spans="1:11" x14ac:dyDescent="0.25">
      <c r="A713" s="1">
        <v>43052</v>
      </c>
      <c r="B713">
        <v>83.93</v>
      </c>
      <c r="C713">
        <v>148.39999399999999</v>
      </c>
      <c r="D713">
        <f t="shared" si="88"/>
        <v>7.1535707468628473E-4</v>
      </c>
      <c r="E713">
        <f t="shared" si="89"/>
        <v>-5.0952666909287458E-3</v>
      </c>
      <c r="F713">
        <f t="shared" si="82"/>
        <v>2.210081039884547E-4</v>
      </c>
      <c r="G713">
        <f t="shared" si="83"/>
        <v>4.9057016577128793E-4</v>
      </c>
      <c r="H713">
        <f t="shared" si="84"/>
        <v>6.7918111692387948E-6</v>
      </c>
      <c r="I713">
        <f t="shared" si="85"/>
        <v>1.4866341311447638E-2</v>
      </c>
      <c r="J713">
        <f t="shared" si="86"/>
        <v>2.2148818608930091E-2</v>
      </c>
      <c r="K713">
        <f t="shared" si="87"/>
        <v>2.0626756274529954E-2</v>
      </c>
    </row>
    <row r="714" spans="1:11" x14ac:dyDescent="0.25">
      <c r="A714" s="1">
        <v>43053</v>
      </c>
      <c r="B714">
        <v>84.050003000000004</v>
      </c>
      <c r="C714">
        <v>148.88999899999999</v>
      </c>
      <c r="D714">
        <f t="shared" si="88"/>
        <v>1.4297986417253217E-3</v>
      </c>
      <c r="E714">
        <f t="shared" si="89"/>
        <v>3.3019206186759575E-3</v>
      </c>
      <c r="F714">
        <f t="shared" si="82"/>
        <v>2.2138327850258253E-4</v>
      </c>
      <c r="G714">
        <f t="shared" si="83"/>
        <v>4.9204637201032879E-4</v>
      </c>
      <c r="H714">
        <f t="shared" si="84"/>
        <v>7.5125672924542327E-6</v>
      </c>
      <c r="I714">
        <f t="shared" si="85"/>
        <v>1.4878954214009213E-2</v>
      </c>
      <c r="J714">
        <f t="shared" si="86"/>
        <v>2.2182118294029739E-2</v>
      </c>
      <c r="K714">
        <f t="shared" si="87"/>
        <v>2.2762132695362192E-2</v>
      </c>
    </row>
    <row r="715" spans="1:11" x14ac:dyDescent="0.25">
      <c r="A715" s="1">
        <v>43054</v>
      </c>
      <c r="B715">
        <v>82.980002999999996</v>
      </c>
      <c r="C715">
        <v>147.10000600000001</v>
      </c>
      <c r="D715">
        <f t="shared" si="88"/>
        <v>-1.2730517094687199E-2</v>
      </c>
      <c r="E715">
        <f t="shared" si="89"/>
        <v>-1.2022251407228346E-2</v>
      </c>
      <c r="F715">
        <f t="shared" si="82"/>
        <v>2.2051985765830684E-4</v>
      </c>
      <c r="G715">
        <f t="shared" si="83"/>
        <v>4.9192205413473857E-4</v>
      </c>
      <c r="H715">
        <f t="shared" si="84"/>
        <v>6.5053190033793325E-6</v>
      </c>
      <c r="I715">
        <f t="shared" si="85"/>
        <v>1.4849911031999714E-2</v>
      </c>
      <c r="J715">
        <f t="shared" si="86"/>
        <v>2.2179315907726697E-2</v>
      </c>
      <c r="K715">
        <f t="shared" si="87"/>
        <v>1.9751341570326743E-2</v>
      </c>
    </row>
    <row r="716" spans="1:11" x14ac:dyDescent="0.25">
      <c r="A716" s="1">
        <v>43055</v>
      </c>
      <c r="B716">
        <v>83.199996999999996</v>
      </c>
      <c r="C716">
        <v>149.11999499999999</v>
      </c>
      <c r="D716">
        <f t="shared" si="88"/>
        <v>2.6511688605266315E-3</v>
      </c>
      <c r="E716">
        <f t="shared" si="89"/>
        <v>1.3732079657426954E-2</v>
      </c>
      <c r="F716">
        <f t="shared" si="82"/>
        <v>2.3421813693390737E-4</v>
      </c>
      <c r="G716">
        <f t="shared" si="83"/>
        <v>7.008669972218714E-5</v>
      </c>
      <c r="H716">
        <f t="shared" si="84"/>
        <v>3.1083252989304785E-5</v>
      </c>
      <c r="I716">
        <f t="shared" si="85"/>
        <v>1.5304186908617765E-2</v>
      </c>
      <c r="J716">
        <f t="shared" si="86"/>
        <v>8.371779961405288E-3</v>
      </c>
      <c r="K716">
        <f t="shared" si="87"/>
        <v>0.24260424574375195</v>
      </c>
    </row>
    <row r="717" spans="1:11" x14ac:dyDescent="0.25">
      <c r="A717" s="1">
        <v>43056</v>
      </c>
      <c r="B717">
        <v>82.400002000000001</v>
      </c>
      <c r="C717">
        <v>148.970001</v>
      </c>
      <c r="D717">
        <f t="shared" si="88"/>
        <v>-9.6153248659371915E-3</v>
      </c>
      <c r="E717">
        <f t="shared" si="89"/>
        <v>-1.0058610852287098E-3</v>
      </c>
      <c r="F717">
        <f t="shared" si="82"/>
        <v>2.342398043813614E-4</v>
      </c>
      <c r="G717">
        <f t="shared" si="83"/>
        <v>7.8234054931141772E-5</v>
      </c>
      <c r="H717">
        <f t="shared" si="84"/>
        <v>3.0126126242928511E-5</v>
      </c>
      <c r="I717">
        <f t="shared" si="85"/>
        <v>1.5304894785047082E-2</v>
      </c>
      <c r="J717">
        <f t="shared" si="86"/>
        <v>8.8450016919807192E-3</v>
      </c>
      <c r="K717">
        <f t="shared" si="87"/>
        <v>0.22254355583747951</v>
      </c>
    </row>
    <row r="718" spans="1:11" x14ac:dyDescent="0.25">
      <c r="A718" s="1">
        <v>43059</v>
      </c>
      <c r="B718">
        <v>82.529999000000004</v>
      </c>
      <c r="C718">
        <v>150.509995</v>
      </c>
      <c r="D718">
        <f t="shared" si="88"/>
        <v>1.5776334568535777E-3</v>
      </c>
      <c r="E718">
        <f t="shared" si="89"/>
        <v>1.033761153025714E-2</v>
      </c>
      <c r="F718">
        <f t="shared" si="82"/>
        <v>2.3847348468287609E-4</v>
      </c>
      <c r="G718">
        <f t="shared" si="83"/>
        <v>7.2050421595458783E-5</v>
      </c>
      <c r="H718">
        <f t="shared" si="84"/>
        <v>2.3401570734997289E-5</v>
      </c>
      <c r="I718">
        <f t="shared" si="85"/>
        <v>1.5442586722530526E-2</v>
      </c>
      <c r="J718">
        <f t="shared" si="86"/>
        <v>8.4882519752572608E-3</v>
      </c>
      <c r="K718">
        <f t="shared" si="87"/>
        <v>0.17852814666462274</v>
      </c>
    </row>
    <row r="719" spans="1:11" x14ac:dyDescent="0.25">
      <c r="A719" s="1">
        <v>43060</v>
      </c>
      <c r="B719">
        <v>83.720000999999996</v>
      </c>
      <c r="C719">
        <v>151.949997</v>
      </c>
      <c r="D719">
        <f t="shared" si="88"/>
        <v>1.4419023560148014E-2</v>
      </c>
      <c r="E719">
        <f t="shared" si="89"/>
        <v>9.5674842059492171E-3</v>
      </c>
      <c r="F719">
        <f t="shared" si="82"/>
        <v>2.3827052319181329E-4</v>
      </c>
      <c r="G719">
        <f t="shared" si="83"/>
        <v>7.4552146776586762E-5</v>
      </c>
      <c r="H719">
        <f t="shared" si="84"/>
        <v>2.1577149890189003E-5</v>
      </c>
      <c r="I719">
        <f t="shared" si="85"/>
        <v>1.5436013837510424E-2</v>
      </c>
      <c r="J719">
        <f t="shared" si="86"/>
        <v>8.634358504057308E-3</v>
      </c>
      <c r="K719">
        <f t="shared" si="87"/>
        <v>0.16189328757716714</v>
      </c>
    </row>
    <row r="720" spans="1:11" x14ac:dyDescent="0.25">
      <c r="A720" s="1">
        <v>43061</v>
      </c>
      <c r="B720">
        <v>83.110000999999997</v>
      </c>
      <c r="C720">
        <v>151.770004</v>
      </c>
      <c r="D720">
        <f t="shared" si="88"/>
        <v>-7.2861919817702736E-3</v>
      </c>
      <c r="E720">
        <f t="shared" si="89"/>
        <v>-1.1845541530349779E-3</v>
      </c>
      <c r="F720">
        <f t="shared" si="82"/>
        <v>2.4513237339679445E-4</v>
      </c>
      <c r="G720">
        <f t="shared" si="83"/>
        <v>5.8592920965209914E-5</v>
      </c>
      <c r="H720">
        <f t="shared" si="84"/>
        <v>2.5871532363085625E-5</v>
      </c>
      <c r="I720">
        <f t="shared" si="85"/>
        <v>1.5656703784538893E-2</v>
      </c>
      <c r="J720">
        <f t="shared" si="86"/>
        <v>7.6546012936801562E-3</v>
      </c>
      <c r="K720">
        <f t="shared" si="87"/>
        <v>0.21587345536324792</v>
      </c>
    </row>
    <row r="721" spans="1:11" x14ac:dyDescent="0.25">
      <c r="A721" s="1">
        <v>43063</v>
      </c>
      <c r="B721">
        <v>83.260002</v>
      </c>
      <c r="C721">
        <v>151.83999600000001</v>
      </c>
      <c r="D721">
        <f t="shared" si="88"/>
        <v>1.8048489735911222E-3</v>
      </c>
      <c r="E721">
        <f t="shared" si="89"/>
        <v>4.6117149736657481E-4</v>
      </c>
      <c r="F721">
        <f t="shared" si="82"/>
        <v>2.4885774727090927E-4</v>
      </c>
      <c r="G721">
        <f t="shared" si="83"/>
        <v>4.7725722147354042E-5</v>
      </c>
      <c r="H721">
        <f t="shared" si="84"/>
        <v>2.1769606336777839E-5</v>
      </c>
      <c r="I721">
        <f t="shared" si="85"/>
        <v>1.5775225743896955E-2</v>
      </c>
      <c r="J721">
        <f t="shared" si="86"/>
        <v>6.9083805734306532E-3</v>
      </c>
      <c r="K721">
        <f t="shared" si="87"/>
        <v>0.19975549671020912</v>
      </c>
    </row>
    <row r="722" spans="1:11" x14ac:dyDescent="0.25">
      <c r="A722" s="1">
        <v>43066</v>
      </c>
      <c r="B722">
        <v>83.870002999999997</v>
      </c>
      <c r="C722">
        <v>151.979996</v>
      </c>
      <c r="D722">
        <f t="shared" si="88"/>
        <v>7.3264591081800834E-3</v>
      </c>
      <c r="E722">
        <f t="shared" si="89"/>
        <v>9.2202320658629766E-4</v>
      </c>
      <c r="F722">
        <f t="shared" si="82"/>
        <v>2.4883919670263589E-4</v>
      </c>
      <c r="G722">
        <f t="shared" si="83"/>
        <v>4.7703583463615239E-5</v>
      </c>
      <c r="H722">
        <f t="shared" si="84"/>
        <v>2.1789047310910717E-5</v>
      </c>
      <c r="I722">
        <f t="shared" si="85"/>
        <v>1.5774637767715489E-2</v>
      </c>
      <c r="J722">
        <f t="shared" si="86"/>
        <v>6.906778081248538E-3</v>
      </c>
      <c r="K722">
        <f t="shared" si="87"/>
        <v>0.19998772702859488</v>
      </c>
    </row>
    <row r="723" spans="1:11" x14ac:dyDescent="0.25">
      <c r="A723" s="1">
        <v>43067</v>
      </c>
      <c r="B723">
        <v>84.879997000000003</v>
      </c>
      <c r="C723">
        <v>152.470001</v>
      </c>
      <c r="D723">
        <f t="shared" si="88"/>
        <v>1.2042374673576717E-2</v>
      </c>
      <c r="E723">
        <f t="shared" si="89"/>
        <v>3.2241414192430984E-3</v>
      </c>
      <c r="F723">
        <f t="shared" si="82"/>
        <v>4.4111312430556183E-5</v>
      </c>
      <c r="G723">
        <f t="shared" si="83"/>
        <v>4.7757006598882536E-5</v>
      </c>
      <c r="H723">
        <f t="shared" si="84"/>
        <v>1.8884690993183182E-5</v>
      </c>
      <c r="I723">
        <f t="shared" si="85"/>
        <v>6.6416347709397708E-3</v>
      </c>
      <c r="J723">
        <f t="shared" si="86"/>
        <v>6.9106444416481543E-3</v>
      </c>
      <c r="K723">
        <f t="shared" si="87"/>
        <v>0.41144931582932792</v>
      </c>
    </row>
    <row r="724" spans="1:11" x14ac:dyDescent="0.25">
      <c r="A724" s="1">
        <v>43068</v>
      </c>
      <c r="B724">
        <v>83.339995999999999</v>
      </c>
      <c r="C724">
        <v>153.550003</v>
      </c>
      <c r="D724">
        <f t="shared" si="88"/>
        <v>-1.8143273497052581E-2</v>
      </c>
      <c r="E724">
        <f t="shared" si="89"/>
        <v>7.0833737319908607E-3</v>
      </c>
      <c r="F724">
        <f t="shared" si="82"/>
        <v>5.130618339168978E-5</v>
      </c>
      <c r="G724">
        <f t="shared" si="83"/>
        <v>4.7202432699258727E-5</v>
      </c>
      <c r="H724">
        <f t="shared" si="84"/>
        <v>2.0947194319109785E-5</v>
      </c>
      <c r="I724">
        <f t="shared" si="85"/>
        <v>7.1628334750774274E-3</v>
      </c>
      <c r="J724">
        <f t="shared" si="86"/>
        <v>6.8704026591793529E-3</v>
      </c>
      <c r="K724">
        <f t="shared" si="87"/>
        <v>0.42565605540519169</v>
      </c>
    </row>
    <row r="725" spans="1:11" x14ac:dyDescent="0.25">
      <c r="A725" s="1">
        <v>43069</v>
      </c>
      <c r="B725">
        <v>84.169998000000007</v>
      </c>
      <c r="C725">
        <v>153.970001</v>
      </c>
      <c r="D725">
        <f t="shared" si="88"/>
        <v>9.9592277398239393E-3</v>
      </c>
      <c r="E725">
        <f t="shared" si="89"/>
        <v>2.7352523073542745E-3</v>
      </c>
      <c r="F725">
        <f t="shared" si="82"/>
        <v>6.5237474820522567E-5</v>
      </c>
      <c r="G725">
        <f t="shared" si="83"/>
        <v>4.9993775414104014E-5</v>
      </c>
      <c r="H725">
        <f t="shared" si="84"/>
        <v>1.3354392850495749E-5</v>
      </c>
      <c r="I725">
        <f t="shared" si="85"/>
        <v>8.0769718843464212E-3</v>
      </c>
      <c r="J725">
        <f t="shared" si="86"/>
        <v>7.0706276534763177E-3</v>
      </c>
      <c r="K725">
        <f t="shared" si="87"/>
        <v>0.23383935761651375</v>
      </c>
    </row>
    <row r="726" spans="1:11" x14ac:dyDescent="0.25">
      <c r="A726" s="1">
        <v>43070</v>
      </c>
      <c r="B726">
        <v>84.260002</v>
      </c>
      <c r="C726">
        <v>154.759995</v>
      </c>
      <c r="D726">
        <f t="shared" si="88"/>
        <v>1.0693121318594567E-3</v>
      </c>
      <c r="E726">
        <f t="shared" si="89"/>
        <v>5.1308306479780352E-3</v>
      </c>
      <c r="F726">
        <f t="shared" si="82"/>
        <v>7.0063507567102358E-5</v>
      </c>
      <c r="G726">
        <f t="shared" si="83"/>
        <v>5.0406765106902582E-5</v>
      </c>
      <c r="H726">
        <f t="shared" si="84"/>
        <v>1.4695598371793213E-5</v>
      </c>
      <c r="I726">
        <f t="shared" si="85"/>
        <v>8.3703947079634394E-3</v>
      </c>
      <c r="J726">
        <f t="shared" si="86"/>
        <v>7.0997721869720991E-3</v>
      </c>
      <c r="K726">
        <f t="shared" si="87"/>
        <v>0.24728451576266564</v>
      </c>
    </row>
    <row r="727" spans="1:11" x14ac:dyDescent="0.25">
      <c r="A727" s="1">
        <v>43073</v>
      </c>
      <c r="B727">
        <v>81.080001999999993</v>
      </c>
      <c r="C727">
        <v>156.46000699999999</v>
      </c>
      <c r="D727">
        <f t="shared" si="88"/>
        <v>-3.7740326661753532E-2</v>
      </c>
      <c r="E727">
        <f t="shared" si="89"/>
        <v>1.0984828475860242E-2</v>
      </c>
      <c r="F727">
        <f t="shared" si="82"/>
        <v>6.4751797953635937E-5</v>
      </c>
      <c r="G727">
        <f t="shared" si="83"/>
        <v>5.0522296333334222E-5</v>
      </c>
      <c r="H727">
        <f t="shared" si="84"/>
        <v>1.7206470721494363E-5</v>
      </c>
      <c r="I727">
        <f t="shared" si="85"/>
        <v>8.0468501883430108E-3</v>
      </c>
      <c r="J727">
        <f t="shared" si="86"/>
        <v>7.1079037931962913E-3</v>
      </c>
      <c r="K727">
        <f t="shared" si="87"/>
        <v>0.30083221608463206</v>
      </c>
    </row>
    <row r="728" spans="1:11" x14ac:dyDescent="0.25">
      <c r="A728" s="1">
        <v>43074</v>
      </c>
      <c r="B728">
        <v>81.589995999999999</v>
      </c>
      <c r="C728">
        <v>155.35000600000001</v>
      </c>
      <c r="D728">
        <f t="shared" si="88"/>
        <v>6.29000971164273E-3</v>
      </c>
      <c r="E728">
        <f t="shared" si="89"/>
        <v>-7.0944711129917737E-3</v>
      </c>
      <c r="F728">
        <f t="shared" ref="F728:F791" si="90">VAR(D708:D727)</f>
        <v>1.3632803276707745E-4</v>
      </c>
      <c r="G728">
        <f t="shared" ref="G728:G791" si="91">VAR(E708:E727)</f>
        <v>4.7383632932815097E-5</v>
      </c>
      <c r="H728">
        <f t="shared" ref="H728:H791" si="92">COVAR(D708:D727,E708:E727)</f>
        <v>4.1182804492808265E-8</v>
      </c>
      <c r="I728">
        <f t="shared" ref="I728:I791" si="93">SQRT(F728)</f>
        <v>1.1675959607975588E-2</v>
      </c>
      <c r="J728">
        <f t="shared" ref="J728:J791" si="94">SQRT(G728)</f>
        <v>6.8835770448811787E-3</v>
      </c>
      <c r="K728">
        <f t="shared" ref="K728:K791" si="95">H728/(I728*J728)</f>
        <v>5.1240004190707892E-4</v>
      </c>
    </row>
    <row r="729" spans="1:11" x14ac:dyDescent="0.25">
      <c r="A729" s="1">
        <v>43075</v>
      </c>
      <c r="B729">
        <v>82.779999000000004</v>
      </c>
      <c r="C729">
        <v>154.10000600000001</v>
      </c>
      <c r="D729">
        <f t="shared" si="88"/>
        <v>1.4585158209837523E-2</v>
      </c>
      <c r="E729">
        <f t="shared" si="89"/>
        <v>-8.046346647711089E-3</v>
      </c>
      <c r="F729">
        <f t="shared" si="90"/>
        <v>1.3803091205215074E-4</v>
      </c>
      <c r="G729">
        <f t="shared" si="91"/>
        <v>4.9139905269196395E-5</v>
      </c>
      <c r="H729">
        <f t="shared" si="92"/>
        <v>-1.6074257004522376E-6</v>
      </c>
      <c r="I729">
        <f t="shared" si="93"/>
        <v>1.174865575511304E-2</v>
      </c>
      <c r="J729">
        <f t="shared" si="94"/>
        <v>7.0099861104852695E-3</v>
      </c>
      <c r="K729">
        <f t="shared" si="95"/>
        <v>-1.9517562174826426E-2</v>
      </c>
    </row>
    <row r="730" spans="1:11" x14ac:dyDescent="0.25">
      <c r="A730" s="1">
        <v>43076</v>
      </c>
      <c r="B730">
        <v>82.489998</v>
      </c>
      <c r="C730">
        <v>153.570007</v>
      </c>
      <c r="D730">
        <f t="shared" si="88"/>
        <v>-3.5032737799380875E-3</v>
      </c>
      <c r="E730">
        <f t="shared" si="89"/>
        <v>-3.4393184903575014E-3</v>
      </c>
      <c r="F730">
        <f t="shared" si="90"/>
        <v>1.5114968217530322E-4</v>
      </c>
      <c r="G730">
        <f t="shared" si="91"/>
        <v>5.340341486810736E-5</v>
      </c>
      <c r="H730">
        <f t="shared" si="92"/>
        <v>-8.812226270790407E-6</v>
      </c>
      <c r="I730">
        <f t="shared" si="93"/>
        <v>1.2294294700197455E-2</v>
      </c>
      <c r="J730">
        <f t="shared" si="94"/>
        <v>7.3077640128911773E-3</v>
      </c>
      <c r="K730">
        <f t="shared" si="95"/>
        <v>-9.8083850435683281E-2</v>
      </c>
    </row>
    <row r="731" spans="1:11" x14ac:dyDescent="0.25">
      <c r="A731" s="1">
        <v>43077</v>
      </c>
      <c r="B731">
        <v>84.160004000000001</v>
      </c>
      <c r="C731">
        <v>154.80999800000001</v>
      </c>
      <c r="D731">
        <f t="shared" si="88"/>
        <v>2.0244951393985966E-2</v>
      </c>
      <c r="E731">
        <f t="shared" si="89"/>
        <v>8.0744347429768659E-3</v>
      </c>
      <c r="F731">
        <f t="shared" si="90"/>
        <v>1.5044677190107351E-4</v>
      </c>
      <c r="G731">
        <f t="shared" si="91"/>
        <v>5.4328755758773128E-5</v>
      </c>
      <c r="H731">
        <f t="shared" si="92"/>
        <v>-8.4236236764212075E-6</v>
      </c>
      <c r="I731">
        <f t="shared" si="93"/>
        <v>1.2265674539179389E-2</v>
      </c>
      <c r="J731">
        <f t="shared" si="94"/>
        <v>7.3708042816759915E-3</v>
      </c>
      <c r="K731">
        <f t="shared" si="95"/>
        <v>-9.3173549463641966E-2</v>
      </c>
    </row>
    <row r="732" spans="1:11" x14ac:dyDescent="0.25">
      <c r="A732" s="1">
        <v>43080</v>
      </c>
      <c r="B732">
        <v>85.230002999999996</v>
      </c>
      <c r="C732">
        <v>155.41000399999999</v>
      </c>
      <c r="D732">
        <f t="shared" si="88"/>
        <v>1.271386584059564E-2</v>
      </c>
      <c r="E732">
        <f t="shared" si="89"/>
        <v>3.8757574300851694E-3</v>
      </c>
      <c r="F732">
        <f t="shared" si="90"/>
        <v>1.7180754552362232E-4</v>
      </c>
      <c r="G732">
        <f t="shared" si="91"/>
        <v>5.2172393280273E-5</v>
      </c>
      <c r="H732">
        <f t="shared" si="92"/>
        <v>-3.5600946492336422E-6</v>
      </c>
      <c r="I732">
        <f t="shared" si="93"/>
        <v>1.3107537736875768E-2</v>
      </c>
      <c r="J732">
        <f t="shared" si="94"/>
        <v>7.223045983535824E-3</v>
      </c>
      <c r="K732">
        <f t="shared" si="95"/>
        <v>-3.7602788149256883E-2</v>
      </c>
    </row>
    <row r="733" spans="1:11" x14ac:dyDescent="0.25">
      <c r="A733" s="1">
        <v>43081</v>
      </c>
      <c r="B733">
        <v>85.580001999999993</v>
      </c>
      <c r="C733">
        <v>156.740005</v>
      </c>
      <c r="D733">
        <f t="shared" si="88"/>
        <v>4.1065233800354761E-3</v>
      </c>
      <c r="E733">
        <f t="shared" si="89"/>
        <v>8.5580140645258318E-3</v>
      </c>
      <c r="F733">
        <f t="shared" si="90"/>
        <v>1.7913624873206897E-4</v>
      </c>
      <c r="G733">
        <f t="shared" si="91"/>
        <v>4.7774955670229151E-5</v>
      </c>
      <c r="H733">
        <f t="shared" si="92"/>
        <v>-3.7516528227211746E-6</v>
      </c>
      <c r="I733">
        <f t="shared" si="93"/>
        <v>1.3384179045876105E-2</v>
      </c>
      <c r="J733">
        <f t="shared" si="94"/>
        <v>6.9119429735949901E-3</v>
      </c>
      <c r="K733">
        <f t="shared" si="95"/>
        <v>-4.0553725568776663E-2</v>
      </c>
    </row>
    <row r="734" spans="1:11" x14ac:dyDescent="0.25">
      <c r="A734" s="1">
        <v>43082</v>
      </c>
      <c r="B734">
        <v>85.349997999999999</v>
      </c>
      <c r="C734">
        <v>153.91000399999999</v>
      </c>
      <c r="D734">
        <f t="shared" si="88"/>
        <v>-2.6875904957327501E-3</v>
      </c>
      <c r="E734">
        <f t="shared" si="89"/>
        <v>-1.805538413757235E-2</v>
      </c>
      <c r="F734">
        <f t="shared" si="90"/>
        <v>1.7964872428107852E-4</v>
      </c>
      <c r="G734">
        <f t="shared" si="91"/>
        <v>4.6787463705791658E-5</v>
      </c>
      <c r="H734">
        <f t="shared" si="92"/>
        <v>-2.888091822091677E-6</v>
      </c>
      <c r="I734">
        <f t="shared" si="93"/>
        <v>1.3403310198644158E-2</v>
      </c>
      <c r="J734">
        <f t="shared" si="94"/>
        <v>6.8401362344467712E-3</v>
      </c>
      <c r="K734">
        <f t="shared" si="95"/>
        <v>-3.1501713428501631E-2</v>
      </c>
    </row>
    <row r="735" spans="1:11" x14ac:dyDescent="0.25">
      <c r="A735" s="1">
        <v>43083</v>
      </c>
      <c r="B735">
        <v>84.690002000000007</v>
      </c>
      <c r="C735">
        <v>154</v>
      </c>
      <c r="D735">
        <f t="shared" si="88"/>
        <v>-7.7328179902240723E-3</v>
      </c>
      <c r="E735">
        <f t="shared" si="89"/>
        <v>5.8473132129877037E-4</v>
      </c>
      <c r="F735">
        <f t="shared" si="90"/>
        <v>1.8033612611996974E-4</v>
      </c>
      <c r="G735">
        <f t="shared" si="91"/>
        <v>6.8375438981961237E-5</v>
      </c>
      <c r="H735">
        <f t="shared" si="92"/>
        <v>7.8246142464187962E-7</v>
      </c>
      <c r="I735">
        <f t="shared" si="93"/>
        <v>1.3428928703361626E-2</v>
      </c>
      <c r="J735">
        <f t="shared" si="94"/>
        <v>8.2689442483282732E-3</v>
      </c>
      <c r="K735">
        <f t="shared" si="95"/>
        <v>7.0464683265517502E-3</v>
      </c>
    </row>
    <row r="736" spans="1:11" x14ac:dyDescent="0.25">
      <c r="A736" s="1">
        <v>43084</v>
      </c>
      <c r="B736">
        <v>86.849997999999999</v>
      </c>
      <c r="C736">
        <v>152.5</v>
      </c>
      <c r="D736">
        <f t="shared" si="88"/>
        <v>2.5504734313266386E-2</v>
      </c>
      <c r="E736">
        <f t="shared" si="89"/>
        <v>-9.7402597402597157E-3</v>
      </c>
      <c r="F736">
        <f t="shared" si="90"/>
        <v>1.7443841350346515E-4</v>
      </c>
      <c r="G736">
        <f t="shared" si="91"/>
        <v>5.8122809740064195E-5</v>
      </c>
      <c r="H736">
        <f t="shared" si="92"/>
        <v>-8.2148448688067474E-6</v>
      </c>
      <c r="I736">
        <f t="shared" si="93"/>
        <v>1.3207513524636843E-2</v>
      </c>
      <c r="J736">
        <f t="shared" si="94"/>
        <v>7.6238316967299456E-3</v>
      </c>
      <c r="K736">
        <f t="shared" si="95"/>
        <v>-8.1584001416706409E-2</v>
      </c>
    </row>
    <row r="737" spans="1:11" x14ac:dyDescent="0.25">
      <c r="A737" s="1">
        <v>43087</v>
      </c>
      <c r="B737">
        <v>86.379997000000003</v>
      </c>
      <c r="C737">
        <v>153.33000200000001</v>
      </c>
      <c r="D737">
        <f t="shared" si="88"/>
        <v>-5.4116408845512609E-3</v>
      </c>
      <c r="E737">
        <f t="shared" si="89"/>
        <v>5.4426360655737138E-3</v>
      </c>
      <c r="F737">
        <f t="shared" si="90"/>
        <v>2.0427440369932451E-4</v>
      </c>
      <c r="G737">
        <f t="shared" si="91"/>
        <v>5.7479350114356252E-5</v>
      </c>
      <c r="H737">
        <f t="shared" si="92"/>
        <v>-2.2473072161076264E-5</v>
      </c>
      <c r="I737">
        <f t="shared" si="93"/>
        <v>1.4292459679821543E-2</v>
      </c>
      <c r="J737">
        <f t="shared" si="94"/>
        <v>7.5815137086439575E-3</v>
      </c>
      <c r="K737">
        <f t="shared" si="95"/>
        <v>-0.20739560364784967</v>
      </c>
    </row>
    <row r="738" spans="1:11" x14ac:dyDescent="0.25">
      <c r="A738" s="1">
        <v>43088</v>
      </c>
      <c r="B738">
        <v>85.830001999999993</v>
      </c>
      <c r="C738">
        <v>153.229996</v>
      </c>
      <c r="D738">
        <f t="shared" si="88"/>
        <v>-6.3671569703807052E-3</v>
      </c>
      <c r="E738">
        <f t="shared" si="89"/>
        <v>-6.5222721382351967E-4</v>
      </c>
      <c r="F738">
        <f t="shared" si="90"/>
        <v>1.9990905880420989E-4</v>
      </c>
      <c r="G738">
        <f t="shared" si="91"/>
        <v>5.8096031504648432E-5</v>
      </c>
      <c r="H738">
        <f t="shared" si="92"/>
        <v>-2.5462950584994807E-5</v>
      </c>
      <c r="I738">
        <f t="shared" si="93"/>
        <v>1.4138920001337086E-2</v>
      </c>
      <c r="J738">
        <f t="shared" si="94"/>
        <v>7.6220752754514592E-3</v>
      </c>
      <c r="K738">
        <f t="shared" si="95"/>
        <v>-0.23627580769856449</v>
      </c>
    </row>
    <row r="739" spans="1:11" x14ac:dyDescent="0.25">
      <c r="A739" s="1">
        <v>43089</v>
      </c>
      <c r="B739">
        <v>85.519997000000004</v>
      </c>
      <c r="C739">
        <v>152.949997</v>
      </c>
      <c r="D739">
        <f t="shared" si="88"/>
        <v>-3.6118489196818038E-3</v>
      </c>
      <c r="E739">
        <f t="shared" si="89"/>
        <v>-1.827311931796971E-3</v>
      </c>
      <c r="F739">
        <f t="shared" si="90"/>
        <v>2.038004107630084E-4</v>
      </c>
      <c r="G739">
        <f t="shared" si="91"/>
        <v>5.3877853399685526E-5</v>
      </c>
      <c r="H739">
        <f t="shared" si="92"/>
        <v>-2.4354584331091866E-5</v>
      </c>
      <c r="I739">
        <f t="shared" si="93"/>
        <v>1.4275868126422588E-2</v>
      </c>
      <c r="J739">
        <f t="shared" si="94"/>
        <v>7.340153499735924E-3</v>
      </c>
      <c r="K739">
        <f t="shared" si="95"/>
        <v>-0.23241976197447764</v>
      </c>
    </row>
    <row r="740" spans="1:11" x14ac:dyDescent="0.25">
      <c r="A740" s="1">
        <v>43090</v>
      </c>
      <c r="B740">
        <v>85.5</v>
      </c>
      <c r="C740">
        <v>151.5</v>
      </c>
      <c r="D740">
        <f t="shared" si="88"/>
        <v>-2.3382835244956102E-4</v>
      </c>
      <c r="E740">
        <f t="shared" si="89"/>
        <v>-9.4802028665617044E-3</v>
      </c>
      <c r="F740">
        <f t="shared" si="90"/>
        <v>1.9659821923823E-4</v>
      </c>
      <c r="G740">
        <f t="shared" si="91"/>
        <v>4.9999604356623909E-5</v>
      </c>
      <c r="H740">
        <f t="shared" si="92"/>
        <v>-2.9431552737419911E-5</v>
      </c>
      <c r="I740">
        <f t="shared" si="93"/>
        <v>1.4021348695408371E-2</v>
      </c>
      <c r="J740">
        <f t="shared" si="94"/>
        <v>7.0710398355987155E-3</v>
      </c>
      <c r="K740">
        <f t="shared" si="95"/>
        <v>-0.29685208338220859</v>
      </c>
    </row>
    <row r="741" spans="1:11" x14ac:dyDescent="0.25">
      <c r="A741" s="1">
        <v>43091</v>
      </c>
      <c r="B741">
        <v>85.510002</v>
      </c>
      <c r="C741">
        <v>152.5</v>
      </c>
      <c r="D741">
        <f t="shared" si="88"/>
        <v>1.1698245614044644E-4</v>
      </c>
      <c r="E741">
        <f t="shared" si="89"/>
        <v>6.6006600660066805E-3</v>
      </c>
      <c r="F741">
        <f t="shared" si="90"/>
        <v>1.9281630648986263E-4</v>
      </c>
      <c r="G741">
        <f t="shared" si="91"/>
        <v>5.4782136101978373E-5</v>
      </c>
      <c r="H741">
        <f t="shared" si="92"/>
        <v>-2.9249687303910292E-5</v>
      </c>
      <c r="I741">
        <f t="shared" si="93"/>
        <v>1.3885831141486008E-2</v>
      </c>
      <c r="J741">
        <f t="shared" si="94"/>
        <v>7.4014955314435187E-3</v>
      </c>
      <c r="K741">
        <f t="shared" si="95"/>
        <v>-0.28459670433204054</v>
      </c>
    </row>
    <row r="742" spans="1:11" x14ac:dyDescent="0.25">
      <c r="A742" s="1">
        <v>43095</v>
      </c>
      <c r="B742">
        <v>85.400002000000001</v>
      </c>
      <c r="C742">
        <v>152.83000200000001</v>
      </c>
      <c r="D742">
        <f t="shared" si="88"/>
        <v>-1.286399221461787E-3</v>
      </c>
      <c r="E742">
        <f t="shared" si="89"/>
        <v>2.1639475409835907E-3</v>
      </c>
      <c r="F742">
        <f t="shared" si="90"/>
        <v>1.9290650483613845E-4</v>
      </c>
      <c r="G742">
        <f t="shared" si="91"/>
        <v>5.7005500140259029E-5</v>
      </c>
      <c r="H742">
        <f t="shared" si="92"/>
        <v>-2.9695872089278562E-5</v>
      </c>
      <c r="I742">
        <f t="shared" si="93"/>
        <v>1.3889078617249542E-2</v>
      </c>
      <c r="J742">
        <f t="shared" si="94"/>
        <v>7.5501986821711539E-3</v>
      </c>
      <c r="K742">
        <f t="shared" si="95"/>
        <v>-0.28318110203467112</v>
      </c>
    </row>
    <row r="743" spans="1:11" x14ac:dyDescent="0.25">
      <c r="A743" s="1">
        <v>43096</v>
      </c>
      <c r="B743">
        <v>85.709998999999996</v>
      </c>
      <c r="C743">
        <v>153.13000500000001</v>
      </c>
      <c r="D743">
        <f t="shared" si="88"/>
        <v>3.6299413669802494E-3</v>
      </c>
      <c r="E743">
        <f t="shared" si="89"/>
        <v>1.9629849903424201E-3</v>
      </c>
      <c r="F743">
        <f t="shared" si="90"/>
        <v>1.9126647215781593E-4</v>
      </c>
      <c r="G743">
        <f t="shared" si="91"/>
        <v>5.7171248564437884E-5</v>
      </c>
      <c r="H743">
        <f t="shared" si="92"/>
        <v>-3.0129545754399442E-5</v>
      </c>
      <c r="I743">
        <f t="shared" si="93"/>
        <v>1.3829912225239029E-2</v>
      </c>
      <c r="J743">
        <f t="shared" si="94"/>
        <v>7.5611671430036434E-3</v>
      </c>
      <c r="K743">
        <f t="shared" si="95"/>
        <v>-0.2881272418619546</v>
      </c>
    </row>
    <row r="744" spans="1:11" x14ac:dyDescent="0.25">
      <c r="A744" s="1">
        <v>43097</v>
      </c>
      <c r="B744">
        <v>85.720000999999996</v>
      </c>
      <c r="C744">
        <v>154.03999300000001</v>
      </c>
      <c r="D744">
        <f t="shared" si="88"/>
        <v>1.1669583615336876E-4</v>
      </c>
      <c r="E744">
        <f t="shared" si="89"/>
        <v>5.9425845378897613E-3</v>
      </c>
      <c r="F744">
        <f t="shared" si="90"/>
        <v>1.8502292381761563E-4</v>
      </c>
      <c r="G744">
        <f t="shared" si="91"/>
        <v>5.6863401895502054E-5</v>
      </c>
      <c r="H744">
        <f t="shared" si="92"/>
        <v>-3.1549544270881815E-5</v>
      </c>
      <c r="I744">
        <f t="shared" si="93"/>
        <v>1.3602313178927164E-2</v>
      </c>
      <c r="J744">
        <f t="shared" si="94"/>
        <v>7.5407825784531181E-3</v>
      </c>
      <c r="K744">
        <f t="shared" si="95"/>
        <v>-0.30758411401634705</v>
      </c>
    </row>
    <row r="745" spans="1:11" x14ac:dyDescent="0.25">
      <c r="A745" s="1">
        <v>43098</v>
      </c>
      <c r="B745">
        <v>85.540001000000004</v>
      </c>
      <c r="C745">
        <v>153.41999799999999</v>
      </c>
      <c r="D745">
        <f t="shared" si="88"/>
        <v>-2.0998599848358612E-3</v>
      </c>
      <c r="E745">
        <f t="shared" si="89"/>
        <v>-4.0248963137775595E-3</v>
      </c>
      <c r="F745">
        <f t="shared" si="90"/>
        <v>1.6571557119233861E-4</v>
      </c>
      <c r="G745">
        <f t="shared" si="91"/>
        <v>5.6107070379609011E-5</v>
      </c>
      <c r="H745">
        <f t="shared" si="92"/>
        <v>-2.5226155979012921E-5</v>
      </c>
      <c r="I745">
        <f t="shared" si="93"/>
        <v>1.2873056016049126E-2</v>
      </c>
      <c r="J745">
        <f t="shared" si="94"/>
        <v>7.4904652979377066E-3</v>
      </c>
      <c r="K745">
        <f t="shared" si="95"/>
        <v>-0.26161378329511814</v>
      </c>
    </row>
    <row r="746" spans="1:11" x14ac:dyDescent="0.25">
      <c r="A746" s="1">
        <v>43102</v>
      </c>
      <c r="B746">
        <v>85.949996999999996</v>
      </c>
      <c r="C746">
        <v>154.25</v>
      </c>
      <c r="D746">
        <f t="shared" si="88"/>
        <v>4.7930324433826943E-3</v>
      </c>
      <c r="E746">
        <f t="shared" si="89"/>
        <v>5.4099987669142813E-3</v>
      </c>
      <c r="F746">
        <f t="shared" si="90"/>
        <v>1.6223362370934189E-4</v>
      </c>
      <c r="G746">
        <f t="shared" si="91"/>
        <v>5.6578057256474992E-5</v>
      </c>
      <c r="H746">
        <f t="shared" si="92"/>
        <v>-2.5754241622319095E-5</v>
      </c>
      <c r="I746">
        <f t="shared" si="93"/>
        <v>1.273709636099774E-2</v>
      </c>
      <c r="J746">
        <f t="shared" si="94"/>
        <v>7.5218386885438455E-3</v>
      </c>
      <c r="K746">
        <f t="shared" si="95"/>
        <v>-0.26881550577901347</v>
      </c>
    </row>
    <row r="747" spans="1:11" x14ac:dyDescent="0.25">
      <c r="A747" s="1">
        <v>43103</v>
      </c>
      <c r="B747">
        <v>86.349997999999999</v>
      </c>
      <c r="C747">
        <v>158.490005</v>
      </c>
      <c r="D747">
        <f t="shared" si="88"/>
        <v>4.6538803253244332E-3</v>
      </c>
      <c r="E747">
        <f t="shared" si="89"/>
        <v>2.7487876823338642E-2</v>
      </c>
      <c r="F747">
        <f t="shared" si="90"/>
        <v>1.6299910603665292E-4</v>
      </c>
      <c r="G747">
        <f t="shared" si="91"/>
        <v>5.6737194425342412E-5</v>
      </c>
      <c r="H747">
        <f t="shared" si="92"/>
        <v>-2.4718713014034489E-5</v>
      </c>
      <c r="I747">
        <f t="shared" si="93"/>
        <v>1.2767110324449027E-2</v>
      </c>
      <c r="J747">
        <f t="shared" si="94"/>
        <v>7.5324096028656336E-3</v>
      </c>
      <c r="K747">
        <f t="shared" si="95"/>
        <v>-0.25703917328087783</v>
      </c>
    </row>
    <row r="748" spans="1:11" x14ac:dyDescent="0.25">
      <c r="A748" s="1">
        <v>43104</v>
      </c>
      <c r="B748">
        <v>87.110000999999997</v>
      </c>
      <c r="C748">
        <v>161.699997</v>
      </c>
      <c r="D748">
        <f t="shared" si="88"/>
        <v>8.8014246392917883E-3</v>
      </c>
      <c r="E748">
        <f t="shared" si="89"/>
        <v>2.025359264768789E-2</v>
      </c>
      <c r="F748">
        <f t="shared" si="90"/>
        <v>7.9663537397189316E-5</v>
      </c>
      <c r="G748">
        <f t="shared" si="91"/>
        <v>8.9676876710328046E-5</v>
      </c>
      <c r="H748">
        <f t="shared" si="92"/>
        <v>6.5487891543954076E-8</v>
      </c>
      <c r="I748">
        <f t="shared" si="93"/>
        <v>8.925443260543944E-3</v>
      </c>
      <c r="J748">
        <f t="shared" si="94"/>
        <v>9.4697875747203567E-3</v>
      </c>
      <c r="K748">
        <f t="shared" si="95"/>
        <v>7.7480243600835843E-4</v>
      </c>
    </row>
    <row r="749" spans="1:11" x14ac:dyDescent="0.25">
      <c r="A749" s="1">
        <v>43105</v>
      </c>
      <c r="B749">
        <v>88.190002000000007</v>
      </c>
      <c r="C749">
        <v>162.490005</v>
      </c>
      <c r="D749">
        <f t="shared" si="88"/>
        <v>1.2398128660336072E-2</v>
      </c>
      <c r="E749">
        <f t="shared" si="89"/>
        <v>4.8856401648542658E-3</v>
      </c>
      <c r="F749">
        <f t="shared" si="90"/>
        <v>8.0798132237869941E-5</v>
      </c>
      <c r="G749">
        <f t="shared" si="91"/>
        <v>1.0467138474261175E-4</v>
      </c>
      <c r="H749">
        <f t="shared" si="92"/>
        <v>6.5882564210703879E-6</v>
      </c>
      <c r="I749">
        <f t="shared" si="93"/>
        <v>8.9887781281923936E-3</v>
      </c>
      <c r="J749">
        <f t="shared" si="94"/>
        <v>1.0230903417714965E-2</v>
      </c>
      <c r="K749">
        <f t="shared" si="95"/>
        <v>7.1640044732428021E-2</v>
      </c>
    </row>
    <row r="750" spans="1:11" x14ac:dyDescent="0.25">
      <c r="A750" s="1">
        <v>43108</v>
      </c>
      <c r="B750">
        <v>88.279999000000004</v>
      </c>
      <c r="C750">
        <v>163.470001</v>
      </c>
      <c r="D750">
        <f t="shared" si="88"/>
        <v>1.0204898283141528E-3</v>
      </c>
      <c r="E750">
        <f t="shared" si="89"/>
        <v>6.0311155753856038E-3</v>
      </c>
      <c r="F750">
        <f t="shared" si="90"/>
        <v>7.844312028825678E-5</v>
      </c>
      <c r="G750">
        <f t="shared" si="91"/>
        <v>9.9283215952238098E-5</v>
      </c>
      <c r="H750">
        <f t="shared" si="92"/>
        <v>1.3635597904872676E-5</v>
      </c>
      <c r="I750">
        <f t="shared" si="93"/>
        <v>8.8568120838288522E-3</v>
      </c>
      <c r="J750">
        <f t="shared" si="94"/>
        <v>9.9640963439861473E-3</v>
      </c>
      <c r="K750">
        <f t="shared" si="95"/>
        <v>0.15451079872901571</v>
      </c>
    </row>
    <row r="751" spans="1:11" x14ac:dyDescent="0.25">
      <c r="A751" s="1">
        <v>43109</v>
      </c>
      <c r="B751">
        <v>88.220000999999996</v>
      </c>
      <c r="C751">
        <v>163.83000200000001</v>
      </c>
      <c r="D751">
        <f t="shared" si="88"/>
        <v>-6.796329936524792E-4</v>
      </c>
      <c r="E751">
        <f t="shared" si="89"/>
        <v>2.2022450467840127E-3</v>
      </c>
      <c r="F751">
        <f t="shared" si="90"/>
        <v>7.6270869351137695E-5</v>
      </c>
      <c r="G751">
        <f t="shared" si="91"/>
        <v>9.7646301036541974E-5</v>
      </c>
      <c r="H751">
        <f t="shared" si="92"/>
        <v>1.1104092557065264E-5</v>
      </c>
      <c r="I751">
        <f t="shared" si="93"/>
        <v>8.7333194921025131E-3</v>
      </c>
      <c r="J751">
        <f t="shared" si="94"/>
        <v>9.8816142930465561E-3</v>
      </c>
      <c r="K751">
        <f t="shared" si="95"/>
        <v>0.12866956321293221</v>
      </c>
    </row>
    <row r="752" spans="1:11" x14ac:dyDescent="0.25">
      <c r="A752" s="1">
        <v>43110</v>
      </c>
      <c r="B752">
        <v>87.82</v>
      </c>
      <c r="C752">
        <v>164.179993</v>
      </c>
      <c r="D752">
        <f t="shared" si="88"/>
        <v>-4.5341305312386337E-3</v>
      </c>
      <c r="E752">
        <f t="shared" si="89"/>
        <v>2.1363059007957208E-3</v>
      </c>
      <c r="F752">
        <f t="shared" si="90"/>
        <v>6.1134028470598466E-5</v>
      </c>
      <c r="G752">
        <f t="shared" si="91"/>
        <v>9.634177245460884E-5</v>
      </c>
      <c r="H752">
        <f t="shared" si="92"/>
        <v>6.8782956271557255E-6</v>
      </c>
      <c r="I752">
        <f t="shared" si="93"/>
        <v>7.8188252615465498E-3</v>
      </c>
      <c r="J752">
        <f t="shared" si="94"/>
        <v>9.8153844781857045E-3</v>
      </c>
      <c r="K752">
        <f t="shared" si="95"/>
        <v>8.9625587249249655E-2</v>
      </c>
    </row>
    <row r="753" spans="1:11" x14ac:dyDescent="0.25">
      <c r="A753" s="1">
        <v>43111</v>
      </c>
      <c r="B753">
        <v>88.080001999999993</v>
      </c>
      <c r="C753">
        <v>164.199997</v>
      </c>
      <c r="D753">
        <f t="shared" si="88"/>
        <v>2.9606240036437192E-3</v>
      </c>
      <c r="E753">
        <f t="shared" si="89"/>
        <v>1.2184188605735002E-4</v>
      </c>
      <c r="F753">
        <f t="shared" si="90"/>
        <v>5.7259908074007287E-5</v>
      </c>
      <c r="G753">
        <f t="shared" si="91"/>
        <v>9.6310930548656595E-5</v>
      </c>
      <c r="H753">
        <f t="shared" si="92"/>
        <v>6.547446631950169E-6</v>
      </c>
      <c r="I753">
        <f t="shared" si="93"/>
        <v>7.5670276908444897E-3</v>
      </c>
      <c r="J753">
        <f t="shared" si="94"/>
        <v>9.8138132521796342E-3</v>
      </c>
      <c r="K753">
        <f t="shared" si="95"/>
        <v>8.8167566580979864E-2</v>
      </c>
    </row>
    <row r="754" spans="1:11" x14ac:dyDescent="0.25">
      <c r="A754" s="1">
        <v>43112</v>
      </c>
      <c r="B754">
        <v>89.599997999999999</v>
      </c>
      <c r="C754">
        <v>163.13999899999999</v>
      </c>
      <c r="D754">
        <f t="shared" si="88"/>
        <v>1.7256993250295505E-2</v>
      </c>
      <c r="E754">
        <f t="shared" si="89"/>
        <v>-6.4555299596016358E-3</v>
      </c>
      <c r="F754">
        <f t="shared" si="90"/>
        <v>5.7014157911026486E-5</v>
      </c>
      <c r="G754">
        <f t="shared" si="91"/>
        <v>9.4750922723281069E-5</v>
      </c>
      <c r="H754">
        <f t="shared" si="92"/>
        <v>5.5874126144244316E-6</v>
      </c>
      <c r="I754">
        <f t="shared" si="93"/>
        <v>7.5507720076179287E-3</v>
      </c>
      <c r="J754">
        <f t="shared" si="94"/>
        <v>9.7340085639617702E-3</v>
      </c>
      <c r="K754">
        <f t="shared" si="95"/>
        <v>7.6019964563589212E-2</v>
      </c>
    </row>
    <row r="755" spans="1:11" x14ac:dyDescent="0.25">
      <c r="A755" s="1">
        <v>43116</v>
      </c>
      <c r="B755">
        <v>88.349997999999999</v>
      </c>
      <c r="C755">
        <v>163.85000600000001</v>
      </c>
      <c r="D755">
        <f t="shared" si="88"/>
        <v>-1.3950893168546696E-2</v>
      </c>
      <c r="E755">
        <f t="shared" si="89"/>
        <v>4.3521331638602945E-3</v>
      </c>
      <c r="F755">
        <f t="shared" si="90"/>
        <v>6.8180049998932377E-5</v>
      </c>
      <c r="G755">
        <f t="shared" si="91"/>
        <v>7.6535797035439112E-5</v>
      </c>
      <c r="H755">
        <f t="shared" si="92"/>
        <v>-6.2042887031053508E-6</v>
      </c>
      <c r="I755">
        <f t="shared" si="93"/>
        <v>8.2571211689627267E-3</v>
      </c>
      <c r="J755">
        <f t="shared" si="94"/>
        <v>8.748473983240683E-3</v>
      </c>
      <c r="K755">
        <f t="shared" si="95"/>
        <v>-8.5887712536025965E-2</v>
      </c>
    </row>
    <row r="756" spans="1:11" x14ac:dyDescent="0.25">
      <c r="A756" s="1">
        <v>43117</v>
      </c>
      <c r="B756">
        <v>90.139999000000003</v>
      </c>
      <c r="C756">
        <v>168.64999399999999</v>
      </c>
      <c r="D756">
        <f t="shared" si="88"/>
        <v>2.0260340017212108E-2</v>
      </c>
      <c r="E756">
        <f t="shared" si="89"/>
        <v>2.9295012659321884E-2</v>
      </c>
      <c r="F756">
        <f t="shared" si="90"/>
        <v>7.6787950255291442E-5</v>
      </c>
      <c r="G756">
        <f t="shared" si="91"/>
        <v>7.6306564723842678E-5</v>
      </c>
      <c r="H756">
        <f t="shared" si="92"/>
        <v>-8.5018638507647859E-6</v>
      </c>
      <c r="I756">
        <f t="shared" si="93"/>
        <v>8.7628734017610593E-3</v>
      </c>
      <c r="J756">
        <f t="shared" si="94"/>
        <v>8.7353628844967102E-3</v>
      </c>
      <c r="K756">
        <f t="shared" si="95"/>
        <v>-0.11106741324362623</v>
      </c>
    </row>
    <row r="757" spans="1:11" x14ac:dyDescent="0.25">
      <c r="A757" s="1">
        <v>43118</v>
      </c>
      <c r="B757">
        <v>90.099997999999999</v>
      </c>
      <c r="C757">
        <v>169.11999499999999</v>
      </c>
      <c r="D757">
        <f t="shared" si="88"/>
        <v>-4.4376525897238395E-4</v>
      </c>
      <c r="E757">
        <f t="shared" si="89"/>
        <v>2.7868426725232709E-3</v>
      </c>
      <c r="F757">
        <f t="shared" si="90"/>
        <v>6.527249131346411E-5</v>
      </c>
      <c r="G757">
        <f t="shared" si="91"/>
        <v>9.9566812000099567E-5</v>
      </c>
      <c r="H757">
        <f t="shared" si="92"/>
        <v>3.0727093483920426E-5</v>
      </c>
      <c r="I757">
        <f t="shared" si="93"/>
        <v>8.0791392681067269E-3</v>
      </c>
      <c r="J757">
        <f t="shared" si="94"/>
        <v>9.9783170925812712E-3</v>
      </c>
      <c r="K757">
        <f t="shared" si="95"/>
        <v>0.38115277520574364</v>
      </c>
    </row>
    <row r="758" spans="1:11" x14ac:dyDescent="0.25">
      <c r="A758" s="1">
        <v>43119</v>
      </c>
      <c r="B758">
        <v>90</v>
      </c>
      <c r="C758">
        <v>162.36999499999999</v>
      </c>
      <c r="D758">
        <f t="shared" si="88"/>
        <v>-1.1098557405073706E-3</v>
      </c>
      <c r="E758">
        <f t="shared" si="89"/>
        <v>-3.9912489354082537E-2</v>
      </c>
      <c r="F758">
        <f t="shared" si="90"/>
        <v>6.2687335883532391E-5</v>
      </c>
      <c r="G758">
        <f t="shared" si="91"/>
        <v>9.9821568610533568E-5</v>
      </c>
      <c r="H758">
        <f t="shared" si="92"/>
        <v>3.1157188973322112E-5</v>
      </c>
      <c r="I758">
        <f t="shared" si="93"/>
        <v>7.9175334469475025E-3</v>
      </c>
      <c r="J758">
        <f t="shared" si="94"/>
        <v>9.9910744472520852E-3</v>
      </c>
      <c r="K758">
        <f t="shared" si="95"/>
        <v>0.39387295979675474</v>
      </c>
    </row>
    <row r="759" spans="1:11" x14ac:dyDescent="0.25">
      <c r="A759" s="1">
        <v>43122</v>
      </c>
      <c r="B759">
        <v>91.610000999999997</v>
      </c>
      <c r="C759">
        <v>162.60000600000001</v>
      </c>
      <c r="D759">
        <f t="shared" si="88"/>
        <v>1.7888899999999985E-2</v>
      </c>
      <c r="E759">
        <f t="shared" si="89"/>
        <v>1.4165856197754234E-3</v>
      </c>
      <c r="F759">
        <f t="shared" si="90"/>
        <v>5.9361406773685573E-5</v>
      </c>
      <c r="G759">
        <f t="shared" si="91"/>
        <v>2.0008187389232673E-4</v>
      </c>
      <c r="H759">
        <f t="shared" si="92"/>
        <v>3.6577644432264739E-5</v>
      </c>
      <c r="I759">
        <f t="shared" si="93"/>
        <v>7.7046354082257245E-3</v>
      </c>
      <c r="J759">
        <f t="shared" si="94"/>
        <v>1.4145030006766573E-2</v>
      </c>
      <c r="K759">
        <f t="shared" si="95"/>
        <v>0.33562922377564525</v>
      </c>
    </row>
    <row r="760" spans="1:11" x14ac:dyDescent="0.25">
      <c r="A760" s="1">
        <v>43123</v>
      </c>
      <c r="B760">
        <v>91.900002000000001</v>
      </c>
      <c r="C760">
        <v>166.25</v>
      </c>
      <c r="D760">
        <f t="shared" si="88"/>
        <v>3.1656041571268556E-3</v>
      </c>
      <c r="E760">
        <f t="shared" si="89"/>
        <v>2.2447686748547691E-2</v>
      </c>
      <c r="F760">
        <f t="shared" si="90"/>
        <v>6.8862680252324839E-5</v>
      </c>
      <c r="G760">
        <f t="shared" si="91"/>
        <v>1.9896082449017116E-4</v>
      </c>
      <c r="H760">
        <f t="shared" si="92"/>
        <v>3.3729121270907082E-5</v>
      </c>
      <c r="I760">
        <f t="shared" si="93"/>
        <v>8.2983540688696122E-3</v>
      </c>
      <c r="J760">
        <f t="shared" si="94"/>
        <v>1.4105347372190845E-2</v>
      </c>
      <c r="K760">
        <f t="shared" si="95"/>
        <v>0.28815707015034953</v>
      </c>
    </row>
    <row r="761" spans="1:11" x14ac:dyDescent="0.25">
      <c r="A761" s="1">
        <v>43124</v>
      </c>
      <c r="B761">
        <v>91.82</v>
      </c>
      <c r="C761">
        <v>165.36999499999999</v>
      </c>
      <c r="D761">
        <f t="shared" si="88"/>
        <v>-8.705331693029672E-4</v>
      </c>
      <c r="E761">
        <f t="shared" si="89"/>
        <v>-5.2932631578948008E-3</v>
      </c>
      <c r="F761">
        <f t="shared" si="90"/>
        <v>6.8112281902150347E-5</v>
      </c>
      <c r="G761">
        <f t="shared" si="91"/>
        <v>2.0745274317196427E-4</v>
      </c>
      <c r="H761">
        <f t="shared" si="92"/>
        <v>3.0810872949968359E-5</v>
      </c>
      <c r="I761">
        <f t="shared" si="93"/>
        <v>8.253016533495517E-3</v>
      </c>
      <c r="J761">
        <f t="shared" si="94"/>
        <v>1.440321988903746E-2</v>
      </c>
      <c r="K761">
        <f t="shared" si="95"/>
        <v>0.2591980303756054</v>
      </c>
    </row>
    <row r="762" spans="1:11" x14ac:dyDescent="0.25">
      <c r="A762" s="1">
        <v>43125</v>
      </c>
      <c r="B762">
        <v>92.330001999999993</v>
      </c>
      <c r="C762">
        <v>165.470001</v>
      </c>
      <c r="D762">
        <f t="shared" si="88"/>
        <v>5.5543672402527111E-3</v>
      </c>
      <c r="E762">
        <f t="shared" si="89"/>
        <v>6.0474090236262157E-4</v>
      </c>
      <c r="F762">
        <f t="shared" si="90"/>
        <v>6.8528079251233036E-5</v>
      </c>
      <c r="G762">
        <f t="shared" si="91"/>
        <v>2.1221552127940918E-4</v>
      </c>
      <c r="H762">
        <f t="shared" si="92"/>
        <v>3.3377498403771131E-5</v>
      </c>
      <c r="I762">
        <f t="shared" si="93"/>
        <v>8.2781688344242561E-3</v>
      </c>
      <c r="J762">
        <f t="shared" si="94"/>
        <v>1.4567618929646985E-2</v>
      </c>
      <c r="K762">
        <f t="shared" si="95"/>
        <v>0.27677759532522034</v>
      </c>
    </row>
    <row r="763" spans="1:11" x14ac:dyDescent="0.25">
      <c r="A763" s="1">
        <v>43126</v>
      </c>
      <c r="B763">
        <v>94.059997999999993</v>
      </c>
      <c r="C763">
        <v>167.33999600000001</v>
      </c>
      <c r="D763">
        <f t="shared" si="88"/>
        <v>1.8737094796120513E-2</v>
      </c>
      <c r="E763">
        <f t="shared" si="89"/>
        <v>1.1301111915748452E-2</v>
      </c>
      <c r="F763">
        <f t="shared" si="90"/>
        <v>6.7350326541900789E-5</v>
      </c>
      <c r="G763">
        <f t="shared" si="91"/>
        <v>2.1266476751332034E-4</v>
      </c>
      <c r="H763">
        <f t="shared" si="92"/>
        <v>3.2568786454789066E-5</v>
      </c>
      <c r="I763">
        <f t="shared" si="93"/>
        <v>8.2067244709384986E-3</v>
      </c>
      <c r="J763">
        <f t="shared" si="94"/>
        <v>1.4583030121114074E-2</v>
      </c>
      <c r="K763">
        <f t="shared" si="95"/>
        <v>0.27213471790898452</v>
      </c>
    </row>
    <row r="764" spans="1:11" x14ac:dyDescent="0.25">
      <c r="A764" s="1">
        <v>43129</v>
      </c>
      <c r="B764">
        <v>93.919998000000007</v>
      </c>
      <c r="C764">
        <v>166.800003</v>
      </c>
      <c r="D764">
        <f t="shared" si="88"/>
        <v>-1.4884116837848849E-3</v>
      </c>
      <c r="E764">
        <f t="shared" si="89"/>
        <v>-3.2269213153321985E-3</v>
      </c>
      <c r="F764">
        <f t="shared" si="90"/>
        <v>7.8267632937471885E-5</v>
      </c>
      <c r="G764">
        <f t="shared" si="91"/>
        <v>2.14941348611922E-4</v>
      </c>
      <c r="H764">
        <f t="shared" si="92"/>
        <v>3.7523658259733939E-5</v>
      </c>
      <c r="I764">
        <f t="shared" si="93"/>
        <v>8.8468996228889072E-3</v>
      </c>
      <c r="J764">
        <f t="shared" si="94"/>
        <v>1.4660878166464723E-2</v>
      </c>
      <c r="K764">
        <f t="shared" si="95"/>
        <v>0.28930376629214144</v>
      </c>
    </row>
    <row r="765" spans="1:11" x14ac:dyDescent="0.25">
      <c r="A765" s="1">
        <v>43130</v>
      </c>
      <c r="B765">
        <v>92.739998</v>
      </c>
      <c r="C765">
        <v>163.61999499999999</v>
      </c>
      <c r="D765">
        <f t="shared" si="88"/>
        <v>-1.2563884424273586E-2</v>
      </c>
      <c r="E765">
        <f t="shared" si="89"/>
        <v>-1.9064795820177616E-2</v>
      </c>
      <c r="F765">
        <f t="shared" si="90"/>
        <v>7.9170155404758333E-5</v>
      </c>
      <c r="G765">
        <f t="shared" si="91"/>
        <v>2.1780067808797182E-4</v>
      </c>
      <c r="H765">
        <f t="shared" si="92"/>
        <v>4.0210432003555544E-5</v>
      </c>
      <c r="I765">
        <f t="shared" si="93"/>
        <v>8.8977612580220609E-3</v>
      </c>
      <c r="J765">
        <f t="shared" si="94"/>
        <v>1.4758071624977696E-2</v>
      </c>
      <c r="K765">
        <f t="shared" si="95"/>
        <v>0.3062163506955104</v>
      </c>
    </row>
    <row r="766" spans="1:11" x14ac:dyDescent="0.25">
      <c r="A766" s="1">
        <v>43131</v>
      </c>
      <c r="B766">
        <v>95.010002</v>
      </c>
      <c r="C766">
        <v>163.699997</v>
      </c>
      <c r="D766">
        <f t="shared" si="88"/>
        <v>2.4477076223357264E-2</v>
      </c>
      <c r="E766">
        <f t="shared" si="89"/>
        <v>4.8895002105342478E-4</v>
      </c>
      <c r="F766">
        <f t="shared" si="90"/>
        <v>9.2041964463192709E-5</v>
      </c>
      <c r="G766">
        <f t="shared" si="91"/>
        <v>2.4195923715885739E-4</v>
      </c>
      <c r="H766">
        <f t="shared" si="92"/>
        <v>5.6982178039398109E-5</v>
      </c>
      <c r="I766">
        <f t="shared" si="93"/>
        <v>9.5938503460911203E-3</v>
      </c>
      <c r="J766">
        <f t="shared" si="94"/>
        <v>1.5555038963591747E-2</v>
      </c>
      <c r="K766">
        <f t="shared" si="95"/>
        <v>0.38183435635293506</v>
      </c>
    </row>
    <row r="767" spans="1:11" x14ac:dyDescent="0.25">
      <c r="A767" s="1">
        <v>43132</v>
      </c>
      <c r="B767">
        <v>94.260002</v>
      </c>
      <c r="C767">
        <v>162.39999399999999</v>
      </c>
      <c r="D767">
        <f t="shared" si="88"/>
        <v>-7.893905738471596E-3</v>
      </c>
      <c r="E767">
        <f t="shared" si="89"/>
        <v>-7.9413746110209571E-3</v>
      </c>
      <c r="F767">
        <f t="shared" si="90"/>
        <v>1.1286657347116862E-4</v>
      </c>
      <c r="G767">
        <f t="shared" si="91"/>
        <v>2.4209727823886219E-4</v>
      </c>
      <c r="H767">
        <f t="shared" si="92"/>
        <v>5.4246960686557685E-5</v>
      </c>
      <c r="I767">
        <f t="shared" si="93"/>
        <v>1.0623868103057784E-2</v>
      </c>
      <c r="J767">
        <f t="shared" si="94"/>
        <v>1.5559475512974793E-2</v>
      </c>
      <c r="K767">
        <f t="shared" si="95"/>
        <v>0.32816917641710364</v>
      </c>
    </row>
    <row r="768" spans="1:11" x14ac:dyDescent="0.25">
      <c r="A768" s="1">
        <v>43133</v>
      </c>
      <c r="B768">
        <v>91.779999000000004</v>
      </c>
      <c r="C768">
        <v>159.029999</v>
      </c>
      <c r="D768">
        <f t="shared" si="88"/>
        <v>-2.6310237082320387E-2</v>
      </c>
      <c r="E768">
        <f t="shared" si="89"/>
        <v>-2.0751201505586181E-2</v>
      </c>
      <c r="F768">
        <f t="shared" si="90"/>
        <v>1.2129737659357592E-4</v>
      </c>
      <c r="G768">
        <f t="shared" si="91"/>
        <v>2.1388049644384993E-4</v>
      </c>
      <c r="H768">
        <f t="shared" si="92"/>
        <v>6.0807364221836396E-5</v>
      </c>
      <c r="I768">
        <f t="shared" si="93"/>
        <v>1.101350882296718E-2</v>
      </c>
      <c r="J768">
        <f t="shared" si="94"/>
        <v>1.4624653720476596E-2</v>
      </c>
      <c r="K768">
        <f t="shared" si="95"/>
        <v>0.37752427563428509</v>
      </c>
    </row>
    <row r="769" spans="1:11" x14ac:dyDescent="0.25">
      <c r="A769" s="1">
        <v>43136</v>
      </c>
      <c r="B769">
        <v>88</v>
      </c>
      <c r="C769">
        <v>152.529999</v>
      </c>
      <c r="D769">
        <f t="shared" si="88"/>
        <v>-4.1185433004853333E-2</v>
      </c>
      <c r="E769">
        <f t="shared" si="89"/>
        <v>-4.0872791554252608E-2</v>
      </c>
      <c r="F769">
        <f t="shared" si="90"/>
        <v>1.6685352390470479E-4</v>
      </c>
      <c r="G769">
        <f t="shared" si="91"/>
        <v>2.1623355055862782E-4</v>
      </c>
      <c r="H769">
        <f t="shared" si="92"/>
        <v>8.7035513862046511E-5</v>
      </c>
      <c r="I769">
        <f t="shared" si="93"/>
        <v>1.2917179409790079E-2</v>
      </c>
      <c r="J769">
        <f t="shared" si="94"/>
        <v>1.4704881861430503E-2</v>
      </c>
      <c r="K769">
        <f t="shared" si="95"/>
        <v>0.45821285222332697</v>
      </c>
    </row>
    <row r="770" spans="1:11" x14ac:dyDescent="0.25">
      <c r="A770" s="1">
        <v>43137</v>
      </c>
      <c r="B770">
        <v>91.330001999999993</v>
      </c>
      <c r="C770">
        <v>155.33999600000001</v>
      </c>
      <c r="D770">
        <f t="shared" si="88"/>
        <v>3.7840931818181822E-2</v>
      </c>
      <c r="E770">
        <f t="shared" si="89"/>
        <v>1.8422585841622041E-2</v>
      </c>
      <c r="F770">
        <f t="shared" si="90"/>
        <v>2.5567691588043566E-4</v>
      </c>
      <c r="G770">
        <f t="shared" si="91"/>
        <v>2.9388246259241612E-4</v>
      </c>
      <c r="H770">
        <f t="shared" si="92"/>
        <v>1.6625582244195837E-4</v>
      </c>
      <c r="I770">
        <f t="shared" si="93"/>
        <v>1.5989900433724898E-2</v>
      </c>
      <c r="J770">
        <f t="shared" si="94"/>
        <v>1.7143000396442162E-2</v>
      </c>
      <c r="K770">
        <f t="shared" si="95"/>
        <v>0.60651880272213821</v>
      </c>
    </row>
    <row r="771" spans="1:11" x14ac:dyDescent="0.25">
      <c r="A771" s="1">
        <v>43138</v>
      </c>
      <c r="B771">
        <v>89.610000999999997</v>
      </c>
      <c r="C771">
        <v>153.85000600000001</v>
      </c>
      <c r="D771">
        <f t="shared" si="88"/>
        <v>-1.8832814653830798E-2</v>
      </c>
      <c r="E771">
        <f t="shared" si="89"/>
        <v>-9.5917988822402656E-3</v>
      </c>
      <c r="F771">
        <f t="shared" si="90"/>
        <v>3.2736305855223891E-4</v>
      </c>
      <c r="G771">
        <f t="shared" si="91"/>
        <v>3.1336153259898776E-4</v>
      </c>
      <c r="H771">
        <f t="shared" si="92"/>
        <v>2.0520861374940662E-4</v>
      </c>
      <c r="I771">
        <f t="shared" si="93"/>
        <v>1.8093177127089619E-2</v>
      </c>
      <c r="J771">
        <f t="shared" si="94"/>
        <v>1.7702020579554972E-2</v>
      </c>
      <c r="K771">
        <f t="shared" si="95"/>
        <v>0.64070470088790399</v>
      </c>
    </row>
    <row r="772" spans="1:11" x14ac:dyDescent="0.25">
      <c r="A772" s="1">
        <v>43139</v>
      </c>
      <c r="B772">
        <v>85.010002</v>
      </c>
      <c r="C772">
        <v>147.58999600000001</v>
      </c>
      <c r="D772">
        <f t="shared" ref="D772:D835" si="96">B772/B771-1</f>
        <v>-5.1333544790385544E-2</v>
      </c>
      <c r="E772">
        <f t="shared" ref="E772:E835" si="97">C772/C771-1</f>
        <v>-4.0689046186972444E-2</v>
      </c>
      <c r="F772">
        <f t="shared" si="90"/>
        <v>3.4868436542105278E-4</v>
      </c>
      <c r="G772">
        <f t="shared" si="91"/>
        <v>3.146064989331378E-4</v>
      </c>
      <c r="H772">
        <f t="shared" si="92"/>
        <v>2.1269869455262008E-4</v>
      </c>
      <c r="I772">
        <f t="shared" si="93"/>
        <v>1.8673092015546133E-2</v>
      </c>
      <c r="J772">
        <f t="shared" si="94"/>
        <v>1.7737150248366782E-2</v>
      </c>
      <c r="K772">
        <f t="shared" si="95"/>
        <v>0.64219177986903198</v>
      </c>
    </row>
    <row r="773" spans="1:11" x14ac:dyDescent="0.25">
      <c r="A773" s="1">
        <v>43140</v>
      </c>
      <c r="B773">
        <v>88.18</v>
      </c>
      <c r="C773">
        <v>149.509995</v>
      </c>
      <c r="D773">
        <f t="shared" si="96"/>
        <v>3.72897062159816E-2</v>
      </c>
      <c r="E773">
        <f t="shared" si="97"/>
        <v>1.3009005027684761E-2</v>
      </c>
      <c r="F773">
        <f t="shared" si="90"/>
        <v>4.8519951624553814E-4</v>
      </c>
      <c r="G773">
        <f t="shared" si="91"/>
        <v>3.8321234287414408E-4</v>
      </c>
      <c r="H773">
        <f t="shared" si="92"/>
        <v>3.0764880136899177E-4</v>
      </c>
      <c r="I773">
        <f t="shared" si="93"/>
        <v>2.2027244862795215E-2</v>
      </c>
      <c r="J773">
        <f t="shared" si="94"/>
        <v>1.9575810146048721E-2</v>
      </c>
      <c r="K773">
        <f t="shared" si="95"/>
        <v>0.71346932111677741</v>
      </c>
    </row>
    <row r="774" spans="1:11" x14ac:dyDescent="0.25">
      <c r="A774" s="1">
        <v>43143</v>
      </c>
      <c r="B774">
        <v>89.129997000000003</v>
      </c>
      <c r="C774">
        <v>151.39999399999999</v>
      </c>
      <c r="D774">
        <f t="shared" si="96"/>
        <v>1.0773383987298768E-2</v>
      </c>
      <c r="E774">
        <f t="shared" si="97"/>
        <v>1.2641288630903746E-2</v>
      </c>
      <c r="F774">
        <f t="shared" si="90"/>
        <v>5.598526420681904E-4</v>
      </c>
      <c r="G774">
        <f t="shared" si="91"/>
        <v>3.9863804711764994E-4</v>
      </c>
      <c r="H774">
        <f t="shared" si="92"/>
        <v>3.4047896687501393E-4</v>
      </c>
      <c r="I774">
        <f t="shared" si="93"/>
        <v>2.3661205422974341E-2</v>
      </c>
      <c r="J774">
        <f t="shared" si="94"/>
        <v>1.9965922145436958E-2</v>
      </c>
      <c r="K774">
        <f t="shared" si="95"/>
        <v>0.72071581011353214</v>
      </c>
    </row>
    <row r="775" spans="1:11" x14ac:dyDescent="0.25">
      <c r="A775" s="1">
        <v>43144</v>
      </c>
      <c r="B775">
        <v>89.830001999999993</v>
      </c>
      <c r="C775">
        <v>150.75</v>
      </c>
      <c r="D775">
        <f t="shared" si="96"/>
        <v>7.8537532094833384E-3</v>
      </c>
      <c r="E775">
        <f t="shared" si="97"/>
        <v>-4.2932234198106434E-3</v>
      </c>
      <c r="F775">
        <f t="shared" si="90"/>
        <v>5.5039824843237971E-4</v>
      </c>
      <c r="G775">
        <f t="shared" si="91"/>
        <v>4.129087715059246E-4</v>
      </c>
      <c r="H775">
        <f t="shared" si="92"/>
        <v>3.5140485759286861E-4</v>
      </c>
      <c r="I775">
        <f t="shared" si="93"/>
        <v>2.346056794777952E-2</v>
      </c>
      <c r="J775">
        <f t="shared" si="94"/>
        <v>2.0320156778576404E-2</v>
      </c>
      <c r="K775">
        <f t="shared" si="95"/>
        <v>0.73712677173353636</v>
      </c>
    </row>
    <row r="776" spans="1:11" x14ac:dyDescent="0.25">
      <c r="A776" s="1">
        <v>43145</v>
      </c>
      <c r="B776">
        <v>90.809997999999993</v>
      </c>
      <c r="C776">
        <v>154.759995</v>
      </c>
      <c r="D776">
        <f t="shared" si="96"/>
        <v>1.0909450942681698E-2</v>
      </c>
      <c r="E776">
        <f t="shared" si="97"/>
        <v>2.6600298507462705E-2</v>
      </c>
      <c r="F776">
        <f t="shared" si="90"/>
        <v>5.4214945333032327E-4</v>
      </c>
      <c r="G776">
        <f t="shared" si="91"/>
        <v>4.0947385690181203E-4</v>
      </c>
      <c r="H776">
        <f t="shared" si="92"/>
        <v>3.5707343711518098E-4</v>
      </c>
      <c r="I776">
        <f t="shared" si="93"/>
        <v>2.3284103017516548E-2</v>
      </c>
      <c r="J776">
        <f t="shared" si="94"/>
        <v>2.023546038274919E-2</v>
      </c>
      <c r="K776">
        <f t="shared" si="95"/>
        <v>0.75785294445846219</v>
      </c>
    </row>
    <row r="777" spans="1:11" x14ac:dyDescent="0.25">
      <c r="A777" s="1">
        <v>43146</v>
      </c>
      <c r="B777">
        <v>92.660004000000001</v>
      </c>
      <c r="C777">
        <v>156.009995</v>
      </c>
      <c r="D777">
        <f t="shared" si="96"/>
        <v>2.0372272224915333E-2</v>
      </c>
      <c r="E777">
        <f t="shared" si="97"/>
        <v>8.0770227473838663E-3</v>
      </c>
      <c r="F777">
        <f t="shared" si="90"/>
        <v>5.2765239684750894E-4</v>
      </c>
      <c r="G777">
        <f t="shared" si="91"/>
        <v>4.0040368216635506E-4</v>
      </c>
      <c r="H777">
        <f t="shared" si="92"/>
        <v>3.4013873396494002E-4</v>
      </c>
      <c r="I777">
        <f t="shared" si="93"/>
        <v>2.2970685598116328E-2</v>
      </c>
      <c r="J777">
        <f t="shared" si="94"/>
        <v>2.0010089509203976E-2</v>
      </c>
      <c r="K777">
        <f t="shared" si="95"/>
        <v>0.74000235515085477</v>
      </c>
    </row>
    <row r="778" spans="1:11" x14ac:dyDescent="0.25">
      <c r="A778" s="1">
        <v>43147</v>
      </c>
      <c r="B778">
        <v>92</v>
      </c>
      <c r="C778">
        <v>156.179993</v>
      </c>
      <c r="D778">
        <f t="shared" si="96"/>
        <v>-7.1228574520674215E-3</v>
      </c>
      <c r="E778">
        <f t="shared" si="97"/>
        <v>1.0896609540946844E-3</v>
      </c>
      <c r="F778">
        <f t="shared" si="90"/>
        <v>5.469805442755893E-4</v>
      </c>
      <c r="G778">
        <f t="shared" si="91"/>
        <v>4.0563570851901142E-4</v>
      </c>
      <c r="H778">
        <f t="shared" si="92"/>
        <v>3.522508823980268E-4</v>
      </c>
      <c r="I778">
        <f t="shared" si="93"/>
        <v>2.3387615190001508E-2</v>
      </c>
      <c r="J778">
        <f t="shared" si="94"/>
        <v>2.0140399909609825E-2</v>
      </c>
      <c r="K778">
        <f t="shared" si="95"/>
        <v>0.74782169533956588</v>
      </c>
    </row>
    <row r="779" spans="1:11" x14ac:dyDescent="0.25">
      <c r="A779" s="1">
        <v>43151</v>
      </c>
      <c r="B779">
        <v>92.720000999999996</v>
      </c>
      <c r="C779">
        <v>155.16000399999999</v>
      </c>
      <c r="D779">
        <f t="shared" si="96"/>
        <v>7.8260978260868974E-3</v>
      </c>
      <c r="E779">
        <f t="shared" si="97"/>
        <v>-6.5308557159431402E-3</v>
      </c>
      <c r="F779">
        <f t="shared" si="90"/>
        <v>5.5054386654647847E-4</v>
      </c>
      <c r="G779">
        <f t="shared" si="91"/>
        <v>3.339678926098587E-4</v>
      </c>
      <c r="H779">
        <f t="shared" si="92"/>
        <v>3.4570165624367622E-4</v>
      </c>
      <c r="I779">
        <f t="shared" si="93"/>
        <v>2.3463671207773061E-2</v>
      </c>
      <c r="J779">
        <f t="shared" si="94"/>
        <v>1.8274788442273652E-2</v>
      </c>
      <c r="K779">
        <f t="shared" si="95"/>
        <v>0.80621920232103961</v>
      </c>
    </row>
    <row r="780" spans="1:11" x14ac:dyDescent="0.25">
      <c r="A780" s="1">
        <v>43152</v>
      </c>
      <c r="B780">
        <v>91.489998</v>
      </c>
      <c r="C780">
        <v>153.96000699999999</v>
      </c>
      <c r="D780">
        <f t="shared" si="96"/>
        <v>-1.3265778545450968E-2</v>
      </c>
      <c r="E780">
        <f t="shared" si="97"/>
        <v>-7.7339325152375737E-3</v>
      </c>
      <c r="F780">
        <f t="shared" si="90"/>
        <v>5.3810198169945104E-4</v>
      </c>
      <c r="G780">
        <f t="shared" si="91"/>
        <v>3.3445074153131359E-4</v>
      </c>
      <c r="H780">
        <f t="shared" si="92"/>
        <v>3.413245147083713E-4</v>
      </c>
      <c r="I780">
        <f t="shared" si="93"/>
        <v>2.3197025276949865E-2</v>
      </c>
      <c r="J780">
        <f t="shared" si="94"/>
        <v>1.8287994464437962E-2</v>
      </c>
      <c r="K780">
        <f t="shared" si="95"/>
        <v>0.80457976155081334</v>
      </c>
    </row>
    <row r="781" spans="1:11" x14ac:dyDescent="0.25">
      <c r="A781" s="1">
        <v>43153</v>
      </c>
      <c r="B781">
        <v>91.730002999999996</v>
      </c>
      <c r="C781">
        <v>153.179993</v>
      </c>
      <c r="D781">
        <f t="shared" si="96"/>
        <v>2.6232922204239006E-3</v>
      </c>
      <c r="E781">
        <f t="shared" si="97"/>
        <v>-5.0663416766406622E-3</v>
      </c>
      <c r="F781">
        <f t="shared" si="90"/>
        <v>5.4761351840958519E-4</v>
      </c>
      <c r="G781">
        <f t="shared" si="91"/>
        <v>3.017590801587893E-4</v>
      </c>
      <c r="H781">
        <f t="shared" si="92"/>
        <v>3.4116926681934526E-4</v>
      </c>
      <c r="I781">
        <f t="shared" si="93"/>
        <v>2.3401143527819003E-2</v>
      </c>
      <c r="J781">
        <f t="shared" si="94"/>
        <v>1.7371214124487364E-2</v>
      </c>
      <c r="K781">
        <f t="shared" si="95"/>
        <v>0.83927183371637193</v>
      </c>
    </row>
    <row r="782" spans="1:11" x14ac:dyDescent="0.25">
      <c r="A782" s="1">
        <v>43154</v>
      </c>
      <c r="B782">
        <v>94.059997999999993</v>
      </c>
      <c r="C782">
        <v>155.520004</v>
      </c>
      <c r="D782">
        <f t="shared" si="96"/>
        <v>2.5400576951905229E-2</v>
      </c>
      <c r="E782">
        <f t="shared" si="97"/>
        <v>1.5276218219960391E-2</v>
      </c>
      <c r="F782">
        <f t="shared" si="90"/>
        <v>5.4788960313756655E-4</v>
      </c>
      <c r="G782">
        <f t="shared" si="91"/>
        <v>3.0172330423286817E-4</v>
      </c>
      <c r="H782">
        <f t="shared" si="92"/>
        <v>3.4091614070764169E-4</v>
      </c>
      <c r="I782">
        <f t="shared" si="93"/>
        <v>2.3407041742551888E-2</v>
      </c>
      <c r="J782">
        <f t="shared" si="94"/>
        <v>1.7370184346542444E-2</v>
      </c>
      <c r="K782">
        <f t="shared" si="95"/>
        <v>0.83848752631025358</v>
      </c>
    </row>
    <row r="783" spans="1:11" x14ac:dyDescent="0.25">
      <c r="A783" s="1">
        <v>43157</v>
      </c>
      <c r="B783">
        <v>95.419998000000007</v>
      </c>
      <c r="C783">
        <v>158.58000200000001</v>
      </c>
      <c r="D783">
        <f t="shared" si="96"/>
        <v>1.4458856356769356E-2</v>
      </c>
      <c r="E783">
        <f t="shared" si="97"/>
        <v>1.9675912559775854E-2</v>
      </c>
      <c r="F783">
        <f t="shared" si="90"/>
        <v>5.7874166190915641E-4</v>
      </c>
      <c r="G783">
        <f t="shared" si="91"/>
        <v>3.1909753571402881E-4</v>
      </c>
      <c r="H783">
        <f t="shared" si="92"/>
        <v>3.6291333743690033E-4</v>
      </c>
      <c r="I783">
        <f t="shared" si="93"/>
        <v>2.4057050149782631E-2</v>
      </c>
      <c r="J783">
        <f t="shared" si="94"/>
        <v>1.7863301366601549E-2</v>
      </c>
      <c r="K783">
        <f t="shared" si="95"/>
        <v>0.84449839901398338</v>
      </c>
    </row>
    <row r="784" spans="1:11" x14ac:dyDescent="0.25">
      <c r="A784" s="1">
        <v>43158</v>
      </c>
      <c r="B784">
        <v>94.199996999999996</v>
      </c>
      <c r="C784">
        <v>156.550003</v>
      </c>
      <c r="D784">
        <f t="shared" si="96"/>
        <v>-1.2785590291041649E-2</v>
      </c>
      <c r="E784">
        <f t="shared" si="97"/>
        <v>-1.2801103382505952E-2</v>
      </c>
      <c r="F784">
        <f t="shared" si="90"/>
        <v>5.7176156138998078E-4</v>
      </c>
      <c r="G784">
        <f t="shared" si="91"/>
        <v>3.351612402021326E-4</v>
      </c>
      <c r="H784">
        <f t="shared" si="92"/>
        <v>3.6550574535027604E-4</v>
      </c>
      <c r="I784">
        <f t="shared" si="93"/>
        <v>2.391153615705149E-2</v>
      </c>
      <c r="J784">
        <f t="shared" si="94"/>
        <v>1.8307409434492161E-2</v>
      </c>
      <c r="K784">
        <f t="shared" si="95"/>
        <v>0.83494878303695108</v>
      </c>
    </row>
    <row r="785" spans="1:11" x14ac:dyDescent="0.25">
      <c r="A785" s="1">
        <v>43159</v>
      </c>
      <c r="B785">
        <v>93.769997000000004</v>
      </c>
      <c r="C785">
        <v>155.83000200000001</v>
      </c>
      <c r="D785">
        <f t="shared" si="96"/>
        <v>-4.5647559840155116E-3</v>
      </c>
      <c r="E785">
        <f t="shared" si="97"/>
        <v>-4.5991758939794014E-3</v>
      </c>
      <c r="F785">
        <f t="shared" si="90"/>
        <v>5.8109183942673672E-4</v>
      </c>
      <c r="G785">
        <f t="shared" si="91"/>
        <v>3.4045283093067196E-4</v>
      </c>
      <c r="H785">
        <f t="shared" si="92"/>
        <v>3.7222753912477508E-4</v>
      </c>
      <c r="I785">
        <f t="shared" si="93"/>
        <v>2.410584658183024E-2</v>
      </c>
      <c r="J785">
        <f t="shared" si="94"/>
        <v>1.8451363931446151E-2</v>
      </c>
      <c r="K785">
        <f t="shared" si="95"/>
        <v>0.83686930318060138</v>
      </c>
    </row>
    <row r="786" spans="1:11" x14ac:dyDescent="0.25">
      <c r="A786" s="1">
        <v>43160</v>
      </c>
      <c r="B786">
        <v>92.849997999999999</v>
      </c>
      <c r="C786">
        <v>153.80999800000001</v>
      </c>
      <c r="D786">
        <f t="shared" si="96"/>
        <v>-9.8112299182434581E-3</v>
      </c>
      <c r="E786">
        <f t="shared" si="97"/>
        <v>-1.2962869627634377E-2</v>
      </c>
      <c r="F786">
        <f t="shared" si="90"/>
        <v>5.733530059814576E-4</v>
      </c>
      <c r="G786">
        <f t="shared" si="91"/>
        <v>3.2645795240006224E-4</v>
      </c>
      <c r="H786">
        <f t="shared" si="92"/>
        <v>3.6190402082845639E-4</v>
      </c>
      <c r="I786">
        <f t="shared" si="93"/>
        <v>2.3944790790095819E-2</v>
      </c>
      <c r="J786">
        <f t="shared" si="94"/>
        <v>1.8068147453462469E-2</v>
      </c>
      <c r="K786">
        <f t="shared" si="95"/>
        <v>0.83650537365247934</v>
      </c>
    </row>
    <row r="787" spans="1:11" x14ac:dyDescent="0.25">
      <c r="A787" s="1">
        <v>43161</v>
      </c>
      <c r="B787">
        <v>93.050003000000004</v>
      </c>
      <c r="C787">
        <v>154.490005</v>
      </c>
      <c r="D787">
        <f t="shared" si="96"/>
        <v>2.1540657437602029E-3</v>
      </c>
      <c r="E787">
        <f t="shared" si="97"/>
        <v>4.4210845123344722E-3</v>
      </c>
      <c r="F787">
        <f t="shared" si="90"/>
        <v>5.4677557401001974E-4</v>
      </c>
      <c r="G787">
        <f t="shared" si="91"/>
        <v>3.3158545919975517E-4</v>
      </c>
      <c r="H787">
        <f t="shared" si="92"/>
        <v>3.6315951316229298E-4</v>
      </c>
      <c r="I787">
        <f t="shared" si="93"/>
        <v>2.3383232753621124E-2</v>
      </c>
      <c r="J787">
        <f t="shared" si="94"/>
        <v>1.8209488164134521E-2</v>
      </c>
      <c r="K787">
        <f t="shared" si="95"/>
        <v>0.8528941466802693</v>
      </c>
    </row>
    <row r="788" spans="1:11" x14ac:dyDescent="0.25">
      <c r="A788" s="1">
        <v>43164</v>
      </c>
      <c r="B788">
        <v>93.639999000000003</v>
      </c>
      <c r="C788">
        <v>156.949997</v>
      </c>
      <c r="D788">
        <f t="shared" si="96"/>
        <v>6.3406338632787662E-3</v>
      </c>
      <c r="E788">
        <f t="shared" si="97"/>
        <v>1.5923308436684991E-2</v>
      </c>
      <c r="F788">
        <f t="shared" si="90"/>
        <v>5.4441353072076572E-4</v>
      </c>
      <c r="G788">
        <f t="shared" si="91"/>
        <v>3.3273436056031219E-4</v>
      </c>
      <c r="H788">
        <f t="shared" si="92"/>
        <v>3.6222266112021932E-4</v>
      </c>
      <c r="I788">
        <f t="shared" si="93"/>
        <v>2.3332670886993749E-2</v>
      </c>
      <c r="J788">
        <f t="shared" si="94"/>
        <v>1.8241007662964024E-2</v>
      </c>
      <c r="K788">
        <f t="shared" si="95"/>
        <v>0.85106422645148883</v>
      </c>
    </row>
    <row r="789" spans="1:11" x14ac:dyDescent="0.25">
      <c r="A789" s="1">
        <v>43165</v>
      </c>
      <c r="B789">
        <v>93.32</v>
      </c>
      <c r="C789">
        <v>155.720001</v>
      </c>
      <c r="D789">
        <f t="shared" si="96"/>
        <v>-3.4173323731027105E-3</v>
      </c>
      <c r="E789">
        <f t="shared" si="97"/>
        <v>-7.8368653935049215E-3</v>
      </c>
      <c r="F789">
        <f t="shared" si="90"/>
        <v>5.086158696320824E-4</v>
      </c>
      <c r="G789">
        <f t="shared" si="91"/>
        <v>3.2888606132278368E-4</v>
      </c>
      <c r="H789">
        <f t="shared" si="92"/>
        <v>3.4149595058214705E-4</v>
      </c>
      <c r="I789">
        <f t="shared" si="93"/>
        <v>2.2552513598977884E-2</v>
      </c>
      <c r="J789">
        <f t="shared" si="94"/>
        <v>1.8135216053931744E-2</v>
      </c>
      <c r="K789">
        <f t="shared" si="95"/>
        <v>0.83496423060578362</v>
      </c>
    </row>
    <row r="790" spans="1:11" x14ac:dyDescent="0.25">
      <c r="A790" s="1">
        <v>43166</v>
      </c>
      <c r="B790">
        <v>93.860000999999997</v>
      </c>
      <c r="C790">
        <v>158.320007</v>
      </c>
      <c r="D790">
        <f t="shared" si="96"/>
        <v>5.7865516502357828E-3</v>
      </c>
      <c r="E790">
        <f t="shared" si="97"/>
        <v>1.6696673409345886E-2</v>
      </c>
      <c r="F790">
        <f t="shared" si="90"/>
        <v>4.1124320197667534E-4</v>
      </c>
      <c r="G790">
        <f t="shared" si="91"/>
        <v>2.4306050229166184E-4</v>
      </c>
      <c r="H790">
        <f t="shared" si="92"/>
        <v>2.5443234526732462E-4</v>
      </c>
      <c r="I790">
        <f t="shared" si="93"/>
        <v>2.0279132180068143E-2</v>
      </c>
      <c r="J790">
        <f t="shared" si="94"/>
        <v>1.5590397759251104E-2</v>
      </c>
      <c r="K790">
        <f t="shared" si="95"/>
        <v>0.80475884678525311</v>
      </c>
    </row>
    <row r="791" spans="1:11" x14ac:dyDescent="0.25">
      <c r="A791" s="1">
        <v>43167</v>
      </c>
      <c r="B791">
        <v>94.43</v>
      </c>
      <c r="C791">
        <v>156.21000699999999</v>
      </c>
      <c r="D791">
        <f t="shared" si="96"/>
        <v>6.0728637750602221E-3</v>
      </c>
      <c r="E791">
        <f t="shared" si="97"/>
        <v>-1.3327437510788021E-2</v>
      </c>
      <c r="F791">
        <f t="shared" si="90"/>
        <v>3.4551604847650409E-4</v>
      </c>
      <c r="G791">
        <f t="shared" si="91"/>
        <v>2.4007172723360974E-4</v>
      </c>
      <c r="H791">
        <f t="shared" si="92"/>
        <v>2.2638465608058604E-4</v>
      </c>
      <c r="I791">
        <f t="shared" si="93"/>
        <v>1.8588061988182202E-2</v>
      </c>
      <c r="J791">
        <f t="shared" si="94"/>
        <v>1.5494248198399617E-2</v>
      </c>
      <c r="K791">
        <f t="shared" si="95"/>
        <v>0.78603587381197992</v>
      </c>
    </row>
    <row r="792" spans="1:11" x14ac:dyDescent="0.25">
      <c r="A792" s="1">
        <v>43168</v>
      </c>
      <c r="B792">
        <v>96.540001000000004</v>
      </c>
      <c r="C792">
        <v>159.30999800000001</v>
      </c>
      <c r="D792">
        <f t="shared" si="96"/>
        <v>2.2344604468918838E-2</v>
      </c>
      <c r="E792">
        <f t="shared" si="97"/>
        <v>1.9845021836533361E-2</v>
      </c>
      <c r="F792">
        <f t="shared" ref="F792:F855" si="98">VAR(D772:D791)</f>
        <v>3.2313933390178514E-4</v>
      </c>
      <c r="G792">
        <f t="shared" ref="G792:G855" si="99">VAR(E772:E791)</f>
        <v>2.4496010146252676E-4</v>
      </c>
      <c r="H792">
        <f t="shared" ref="H792:H855" si="100">COVAR(D772:D791,E772:E791)</f>
        <v>2.1249817111117781E-4</v>
      </c>
      <c r="I792">
        <f t="shared" ref="I792:I855" si="101">SQRT(F792)</f>
        <v>1.7976076710500128E-2</v>
      </c>
      <c r="J792">
        <f t="shared" ref="J792:J855" si="102">SQRT(G792)</f>
        <v>1.5651201278576887E-2</v>
      </c>
      <c r="K792">
        <f t="shared" ref="K792:K855" si="103">H792/(I792*J792)</f>
        <v>0.75528803927076327</v>
      </c>
    </row>
    <row r="793" spans="1:11" x14ac:dyDescent="0.25">
      <c r="A793" s="1">
        <v>43171</v>
      </c>
      <c r="B793">
        <v>96.769997000000004</v>
      </c>
      <c r="C793">
        <v>160.259995</v>
      </c>
      <c r="D793">
        <f t="shared" si="96"/>
        <v>2.3823906941953243E-3</v>
      </c>
      <c r="E793">
        <f t="shared" si="97"/>
        <v>5.9631976142513476E-3</v>
      </c>
      <c r="F793">
        <f t="shared" si="98"/>
        <v>1.7489544888933805E-4</v>
      </c>
      <c r="G793">
        <f t="shared" si="99"/>
        <v>1.6331018962594386E-4</v>
      </c>
      <c r="H793">
        <f t="shared" si="100"/>
        <v>1.0743939733095613E-4</v>
      </c>
      <c r="I793">
        <f t="shared" si="101"/>
        <v>1.3224804304387194E-2</v>
      </c>
      <c r="J793">
        <f t="shared" si="102"/>
        <v>1.2779287524191005E-2</v>
      </c>
      <c r="K793">
        <f t="shared" si="103"/>
        <v>0.63572262466999785</v>
      </c>
    </row>
    <row r="794" spans="1:11" x14ac:dyDescent="0.25">
      <c r="A794" s="1">
        <v>43172</v>
      </c>
      <c r="B794">
        <v>94.410004000000001</v>
      </c>
      <c r="C794">
        <v>159.320007</v>
      </c>
      <c r="D794">
        <f t="shared" si="96"/>
        <v>-2.438765188759906E-2</v>
      </c>
      <c r="E794">
        <f t="shared" si="97"/>
        <v>-5.8653939181765313E-3</v>
      </c>
      <c r="F794">
        <f t="shared" si="98"/>
        <v>1.2254622247137676E-4</v>
      </c>
      <c r="G794">
        <f t="shared" si="99"/>
        <v>1.5904038433466568E-4</v>
      </c>
      <c r="H794">
        <f t="shared" si="100"/>
        <v>9.2372206763877452E-5</v>
      </c>
      <c r="I794">
        <f t="shared" si="101"/>
        <v>1.107005973206002E-2</v>
      </c>
      <c r="J794">
        <f t="shared" si="102"/>
        <v>1.2611121454282552E-2</v>
      </c>
      <c r="K794">
        <f t="shared" si="103"/>
        <v>0.66166421389033925</v>
      </c>
    </row>
    <row r="795" spans="1:11" x14ac:dyDescent="0.25">
      <c r="A795" s="1">
        <v>43173</v>
      </c>
      <c r="B795">
        <v>93.849997999999999</v>
      </c>
      <c r="C795">
        <v>158.11999499999999</v>
      </c>
      <c r="D795">
        <f t="shared" si="96"/>
        <v>-5.9316383462921785E-3</v>
      </c>
      <c r="E795">
        <f t="shared" si="97"/>
        <v>-7.5320860361248743E-3</v>
      </c>
      <c r="F795">
        <f t="shared" si="98"/>
        <v>1.6194386900395064E-4</v>
      </c>
      <c r="G795">
        <f t="shared" si="99"/>
        <v>1.584604037892452E-4</v>
      </c>
      <c r="H795">
        <f t="shared" si="100"/>
        <v>1.0169867595526561E-4</v>
      </c>
      <c r="I795">
        <f t="shared" si="101"/>
        <v>1.2725716836546013E-2</v>
      </c>
      <c r="J795">
        <f t="shared" si="102"/>
        <v>1.2588105647365897E-2</v>
      </c>
      <c r="K795">
        <f t="shared" si="103"/>
        <v>0.63485225160197756</v>
      </c>
    </row>
    <row r="796" spans="1:11" x14ac:dyDescent="0.25">
      <c r="A796" s="1">
        <v>43174</v>
      </c>
      <c r="B796">
        <v>94.18</v>
      </c>
      <c r="C796">
        <v>159.61000100000001</v>
      </c>
      <c r="D796">
        <f t="shared" si="96"/>
        <v>3.5162707195797172E-3</v>
      </c>
      <c r="E796">
        <f t="shared" si="97"/>
        <v>9.4232611125495414E-3</v>
      </c>
      <c r="F796">
        <f t="shared" si="98"/>
        <v>1.6434226369338472E-4</v>
      </c>
      <c r="G796">
        <f t="shared" si="99"/>
        <v>1.6134443814714054E-4</v>
      </c>
      <c r="H796">
        <f t="shared" si="100"/>
        <v>1.0779703750450017E-4</v>
      </c>
      <c r="I796">
        <f t="shared" si="101"/>
        <v>1.28196046621331E-2</v>
      </c>
      <c r="J796">
        <f t="shared" si="102"/>
        <v>1.2702143053325314E-2</v>
      </c>
      <c r="K796">
        <f t="shared" si="103"/>
        <v>0.66199573853566018</v>
      </c>
    </row>
    <row r="797" spans="1:11" x14ac:dyDescent="0.25">
      <c r="A797" s="1">
        <v>43175</v>
      </c>
      <c r="B797">
        <v>94.599997999999999</v>
      </c>
      <c r="C797">
        <v>160.259995</v>
      </c>
      <c r="D797">
        <f t="shared" si="96"/>
        <v>4.4595243151410724E-3</v>
      </c>
      <c r="E797">
        <f t="shared" si="97"/>
        <v>4.072388922546244E-3</v>
      </c>
      <c r="F797">
        <f t="shared" si="98"/>
        <v>1.603511532195498E-4</v>
      </c>
      <c r="G797">
        <f t="shared" si="99"/>
        <v>1.3245882891095421E-4</v>
      </c>
      <c r="H797">
        <f t="shared" si="100"/>
        <v>9.7486938894091591E-5</v>
      </c>
      <c r="I797">
        <f t="shared" si="101"/>
        <v>1.2662983582850836E-2</v>
      </c>
      <c r="J797">
        <f t="shared" si="102"/>
        <v>1.1509075936449209E-2</v>
      </c>
      <c r="K797">
        <f t="shared" si="103"/>
        <v>0.66891345897563659</v>
      </c>
    </row>
    <row r="798" spans="1:11" x14ac:dyDescent="0.25">
      <c r="A798" s="1">
        <v>43178</v>
      </c>
      <c r="B798">
        <v>92.889999000000003</v>
      </c>
      <c r="C798">
        <v>157.35000600000001</v>
      </c>
      <c r="D798">
        <f t="shared" si="96"/>
        <v>-1.8076099747909025E-2</v>
      </c>
      <c r="E798">
        <f t="shared" si="97"/>
        <v>-1.8157925189003055E-2</v>
      </c>
      <c r="F798">
        <f t="shared" si="98"/>
        <v>1.420696924779742E-4</v>
      </c>
      <c r="G798">
        <f t="shared" si="99"/>
        <v>1.3053320845301354E-4</v>
      </c>
      <c r="H798">
        <f t="shared" si="100"/>
        <v>9.1667066477612465E-5</v>
      </c>
      <c r="I798">
        <f t="shared" si="101"/>
        <v>1.191929916052006E-2</v>
      </c>
      <c r="J798">
        <f t="shared" si="102"/>
        <v>1.142511306084161E-2</v>
      </c>
      <c r="K798">
        <f t="shared" si="103"/>
        <v>0.67313489792938452</v>
      </c>
    </row>
    <row r="799" spans="1:11" x14ac:dyDescent="0.25">
      <c r="A799" s="1">
        <v>43179</v>
      </c>
      <c r="B799">
        <v>93.129997000000003</v>
      </c>
      <c r="C799">
        <v>156.199997</v>
      </c>
      <c r="D799">
        <f t="shared" si="96"/>
        <v>2.5836796488716285E-3</v>
      </c>
      <c r="E799">
        <f t="shared" si="97"/>
        <v>-7.3086047419662625E-3</v>
      </c>
      <c r="F799">
        <f t="shared" si="98"/>
        <v>1.575536480201965E-4</v>
      </c>
      <c r="G799">
        <f t="shared" si="99"/>
        <v>1.4969868998404326E-4</v>
      </c>
      <c r="H799">
        <f t="shared" si="100"/>
        <v>1.0977202464432508E-4</v>
      </c>
      <c r="I799">
        <f t="shared" si="101"/>
        <v>1.2552037604317336E-2</v>
      </c>
      <c r="J799">
        <f t="shared" si="102"/>
        <v>1.2235141600490093E-2</v>
      </c>
      <c r="K799">
        <f t="shared" si="103"/>
        <v>0.71477350008001739</v>
      </c>
    </row>
    <row r="800" spans="1:11" x14ac:dyDescent="0.25">
      <c r="A800" s="1">
        <v>43180</v>
      </c>
      <c r="B800">
        <v>92.480002999999996</v>
      </c>
      <c r="C800">
        <v>156.69000199999999</v>
      </c>
      <c r="D800">
        <f t="shared" si="96"/>
        <v>-6.9794268327959541E-3</v>
      </c>
      <c r="E800">
        <f t="shared" si="97"/>
        <v>3.1370359117228741E-3</v>
      </c>
      <c r="F800">
        <f t="shared" si="98"/>
        <v>1.5491606789854476E-4</v>
      </c>
      <c r="G800">
        <f t="shared" si="99"/>
        <v>1.5029996697761899E-4</v>
      </c>
      <c r="H800">
        <f t="shared" si="100"/>
        <v>1.1151128700822076E-4</v>
      </c>
      <c r="I800">
        <f t="shared" si="101"/>
        <v>1.2446528347235817E-2</v>
      </c>
      <c r="J800">
        <f t="shared" si="102"/>
        <v>1.2259688698234511E-2</v>
      </c>
      <c r="K800">
        <f t="shared" si="103"/>
        <v>0.73078757218663259</v>
      </c>
    </row>
    <row r="801" spans="1:11" x14ac:dyDescent="0.25">
      <c r="A801" s="1">
        <v>43181</v>
      </c>
      <c r="B801">
        <v>89.790001000000004</v>
      </c>
      <c r="C801">
        <v>152.08999600000001</v>
      </c>
      <c r="D801">
        <f t="shared" si="96"/>
        <v>-2.9087390924933176E-2</v>
      </c>
      <c r="E801">
        <f t="shared" si="97"/>
        <v>-2.9357367676847601E-2</v>
      </c>
      <c r="F801">
        <f t="shared" si="98"/>
        <v>1.4791907843656575E-4</v>
      </c>
      <c r="G801">
        <f t="shared" si="99"/>
        <v>1.4689507776601097E-4</v>
      </c>
      <c r="H801">
        <f t="shared" si="100"/>
        <v>1.0482859923978351E-4</v>
      </c>
      <c r="I801">
        <f t="shared" si="101"/>
        <v>1.2162198750084861E-2</v>
      </c>
      <c r="J801">
        <f t="shared" si="102"/>
        <v>1.2120027960611764E-2</v>
      </c>
      <c r="K801">
        <f t="shared" si="103"/>
        <v>0.71115466733398625</v>
      </c>
    </row>
    <row r="802" spans="1:11" x14ac:dyDescent="0.25">
      <c r="A802" s="1">
        <v>43182</v>
      </c>
      <c r="B802">
        <v>87.18</v>
      </c>
      <c r="C802">
        <v>148.88999899999999</v>
      </c>
      <c r="D802">
        <f t="shared" si="96"/>
        <v>-2.9067835738190939E-2</v>
      </c>
      <c r="E802">
        <f t="shared" si="97"/>
        <v>-2.1040154409630141E-2</v>
      </c>
      <c r="F802">
        <f t="shared" si="98"/>
        <v>1.9147207122338153E-4</v>
      </c>
      <c r="G802">
        <f t="shared" si="99"/>
        <v>1.9177823036408521E-4</v>
      </c>
      <c r="H802">
        <f t="shared" si="100"/>
        <v>1.4850728070138047E-4</v>
      </c>
      <c r="I802">
        <f t="shared" si="101"/>
        <v>1.3837343358585186E-2</v>
      </c>
      <c r="J802">
        <f t="shared" si="102"/>
        <v>1.3848401725978532E-2</v>
      </c>
      <c r="K802">
        <f t="shared" si="103"/>
        <v>0.77498870827737276</v>
      </c>
    </row>
    <row r="803" spans="1:11" x14ac:dyDescent="0.25">
      <c r="A803" s="1">
        <v>43185</v>
      </c>
      <c r="B803">
        <v>93.779999000000004</v>
      </c>
      <c r="C803">
        <v>153.36999499999999</v>
      </c>
      <c r="D803">
        <f t="shared" si="96"/>
        <v>7.5705425556320316E-2</v>
      </c>
      <c r="E803">
        <f t="shared" si="97"/>
        <v>3.0089301028203952E-2</v>
      </c>
      <c r="F803">
        <f t="shared" si="98"/>
        <v>1.8857586629137055E-4</v>
      </c>
      <c r="G803">
        <f t="shared" si="99"/>
        <v>1.9830876449107799E-4</v>
      </c>
      <c r="H803">
        <f t="shared" si="100"/>
        <v>1.522425262260785E-4</v>
      </c>
      <c r="I803">
        <f t="shared" si="101"/>
        <v>1.3732292827178225E-2</v>
      </c>
      <c r="J803">
        <f t="shared" si="102"/>
        <v>1.408221447397667E-2</v>
      </c>
      <c r="K803">
        <f t="shared" si="103"/>
        <v>0.7872668626103051</v>
      </c>
    </row>
    <row r="804" spans="1:11" x14ac:dyDescent="0.25">
      <c r="A804" s="1">
        <v>43186</v>
      </c>
      <c r="B804">
        <v>89.470000999999996</v>
      </c>
      <c r="C804">
        <v>151.91000399999999</v>
      </c>
      <c r="D804">
        <f t="shared" si="96"/>
        <v>-4.5958605736389546E-2</v>
      </c>
      <c r="E804">
        <f t="shared" si="97"/>
        <v>-9.5194043658930472E-3</v>
      </c>
      <c r="F804">
        <f t="shared" si="98"/>
        <v>4.9320632324382965E-4</v>
      </c>
      <c r="G804">
        <f t="shared" si="99"/>
        <v>2.2758006183030348E-4</v>
      </c>
      <c r="H804">
        <f t="shared" si="100"/>
        <v>2.5862080221612289E-4</v>
      </c>
      <c r="I804">
        <f t="shared" si="101"/>
        <v>2.2208248990945451E-2</v>
      </c>
      <c r="J804">
        <f t="shared" si="102"/>
        <v>1.5085756919369458E-2</v>
      </c>
      <c r="K804">
        <f t="shared" si="103"/>
        <v>0.77193730795769977</v>
      </c>
    </row>
    <row r="805" spans="1:11" x14ac:dyDescent="0.25">
      <c r="A805" s="1">
        <v>43187</v>
      </c>
      <c r="B805">
        <v>89.389999000000003</v>
      </c>
      <c r="C805">
        <v>152.520004</v>
      </c>
      <c r="D805">
        <f t="shared" si="96"/>
        <v>-8.941768090512392E-4</v>
      </c>
      <c r="E805">
        <f t="shared" si="97"/>
        <v>4.0155354087147987E-3</v>
      </c>
      <c r="F805">
        <f t="shared" si="98"/>
        <v>5.9064638369351913E-4</v>
      </c>
      <c r="G805">
        <f t="shared" si="99"/>
        <v>2.2423569590386349E-4</v>
      </c>
      <c r="H805">
        <f t="shared" si="100"/>
        <v>2.7010015260502389E-4</v>
      </c>
      <c r="I805">
        <f t="shared" si="101"/>
        <v>2.4303217558453431E-2</v>
      </c>
      <c r="J805">
        <f t="shared" si="102"/>
        <v>1.497450152438683E-2</v>
      </c>
      <c r="K805">
        <f t="shared" si="103"/>
        <v>0.74217903202791369</v>
      </c>
    </row>
    <row r="806" spans="1:11" x14ac:dyDescent="0.25">
      <c r="A806" s="1">
        <v>43188</v>
      </c>
      <c r="B806">
        <v>91.269997000000004</v>
      </c>
      <c r="C806">
        <v>153.429993</v>
      </c>
      <c r="D806">
        <f t="shared" si="96"/>
        <v>2.1031413144998456E-2</v>
      </c>
      <c r="E806">
        <f t="shared" si="97"/>
        <v>5.9663583538851483E-3</v>
      </c>
      <c r="F806">
        <f t="shared" si="98"/>
        <v>5.9044375496366348E-4</v>
      </c>
      <c r="G806">
        <f t="shared" si="99"/>
        <v>2.2504240700852324E-4</v>
      </c>
      <c r="H806">
        <f t="shared" si="100"/>
        <v>2.7003753031975295E-4</v>
      </c>
      <c r="I806">
        <f t="shared" si="101"/>
        <v>2.4299048437411361E-2</v>
      </c>
      <c r="J806">
        <f t="shared" si="102"/>
        <v>1.5001413500351333E-2</v>
      </c>
      <c r="K806">
        <f t="shared" si="103"/>
        <v>0.74080290803703919</v>
      </c>
    </row>
    <row r="807" spans="1:11" x14ac:dyDescent="0.25">
      <c r="A807" s="1">
        <v>43192</v>
      </c>
      <c r="B807">
        <v>88.519997000000004</v>
      </c>
      <c r="C807">
        <v>150.070007</v>
      </c>
      <c r="D807">
        <f t="shared" si="96"/>
        <v>-3.0130383372314551E-2</v>
      </c>
      <c r="E807">
        <f t="shared" si="97"/>
        <v>-2.1899147189558876E-2</v>
      </c>
      <c r="F807">
        <f t="shared" si="98"/>
        <v>6.1301503239506369E-4</v>
      </c>
      <c r="G807">
        <f t="shared" si="99"/>
        <v>2.1905395384883648E-4</v>
      </c>
      <c r="H807">
        <f t="shared" si="100"/>
        <v>2.7198285180896748E-4</v>
      </c>
      <c r="I807">
        <f t="shared" si="101"/>
        <v>2.4759140380777835E-2</v>
      </c>
      <c r="J807">
        <f t="shared" si="102"/>
        <v>1.4800471406304479E-2</v>
      </c>
      <c r="K807">
        <f t="shared" si="103"/>
        <v>0.74221617171420551</v>
      </c>
    </row>
    <row r="808" spans="1:11" x14ac:dyDescent="0.25">
      <c r="A808" s="1">
        <v>43193</v>
      </c>
      <c r="B808">
        <v>89.709998999999996</v>
      </c>
      <c r="C808">
        <v>149.85000600000001</v>
      </c>
      <c r="D808">
        <f t="shared" si="96"/>
        <v>1.3443312701422627E-2</v>
      </c>
      <c r="E808">
        <f t="shared" si="97"/>
        <v>-1.4659891366567424E-3</v>
      </c>
      <c r="F808">
        <f t="shared" si="98"/>
        <v>6.5586808766373433E-4</v>
      </c>
      <c r="G808">
        <f t="shared" si="99"/>
        <v>2.4138853201223793E-4</v>
      </c>
      <c r="H808">
        <f t="shared" si="100"/>
        <v>3.0159056884370149E-4</v>
      </c>
      <c r="I808">
        <f t="shared" si="101"/>
        <v>2.5609921664537249E-2</v>
      </c>
      <c r="J808">
        <f t="shared" si="102"/>
        <v>1.5536683430263936E-2</v>
      </c>
      <c r="K808">
        <f t="shared" si="103"/>
        <v>0.75796855613189273</v>
      </c>
    </row>
    <row r="809" spans="1:11" x14ac:dyDescent="0.25">
      <c r="A809" s="1">
        <v>43194</v>
      </c>
      <c r="B809">
        <v>92.330001999999993</v>
      </c>
      <c r="C809">
        <v>154.11999499999999</v>
      </c>
      <c r="D809">
        <f t="shared" si="96"/>
        <v>2.9205250576359809E-2</v>
      </c>
      <c r="E809">
        <f t="shared" si="97"/>
        <v>2.8495087280810516E-2</v>
      </c>
      <c r="F809">
        <f t="shared" si="98"/>
        <v>6.6476495215347302E-4</v>
      </c>
      <c r="G809">
        <f t="shared" si="99"/>
        <v>2.2491627770019967E-4</v>
      </c>
      <c r="H809">
        <f t="shared" si="100"/>
        <v>2.9443999360909292E-4</v>
      </c>
      <c r="I809">
        <f t="shared" si="101"/>
        <v>2.5783036131407661E-2</v>
      </c>
      <c r="J809">
        <f t="shared" si="102"/>
        <v>1.4997208997016735E-2</v>
      </c>
      <c r="K809">
        <f t="shared" si="103"/>
        <v>0.76146912471316874</v>
      </c>
    </row>
    <row r="810" spans="1:11" x14ac:dyDescent="0.25">
      <c r="A810" s="1">
        <v>43195</v>
      </c>
      <c r="B810">
        <v>92.379997000000003</v>
      </c>
      <c r="C810">
        <v>154.029999</v>
      </c>
      <c r="D810">
        <f t="shared" si="96"/>
        <v>5.4148163020739659E-4</v>
      </c>
      <c r="E810">
        <f t="shared" si="97"/>
        <v>-5.8393461536243585E-4</v>
      </c>
      <c r="F810">
        <f t="shared" si="98"/>
        <v>7.1252654189767008E-4</v>
      </c>
      <c r="G810">
        <f t="shared" si="99"/>
        <v>2.6937852676618153E-4</v>
      </c>
      <c r="H810">
        <f t="shared" si="100"/>
        <v>3.3866969106847902E-4</v>
      </c>
      <c r="I810">
        <f t="shared" si="101"/>
        <v>2.6693192800743601E-2</v>
      </c>
      <c r="J810">
        <f t="shared" si="102"/>
        <v>1.6412755002320041E-2</v>
      </c>
      <c r="K810">
        <f t="shared" si="103"/>
        <v>0.77302639217015545</v>
      </c>
    </row>
    <row r="811" spans="1:11" x14ac:dyDescent="0.25">
      <c r="A811" s="1">
        <v>43196</v>
      </c>
      <c r="B811">
        <v>90.230002999999996</v>
      </c>
      <c r="C811">
        <v>150.570007</v>
      </c>
      <c r="D811">
        <f t="shared" si="96"/>
        <v>-2.3273371615285976E-2</v>
      </c>
      <c r="E811">
        <f t="shared" si="97"/>
        <v>-2.2463104735850892E-2</v>
      </c>
      <c r="F811">
        <f t="shared" si="98"/>
        <v>7.1059732812572818E-4</v>
      </c>
      <c r="G811">
        <f t="shared" si="99"/>
        <v>2.5323140464060138E-4</v>
      </c>
      <c r="H811">
        <f t="shared" si="100"/>
        <v>3.333225724480184E-4</v>
      </c>
      <c r="I811">
        <f t="shared" si="101"/>
        <v>2.6657031495005746E-2</v>
      </c>
      <c r="J811">
        <f t="shared" si="102"/>
        <v>1.5913246200590293E-2</v>
      </c>
      <c r="K811">
        <f t="shared" si="103"/>
        <v>0.78576767320284735</v>
      </c>
    </row>
    <row r="812" spans="1:11" x14ac:dyDescent="0.25">
      <c r="A812" s="1">
        <v>43199</v>
      </c>
      <c r="B812">
        <v>90.769997000000004</v>
      </c>
      <c r="C812">
        <v>152.69000199999999</v>
      </c>
      <c r="D812">
        <f t="shared" si="96"/>
        <v>5.9846390562572349E-3</v>
      </c>
      <c r="E812">
        <f t="shared" si="97"/>
        <v>1.4079796117695498E-2</v>
      </c>
      <c r="F812">
        <f t="shared" si="98"/>
        <v>7.3347271375379889E-4</v>
      </c>
      <c r="G812">
        <f t="shared" si="99"/>
        <v>2.6901626682528562E-4</v>
      </c>
      <c r="H812">
        <f t="shared" si="100"/>
        <v>3.6079015998257438E-4</v>
      </c>
      <c r="I812">
        <f t="shared" si="101"/>
        <v>2.70827013747484E-2</v>
      </c>
      <c r="J812">
        <f t="shared" si="102"/>
        <v>1.6401715362281032E-2</v>
      </c>
      <c r="K812">
        <f t="shared" si="103"/>
        <v>0.81221953830328386</v>
      </c>
    </row>
    <row r="813" spans="1:11" x14ac:dyDescent="0.25">
      <c r="A813" s="1">
        <v>43200</v>
      </c>
      <c r="B813">
        <v>92.879997000000003</v>
      </c>
      <c r="C813">
        <v>155.38999899999999</v>
      </c>
      <c r="D813">
        <f t="shared" si="96"/>
        <v>2.3245566483824032E-2</v>
      </c>
      <c r="E813">
        <f t="shared" si="97"/>
        <v>1.7682867015746062E-2</v>
      </c>
      <c r="F813">
        <f t="shared" si="98"/>
        <v>7.0505410667385355E-4</v>
      </c>
      <c r="G813">
        <f t="shared" si="99"/>
        <v>2.5759757832541873E-4</v>
      </c>
      <c r="H813">
        <f t="shared" si="100"/>
        <v>3.4064186968915059E-4</v>
      </c>
      <c r="I813">
        <f t="shared" si="101"/>
        <v>2.6552854962769136E-2</v>
      </c>
      <c r="J813">
        <f t="shared" si="102"/>
        <v>1.6049846676071979E-2</v>
      </c>
      <c r="K813">
        <f t="shared" si="103"/>
        <v>0.79931123354929434</v>
      </c>
    </row>
    <row r="814" spans="1:11" x14ac:dyDescent="0.25">
      <c r="A814" s="1">
        <v>43201</v>
      </c>
      <c r="B814">
        <v>91.860000999999997</v>
      </c>
      <c r="C814">
        <v>155.36000100000001</v>
      </c>
      <c r="D814">
        <f t="shared" si="96"/>
        <v>-1.0981869433092317E-2</v>
      </c>
      <c r="E814">
        <f t="shared" si="97"/>
        <v>-1.9304974704315025E-4</v>
      </c>
      <c r="F814">
        <f t="shared" si="98"/>
        <v>7.3808174123643835E-4</v>
      </c>
      <c r="G814">
        <f t="shared" si="99"/>
        <v>2.7428589174105511E-4</v>
      </c>
      <c r="H814">
        <f t="shared" si="100"/>
        <v>3.6356594242790811E-4</v>
      </c>
      <c r="I814">
        <f t="shared" si="101"/>
        <v>2.7167659841002837E-2</v>
      </c>
      <c r="J814">
        <f t="shared" si="102"/>
        <v>1.6561578781657718E-2</v>
      </c>
      <c r="K814">
        <f t="shared" si="103"/>
        <v>0.80803324159596934</v>
      </c>
    </row>
    <row r="815" spans="1:11" x14ac:dyDescent="0.25">
      <c r="A815" s="1">
        <v>43202</v>
      </c>
      <c r="B815">
        <v>93.580001999999993</v>
      </c>
      <c r="C815">
        <v>158.070007</v>
      </c>
      <c r="D815">
        <f t="shared" si="96"/>
        <v>1.8724156121008528E-2</v>
      </c>
      <c r="E815">
        <f t="shared" si="97"/>
        <v>1.7443395871244771E-2</v>
      </c>
      <c r="F815">
        <f t="shared" si="98"/>
        <v>7.150570920440466E-4</v>
      </c>
      <c r="G815">
        <f t="shared" si="99"/>
        <v>2.7323533992849424E-4</v>
      </c>
      <c r="H815">
        <f t="shared" si="100"/>
        <v>3.577589848862179E-4</v>
      </c>
      <c r="I815">
        <f t="shared" si="101"/>
        <v>2.6740551453626506E-2</v>
      </c>
      <c r="J815">
        <f t="shared" si="102"/>
        <v>1.6529831817913159E-2</v>
      </c>
      <c r="K815">
        <f t="shared" si="103"/>
        <v>0.80937867094130489</v>
      </c>
    </row>
    <row r="816" spans="1:11" x14ac:dyDescent="0.25">
      <c r="A816" s="1">
        <v>43203</v>
      </c>
      <c r="B816">
        <v>93.080001999999993</v>
      </c>
      <c r="C816">
        <v>156.71000699999999</v>
      </c>
      <c r="D816">
        <f t="shared" si="96"/>
        <v>-5.3430218990591083E-3</v>
      </c>
      <c r="E816">
        <f t="shared" si="97"/>
        <v>-8.6037827530431876E-3</v>
      </c>
      <c r="F816">
        <f t="shared" si="98"/>
        <v>7.3273938632552641E-4</v>
      </c>
      <c r="G816">
        <f t="shared" si="99"/>
        <v>2.8758763127954444E-4</v>
      </c>
      <c r="H816">
        <f t="shared" si="100"/>
        <v>3.7299705352060745E-4</v>
      </c>
      <c r="I816">
        <f t="shared" si="101"/>
        <v>2.7069159320627718E-2</v>
      </c>
      <c r="J816">
        <f t="shared" si="102"/>
        <v>1.6958408866386741E-2</v>
      </c>
      <c r="K816">
        <f t="shared" si="103"/>
        <v>0.81254146169311925</v>
      </c>
    </row>
    <row r="817" spans="1:11" x14ac:dyDescent="0.25">
      <c r="A817" s="1">
        <v>43206</v>
      </c>
      <c r="B817">
        <v>94.169998000000007</v>
      </c>
      <c r="C817">
        <v>157.88999899999999</v>
      </c>
      <c r="D817">
        <f t="shared" si="96"/>
        <v>1.1710313457019561E-2</v>
      </c>
      <c r="E817">
        <f t="shared" si="97"/>
        <v>7.5297807880259082E-3</v>
      </c>
      <c r="F817">
        <f t="shared" si="98"/>
        <v>7.3357073419568592E-4</v>
      </c>
      <c r="G817">
        <f t="shared" si="99"/>
        <v>2.861841822405313E-4</v>
      </c>
      <c r="H817">
        <f t="shared" si="100"/>
        <v>3.7347296733535344E-4</v>
      </c>
      <c r="I817">
        <f t="shared" si="101"/>
        <v>2.7084510964676581E-2</v>
      </c>
      <c r="J817">
        <f t="shared" si="102"/>
        <v>1.6916979110956284E-2</v>
      </c>
      <c r="K817">
        <f t="shared" si="103"/>
        <v>0.81510838510528894</v>
      </c>
    </row>
    <row r="818" spans="1:11" x14ac:dyDescent="0.25">
      <c r="A818" s="1">
        <v>43207</v>
      </c>
      <c r="B818">
        <v>96.07</v>
      </c>
      <c r="C818">
        <v>160.91000399999999</v>
      </c>
      <c r="D818">
        <f t="shared" si="96"/>
        <v>2.0176298612642807E-2</v>
      </c>
      <c r="E818">
        <f t="shared" si="97"/>
        <v>1.9127272272640994E-2</v>
      </c>
      <c r="F818">
        <f t="shared" si="98"/>
        <v>7.397888856405596E-4</v>
      </c>
      <c r="G818">
        <f t="shared" si="99"/>
        <v>2.8854801379350325E-4</v>
      </c>
      <c r="H818">
        <f t="shared" si="100"/>
        <v>3.772361029411275E-4</v>
      </c>
      <c r="I818">
        <f t="shared" si="101"/>
        <v>2.7199060381574942E-2</v>
      </c>
      <c r="J818">
        <f t="shared" si="102"/>
        <v>1.6986701086246947E-2</v>
      </c>
      <c r="K818">
        <f t="shared" si="103"/>
        <v>0.81648893565878466</v>
      </c>
    </row>
    <row r="819" spans="1:11" x14ac:dyDescent="0.25">
      <c r="A819" s="1">
        <v>43208</v>
      </c>
      <c r="B819">
        <v>96.440002000000007</v>
      </c>
      <c r="C819">
        <v>148.78999300000001</v>
      </c>
      <c r="D819">
        <f t="shared" si="96"/>
        <v>3.851379202664873E-3</v>
      </c>
      <c r="E819">
        <f t="shared" si="97"/>
        <v>-7.5321674841298147E-2</v>
      </c>
      <c r="F819">
        <f t="shared" si="98"/>
        <v>7.3968675842099867E-4</v>
      </c>
      <c r="G819">
        <f t="shared" si="99"/>
        <v>2.8917679507050128E-4</v>
      </c>
      <c r="H819">
        <f t="shared" si="100"/>
        <v>3.7749523790243066E-4</v>
      </c>
      <c r="I819">
        <f t="shared" si="101"/>
        <v>2.7197182913327598E-2</v>
      </c>
      <c r="J819">
        <f t="shared" si="102"/>
        <v>1.7005199060008126E-2</v>
      </c>
      <c r="K819">
        <f t="shared" si="103"/>
        <v>0.816217374517339</v>
      </c>
    </row>
    <row r="820" spans="1:11" x14ac:dyDescent="0.25">
      <c r="A820" s="1">
        <v>43209</v>
      </c>
      <c r="B820">
        <v>96.110000999999997</v>
      </c>
      <c r="C820">
        <v>147.699997</v>
      </c>
      <c r="D820">
        <f t="shared" si="96"/>
        <v>-3.4218269717581906E-3</v>
      </c>
      <c r="E820">
        <f t="shared" si="97"/>
        <v>-7.3257346009822921E-3</v>
      </c>
      <c r="F820">
        <f t="shared" si="98"/>
        <v>7.3984075912398846E-4</v>
      </c>
      <c r="G820">
        <f t="shared" si="99"/>
        <v>5.8178625910420526E-4</v>
      </c>
      <c r="H820">
        <f t="shared" si="100"/>
        <v>3.7098003215977119E-4</v>
      </c>
      <c r="I820">
        <f t="shared" si="101"/>
        <v>2.7200013954481503E-2</v>
      </c>
      <c r="J820">
        <f t="shared" si="102"/>
        <v>2.4120245834240689E-2</v>
      </c>
      <c r="K820">
        <f t="shared" si="103"/>
        <v>0.56545712125318559</v>
      </c>
    </row>
    <row r="821" spans="1:11" x14ac:dyDescent="0.25">
      <c r="A821" s="1">
        <v>43210</v>
      </c>
      <c r="B821">
        <v>95</v>
      </c>
      <c r="C821">
        <v>144.89999399999999</v>
      </c>
      <c r="D821">
        <f t="shared" si="96"/>
        <v>-1.1549276750085546E-2</v>
      </c>
      <c r="E821">
        <f t="shared" si="97"/>
        <v>-1.8957366668057585E-2</v>
      </c>
      <c r="F821">
        <f t="shared" si="98"/>
        <v>7.3707529646727175E-4</v>
      </c>
      <c r="G821">
        <f t="shared" si="99"/>
        <v>5.8144343388480239E-4</v>
      </c>
      <c r="H821">
        <f t="shared" si="100"/>
        <v>3.7489863639002984E-4</v>
      </c>
      <c r="I821">
        <f t="shared" si="101"/>
        <v>2.7149130676087433E-2</v>
      </c>
      <c r="J821">
        <f t="shared" si="102"/>
        <v>2.4113138200673973E-2</v>
      </c>
      <c r="K821">
        <f t="shared" si="103"/>
        <v>0.57266969006741242</v>
      </c>
    </row>
    <row r="822" spans="1:11" x14ac:dyDescent="0.25">
      <c r="A822" s="1">
        <v>43213</v>
      </c>
      <c r="B822">
        <v>95.349997999999999</v>
      </c>
      <c r="C822">
        <v>145.86000100000001</v>
      </c>
      <c r="D822">
        <f t="shared" si="96"/>
        <v>3.6841894736840963E-3</v>
      </c>
      <c r="E822">
        <f t="shared" si="97"/>
        <v>6.6253073826905151E-3</v>
      </c>
      <c r="F822">
        <f t="shared" si="98"/>
        <v>6.9455953966212508E-4</v>
      </c>
      <c r="G822">
        <f t="shared" si="99"/>
        <v>5.5763271948155578E-4</v>
      </c>
      <c r="H822">
        <f t="shared" si="100"/>
        <v>3.4385027856668457E-4</v>
      </c>
      <c r="I822">
        <f t="shared" si="101"/>
        <v>2.63544975224747E-2</v>
      </c>
      <c r="J822">
        <f t="shared" si="102"/>
        <v>2.3614248230285795E-2</v>
      </c>
      <c r="K822">
        <f t="shared" si="103"/>
        <v>0.55251047477125748</v>
      </c>
    </row>
    <row r="823" spans="1:11" x14ac:dyDescent="0.25">
      <c r="A823" s="1">
        <v>43214</v>
      </c>
      <c r="B823">
        <v>93.120002999999997</v>
      </c>
      <c r="C823">
        <v>145.55999800000001</v>
      </c>
      <c r="D823">
        <f t="shared" si="96"/>
        <v>-2.3387467716569854E-2</v>
      </c>
      <c r="E823">
        <f t="shared" si="97"/>
        <v>-2.0567873162156136E-3</v>
      </c>
      <c r="F823">
        <f t="shared" si="98"/>
        <v>6.3712087480863463E-4</v>
      </c>
      <c r="G823">
        <f t="shared" si="99"/>
        <v>5.4088241049989418E-4</v>
      </c>
      <c r="H823">
        <f t="shared" si="100"/>
        <v>3.113849068738417E-4</v>
      </c>
      <c r="I823">
        <f t="shared" si="101"/>
        <v>2.5241253431805534E-2</v>
      </c>
      <c r="J823">
        <f t="shared" si="102"/>
        <v>2.3256878778114103E-2</v>
      </c>
      <c r="K823">
        <f t="shared" si="103"/>
        <v>0.5304387116234931</v>
      </c>
    </row>
    <row r="824" spans="1:11" x14ac:dyDescent="0.25">
      <c r="A824" s="1">
        <v>43215</v>
      </c>
      <c r="B824">
        <v>92.309997999999993</v>
      </c>
      <c r="C824">
        <v>145.94000199999999</v>
      </c>
      <c r="D824">
        <f t="shared" si="96"/>
        <v>-8.6985070221701211E-3</v>
      </c>
      <c r="E824">
        <f t="shared" si="97"/>
        <v>2.6106348256476064E-3</v>
      </c>
      <c r="F824">
        <f t="shared" si="98"/>
        <v>3.8835852844066059E-4</v>
      </c>
      <c r="G824">
        <f t="shared" si="99"/>
        <v>4.8814985408872374E-4</v>
      </c>
      <c r="H824">
        <f t="shared" si="100"/>
        <v>1.9584033797719823E-4</v>
      </c>
      <c r="I824">
        <f t="shared" si="101"/>
        <v>1.970681426412348E-2</v>
      </c>
      <c r="J824">
        <f t="shared" si="102"/>
        <v>2.2094113561958617E-2</v>
      </c>
      <c r="K824">
        <f t="shared" si="103"/>
        <v>0.44978932570392832</v>
      </c>
    </row>
    <row r="825" spans="1:11" x14ac:dyDescent="0.25">
      <c r="A825" s="1">
        <v>43216</v>
      </c>
      <c r="B825">
        <v>94.260002</v>
      </c>
      <c r="C825">
        <v>146.720001</v>
      </c>
      <c r="D825">
        <f t="shared" si="96"/>
        <v>2.1124515678139222E-2</v>
      </c>
      <c r="E825">
        <f t="shared" si="97"/>
        <v>5.3446552645655121E-3</v>
      </c>
      <c r="F825">
        <f t="shared" si="98"/>
        <v>2.7817469474484012E-4</v>
      </c>
      <c r="G825">
        <f t="shared" si="99"/>
        <v>4.8637962556723587E-4</v>
      </c>
      <c r="H825">
        <f t="shared" si="100"/>
        <v>1.7621902034218256E-4</v>
      </c>
      <c r="I825">
        <f t="shared" si="101"/>
        <v>1.667856992505173E-2</v>
      </c>
      <c r="J825">
        <f t="shared" si="102"/>
        <v>2.2054016087035846E-2</v>
      </c>
      <c r="K825">
        <f t="shared" si="103"/>
        <v>0.47907806352225946</v>
      </c>
    </row>
    <row r="826" spans="1:11" x14ac:dyDescent="0.25">
      <c r="A826" s="1">
        <v>43217</v>
      </c>
      <c r="B826">
        <v>95.82</v>
      </c>
      <c r="C826">
        <v>146.479996</v>
      </c>
      <c r="D826">
        <f t="shared" si="96"/>
        <v>1.6549946604074828E-2</v>
      </c>
      <c r="E826">
        <f t="shared" si="97"/>
        <v>-1.635802878709014E-3</v>
      </c>
      <c r="F826">
        <f t="shared" si="98"/>
        <v>2.9641265530533584E-4</v>
      </c>
      <c r="G826">
        <f t="shared" si="99"/>
        <v>4.8727665473550168E-4</v>
      </c>
      <c r="H826">
        <f t="shared" si="100"/>
        <v>1.838006950729164E-4</v>
      </c>
      <c r="I826">
        <f t="shared" si="101"/>
        <v>1.7216638908490119E-2</v>
      </c>
      <c r="J826">
        <f t="shared" si="102"/>
        <v>2.2074343812115951E-2</v>
      </c>
      <c r="K826">
        <f t="shared" si="103"/>
        <v>0.48362748694291607</v>
      </c>
    </row>
    <row r="827" spans="1:11" x14ac:dyDescent="0.25">
      <c r="A827" s="1">
        <v>43220</v>
      </c>
      <c r="B827">
        <v>93.519997000000004</v>
      </c>
      <c r="C827">
        <v>144.96000699999999</v>
      </c>
      <c r="D827">
        <f t="shared" si="96"/>
        <v>-2.4003370903777799E-2</v>
      </c>
      <c r="E827">
        <f t="shared" si="97"/>
        <v>-1.037676844283919E-2</v>
      </c>
      <c r="F827">
        <f t="shared" si="98"/>
        <v>2.8881497648912245E-4</v>
      </c>
      <c r="G827">
        <f t="shared" si="99"/>
        <v>4.8403285047637234E-4</v>
      </c>
      <c r="H827">
        <f t="shared" si="100"/>
        <v>1.7677041717808535E-4</v>
      </c>
      <c r="I827">
        <f t="shared" si="101"/>
        <v>1.6994557260756233E-2</v>
      </c>
      <c r="J827">
        <f t="shared" si="102"/>
        <v>2.2000746589067661E-2</v>
      </c>
      <c r="K827">
        <f t="shared" si="103"/>
        <v>0.47278350199299779</v>
      </c>
    </row>
    <row r="828" spans="1:11" x14ac:dyDescent="0.25">
      <c r="A828" s="1">
        <v>43221</v>
      </c>
      <c r="B828">
        <v>95</v>
      </c>
      <c r="C828">
        <v>145</v>
      </c>
      <c r="D828">
        <f t="shared" si="96"/>
        <v>1.5825524459758045E-2</v>
      </c>
      <c r="E828">
        <f t="shared" si="97"/>
        <v>2.7588988733984188E-4</v>
      </c>
      <c r="F828">
        <f t="shared" si="98"/>
        <v>2.6960013737436351E-4</v>
      </c>
      <c r="G828">
        <f t="shared" si="99"/>
        <v>4.6663085849898766E-4</v>
      </c>
      <c r="H828">
        <f t="shared" si="100"/>
        <v>1.5521080216475061E-4</v>
      </c>
      <c r="I828">
        <f t="shared" si="101"/>
        <v>1.6419504784687129E-2</v>
      </c>
      <c r="J828">
        <f t="shared" si="102"/>
        <v>2.1601640180759139E-2</v>
      </c>
      <c r="K828">
        <f t="shared" si="103"/>
        <v>0.43759783142751524</v>
      </c>
    </row>
    <row r="829" spans="1:11" x14ac:dyDescent="0.25">
      <c r="A829" s="1">
        <v>43222</v>
      </c>
      <c r="B829">
        <v>93.510002</v>
      </c>
      <c r="C829">
        <v>142.449997</v>
      </c>
      <c r="D829">
        <f t="shared" si="96"/>
        <v>-1.5684189473684218E-2</v>
      </c>
      <c r="E829">
        <f t="shared" si="97"/>
        <v>-1.7586227586206871E-2</v>
      </c>
      <c r="F829">
        <f t="shared" si="98"/>
        <v>2.725329526006632E-4</v>
      </c>
      <c r="G829">
        <f t="shared" si="99"/>
        <v>4.6678921608482772E-4</v>
      </c>
      <c r="H829">
        <f t="shared" si="100"/>
        <v>1.5633230238176052E-4</v>
      </c>
      <c r="I829">
        <f t="shared" si="101"/>
        <v>1.6508572094541162E-2</v>
      </c>
      <c r="J829">
        <f t="shared" si="102"/>
        <v>2.160530527636274E-2</v>
      </c>
      <c r="K829">
        <f t="shared" si="103"/>
        <v>0.43830740324715872</v>
      </c>
    </row>
    <row r="830" spans="1:11" x14ac:dyDescent="0.25">
      <c r="A830" s="1">
        <v>43223</v>
      </c>
      <c r="B830">
        <v>94.07</v>
      </c>
      <c r="C830">
        <v>141.990005</v>
      </c>
      <c r="D830">
        <f t="shared" si="96"/>
        <v>5.9886427978046441E-3</v>
      </c>
      <c r="E830">
        <f t="shared" si="97"/>
        <v>-3.2291471371529434E-3</v>
      </c>
      <c r="F830">
        <f t="shared" si="98"/>
        <v>2.4945250785125703E-4</v>
      </c>
      <c r="G830">
        <f t="shared" si="99"/>
        <v>4.2787898466388539E-4</v>
      </c>
      <c r="H830">
        <f t="shared" si="100"/>
        <v>1.2707368210627482E-4</v>
      </c>
      <c r="I830">
        <f t="shared" si="101"/>
        <v>1.5794065589684533E-2</v>
      </c>
      <c r="J830">
        <f t="shared" si="102"/>
        <v>2.0685235910278748E-2</v>
      </c>
      <c r="K830">
        <f t="shared" si="103"/>
        <v>0.38895664798359009</v>
      </c>
    </row>
    <row r="831" spans="1:11" x14ac:dyDescent="0.25">
      <c r="A831" s="1">
        <v>43224</v>
      </c>
      <c r="B831">
        <v>95.160004000000001</v>
      </c>
      <c r="C831">
        <v>143.91000399999999</v>
      </c>
      <c r="D831">
        <f t="shared" si="96"/>
        <v>1.1587158498990169E-2</v>
      </c>
      <c r="E831">
        <f t="shared" si="97"/>
        <v>1.3522071500736921E-2</v>
      </c>
      <c r="F831">
        <f t="shared" si="98"/>
        <v>2.5081437138461097E-4</v>
      </c>
      <c r="G831">
        <f t="shared" si="99"/>
        <v>4.2735583926412199E-4</v>
      </c>
      <c r="H831">
        <f t="shared" si="100"/>
        <v>1.2727125831219255E-4</v>
      </c>
      <c r="I831">
        <f t="shared" si="101"/>
        <v>1.5837120047048042E-2</v>
      </c>
      <c r="J831">
        <f t="shared" si="102"/>
        <v>2.0672586661183018E-2</v>
      </c>
      <c r="K831">
        <f t="shared" si="103"/>
        <v>0.38874006952551193</v>
      </c>
    </row>
    <row r="832" spans="1:11" x14ac:dyDescent="0.25">
      <c r="A832" s="1">
        <v>43227</v>
      </c>
      <c r="B832">
        <v>96.220000999999996</v>
      </c>
      <c r="C832">
        <v>143.220001</v>
      </c>
      <c r="D832">
        <f t="shared" si="96"/>
        <v>1.1139102095876208E-2</v>
      </c>
      <c r="E832">
        <f t="shared" si="97"/>
        <v>-4.7946840443420236E-3</v>
      </c>
      <c r="F832">
        <f t="shared" si="98"/>
        <v>2.2240952222922372E-4</v>
      </c>
      <c r="G832">
        <f t="shared" si="99"/>
        <v>4.2160331088778686E-4</v>
      </c>
      <c r="H832">
        <f t="shared" si="100"/>
        <v>1.1069662209652495E-4</v>
      </c>
      <c r="I832">
        <f t="shared" si="101"/>
        <v>1.491340076002867E-2</v>
      </c>
      <c r="J832">
        <f t="shared" si="102"/>
        <v>2.0532981052146005E-2</v>
      </c>
      <c r="K832">
        <f t="shared" si="103"/>
        <v>0.3614978125003197</v>
      </c>
    </row>
    <row r="833" spans="1:11" x14ac:dyDescent="0.25">
      <c r="A833" s="1">
        <v>43228</v>
      </c>
      <c r="B833">
        <v>95.809997999999993</v>
      </c>
      <c r="C833">
        <v>143</v>
      </c>
      <c r="D833">
        <f t="shared" si="96"/>
        <v>-4.2610995192153833E-3</v>
      </c>
      <c r="E833">
        <f t="shared" si="97"/>
        <v>-1.5361052818313459E-3</v>
      </c>
      <c r="F833">
        <f t="shared" si="98"/>
        <v>2.2548259626618052E-4</v>
      </c>
      <c r="G833">
        <f t="shared" si="99"/>
        <v>4.0736469790672429E-4</v>
      </c>
      <c r="H833">
        <f t="shared" si="100"/>
        <v>1.0719850499311117E-4</v>
      </c>
      <c r="I833">
        <f t="shared" si="101"/>
        <v>1.5016077925549685E-2</v>
      </c>
      <c r="J833">
        <f t="shared" si="102"/>
        <v>2.0183277679968741E-2</v>
      </c>
      <c r="K833">
        <f t="shared" si="103"/>
        <v>0.35370444697192538</v>
      </c>
    </row>
    <row r="834" spans="1:11" x14ac:dyDescent="0.25">
      <c r="A834" s="1">
        <v>43229</v>
      </c>
      <c r="B834">
        <v>96.940002000000007</v>
      </c>
      <c r="C834">
        <v>142.61000100000001</v>
      </c>
      <c r="D834">
        <f t="shared" si="96"/>
        <v>1.1794217968776222E-2</v>
      </c>
      <c r="E834">
        <f t="shared" si="97"/>
        <v>-2.727265734265627E-3</v>
      </c>
      <c r="F834">
        <f t="shared" si="98"/>
        <v>2.0477141745059156E-4</v>
      </c>
      <c r="G834">
        <f t="shared" si="99"/>
        <v>3.8399885253919292E-4</v>
      </c>
      <c r="H834">
        <f t="shared" si="100"/>
        <v>8.4439961963230463E-5</v>
      </c>
      <c r="I834">
        <f t="shared" si="101"/>
        <v>1.4309836387974237E-2</v>
      </c>
      <c r="J834">
        <f t="shared" si="102"/>
        <v>1.95958886641865E-2</v>
      </c>
      <c r="K834">
        <f t="shared" si="103"/>
        <v>0.30112609858669387</v>
      </c>
    </row>
    <row r="835" spans="1:11" x14ac:dyDescent="0.25">
      <c r="A835" s="1">
        <v>43230</v>
      </c>
      <c r="B835">
        <v>97.910004000000001</v>
      </c>
      <c r="C835">
        <v>144.240005</v>
      </c>
      <c r="D835">
        <f t="shared" si="96"/>
        <v>1.0006209820379253E-2</v>
      </c>
      <c r="E835">
        <f t="shared" si="97"/>
        <v>1.1429801476545709E-2</v>
      </c>
      <c r="F835">
        <f t="shared" si="98"/>
        <v>2.0042056672694235E-4</v>
      </c>
      <c r="G835">
        <f t="shared" si="99"/>
        <v>3.8331592032174553E-4</v>
      </c>
      <c r="H835">
        <f t="shared" si="100"/>
        <v>8.7585368806894986E-5</v>
      </c>
      <c r="I835">
        <f t="shared" si="101"/>
        <v>1.4156997094261986E-2</v>
      </c>
      <c r="J835">
        <f t="shared" si="102"/>
        <v>1.9578455514206058E-2</v>
      </c>
      <c r="K835">
        <f t="shared" si="103"/>
        <v>0.31599629563875026</v>
      </c>
    </row>
    <row r="836" spans="1:11" x14ac:dyDescent="0.25">
      <c r="A836" s="1">
        <v>43231</v>
      </c>
      <c r="B836">
        <v>97.699996999999996</v>
      </c>
      <c r="C836">
        <v>144.13999899999999</v>
      </c>
      <c r="D836">
        <f t="shared" ref="D836:D899" si="104">B836/B835-1</f>
        <v>-2.1448982884323398E-3</v>
      </c>
      <c r="E836">
        <f t="shared" ref="E836:E899" si="105">C836/C835-1</f>
        <v>-6.933305361436215E-4</v>
      </c>
      <c r="F836">
        <f t="shared" si="98"/>
        <v>1.8959856942146359E-4</v>
      </c>
      <c r="G836">
        <f t="shared" si="99"/>
        <v>3.7149727316900623E-4</v>
      </c>
      <c r="H836">
        <f t="shared" si="100"/>
        <v>7.5901068775783534E-5</v>
      </c>
      <c r="I836">
        <f t="shared" si="101"/>
        <v>1.3769479635101087E-2</v>
      </c>
      <c r="J836">
        <f t="shared" si="102"/>
        <v>1.9274264529911544E-2</v>
      </c>
      <c r="K836">
        <f t="shared" si="103"/>
        <v>0.28599111970099317</v>
      </c>
    </row>
    <row r="837" spans="1:11" x14ac:dyDescent="0.25">
      <c r="A837" s="1">
        <v>43234</v>
      </c>
      <c r="B837">
        <v>98.029999000000004</v>
      </c>
      <c r="C837">
        <v>144.300003</v>
      </c>
      <c r="D837">
        <f t="shared" si="104"/>
        <v>3.3777073708611827E-3</v>
      </c>
      <c r="E837">
        <f t="shared" si="105"/>
        <v>1.1100596719166855E-3</v>
      </c>
      <c r="F837">
        <f t="shared" si="98"/>
        <v>1.8751866127993577E-4</v>
      </c>
      <c r="G837">
        <f t="shared" si="99"/>
        <v>3.7111255768834981E-4</v>
      </c>
      <c r="H837">
        <f t="shared" si="100"/>
        <v>7.3383511557344023E-5</v>
      </c>
      <c r="I837">
        <f t="shared" si="101"/>
        <v>1.3693745334273446E-2</v>
      </c>
      <c r="J837">
        <f t="shared" si="102"/>
        <v>1.9264281914682151E-2</v>
      </c>
      <c r="K837">
        <f t="shared" si="103"/>
        <v>0.2781784082776288</v>
      </c>
    </row>
    <row r="838" spans="1:11" x14ac:dyDescent="0.25">
      <c r="A838" s="1">
        <v>43235</v>
      </c>
      <c r="B838">
        <v>97.32</v>
      </c>
      <c r="C838">
        <v>143.740005</v>
      </c>
      <c r="D838">
        <f t="shared" si="104"/>
        <v>-7.2426706849196831E-3</v>
      </c>
      <c r="E838">
        <f t="shared" si="105"/>
        <v>-3.8807899401083201E-3</v>
      </c>
      <c r="F838">
        <f t="shared" si="98"/>
        <v>1.8292434079929146E-4</v>
      </c>
      <c r="G838">
        <f t="shared" si="99"/>
        <v>3.6538941865554392E-4</v>
      </c>
      <c r="H838">
        <f t="shared" si="100"/>
        <v>6.8173672126286945E-5</v>
      </c>
      <c r="I838">
        <f t="shared" si="101"/>
        <v>1.3524952524844272E-2</v>
      </c>
      <c r="J838">
        <f t="shared" si="102"/>
        <v>1.9115162009659868E-2</v>
      </c>
      <c r="K838">
        <f t="shared" si="103"/>
        <v>0.26369564359333281</v>
      </c>
    </row>
    <row r="839" spans="1:11" x14ac:dyDescent="0.25">
      <c r="A839" s="1">
        <v>43236</v>
      </c>
      <c r="B839">
        <v>97.150002000000001</v>
      </c>
      <c r="C839">
        <v>144.63000500000001</v>
      </c>
      <c r="D839">
        <f t="shared" si="104"/>
        <v>-1.746794081380898E-3</v>
      </c>
      <c r="E839">
        <f t="shared" si="105"/>
        <v>6.1917348618432122E-3</v>
      </c>
      <c r="F839">
        <f t="shared" si="98"/>
        <v>1.6833578841103487E-4</v>
      </c>
      <c r="G839">
        <f t="shared" si="99"/>
        <v>3.3509578606681894E-4</v>
      </c>
      <c r="H839">
        <f t="shared" si="100"/>
        <v>4.5210771353350607E-5</v>
      </c>
      <c r="I839">
        <f t="shared" si="101"/>
        <v>1.2974428249870391E-2</v>
      </c>
      <c r="J839">
        <f t="shared" si="102"/>
        <v>1.8305621706645719E-2</v>
      </c>
      <c r="K839">
        <f t="shared" si="103"/>
        <v>0.19035715473665113</v>
      </c>
    </row>
    <row r="840" spans="1:11" x14ac:dyDescent="0.25">
      <c r="A840" s="1">
        <v>43237</v>
      </c>
      <c r="B840">
        <v>96.18</v>
      </c>
      <c r="C840">
        <v>144.5</v>
      </c>
      <c r="D840">
        <f t="shared" si="104"/>
        <v>-9.9845803399982724E-3</v>
      </c>
      <c r="E840">
        <f t="shared" si="105"/>
        <v>-8.9887986936054709E-4</v>
      </c>
      <c r="F840">
        <f t="shared" si="98"/>
        <v>1.6806148819675798E-4</v>
      </c>
      <c r="G840">
        <f t="shared" si="99"/>
        <v>6.7880740261848694E-5</v>
      </c>
      <c r="H840">
        <f t="shared" si="100"/>
        <v>5.5825020204461532E-5</v>
      </c>
      <c r="I840">
        <f t="shared" si="101"/>
        <v>1.2963853138506235E-2</v>
      </c>
      <c r="J840">
        <f t="shared" si="102"/>
        <v>8.2389768941203301E-3</v>
      </c>
      <c r="K840">
        <f t="shared" si="103"/>
        <v>0.52266269269411458</v>
      </c>
    </row>
    <row r="841" spans="1:11" x14ac:dyDescent="0.25">
      <c r="A841" s="1">
        <v>43238</v>
      </c>
      <c r="B841">
        <v>96.360000999999997</v>
      </c>
      <c r="C841">
        <v>144.08000200000001</v>
      </c>
      <c r="D841">
        <f t="shared" si="104"/>
        <v>1.8715013516321655E-3</v>
      </c>
      <c r="E841">
        <f t="shared" si="105"/>
        <v>-2.9065605536331418E-3</v>
      </c>
      <c r="F841">
        <f t="shared" si="98"/>
        <v>1.7288752320890449E-4</v>
      </c>
      <c r="G841">
        <f t="shared" si="99"/>
        <v>6.5926647748210205E-5</v>
      </c>
      <c r="H841">
        <f t="shared" si="100"/>
        <v>5.4527943911186187E-5</v>
      </c>
      <c r="I841">
        <f t="shared" si="101"/>
        <v>1.3148670016731902E-2</v>
      </c>
      <c r="J841">
        <f t="shared" si="102"/>
        <v>8.1195226305621083E-3</v>
      </c>
      <c r="K841">
        <f t="shared" si="103"/>
        <v>0.5107481463200263</v>
      </c>
    </row>
    <row r="842" spans="1:11" x14ac:dyDescent="0.25">
      <c r="A842" s="1">
        <v>43241</v>
      </c>
      <c r="B842">
        <v>97.599997999999999</v>
      </c>
      <c r="C842">
        <v>145.490005</v>
      </c>
      <c r="D842">
        <f t="shared" si="104"/>
        <v>1.2868378861889074E-2</v>
      </c>
      <c r="E842">
        <f t="shared" si="105"/>
        <v>9.7862505582140269E-3</v>
      </c>
      <c r="F842">
        <f t="shared" si="98"/>
        <v>1.6540985393326846E-4</v>
      </c>
      <c r="G842">
        <f t="shared" si="99"/>
        <v>4.8574740083204579E-5</v>
      </c>
      <c r="H842">
        <f t="shared" si="100"/>
        <v>4.3388371889125335E-5</v>
      </c>
      <c r="I842">
        <f t="shared" si="101"/>
        <v>1.2861176226662493E-2</v>
      </c>
      <c r="J842">
        <f t="shared" si="102"/>
        <v>6.9695580981296492E-3</v>
      </c>
      <c r="K842">
        <f t="shared" si="103"/>
        <v>0.4840468766272511</v>
      </c>
    </row>
    <row r="843" spans="1:11" x14ac:dyDescent="0.25">
      <c r="A843" s="1">
        <v>43242</v>
      </c>
      <c r="B843">
        <v>97.5</v>
      </c>
      <c r="C843">
        <v>145.08999600000001</v>
      </c>
      <c r="D843">
        <f t="shared" si="104"/>
        <v>-1.0245696931264758E-3</v>
      </c>
      <c r="E843">
        <f t="shared" si="105"/>
        <v>-2.7493916162830701E-3</v>
      </c>
      <c r="F843">
        <f t="shared" si="98"/>
        <v>1.7242553297306873E-4</v>
      </c>
      <c r="G843">
        <f t="shared" si="99"/>
        <v>5.1365475295443452E-5</v>
      </c>
      <c r="H843">
        <f t="shared" si="100"/>
        <v>4.8386865359766687E-5</v>
      </c>
      <c r="I843">
        <f t="shared" si="101"/>
        <v>1.3131090319279231E-2</v>
      </c>
      <c r="J843">
        <f t="shared" si="102"/>
        <v>7.1669711381756977E-3</v>
      </c>
      <c r="K843">
        <f t="shared" si="103"/>
        <v>0.5141514253277959</v>
      </c>
    </row>
    <row r="844" spans="1:11" x14ac:dyDescent="0.25">
      <c r="A844" s="1">
        <v>43243</v>
      </c>
      <c r="B844">
        <v>98.660004000000001</v>
      </c>
      <c r="C844">
        <v>144.66999799999999</v>
      </c>
      <c r="D844">
        <f t="shared" si="104"/>
        <v>1.1897476923076855E-2</v>
      </c>
      <c r="E844">
        <f t="shared" si="105"/>
        <v>-2.8947412749258383E-3</v>
      </c>
      <c r="F844">
        <f t="shared" si="98"/>
        <v>1.3943659198115219E-4</v>
      </c>
      <c r="G844">
        <f t="shared" si="99"/>
        <v>5.1531934485676596E-5</v>
      </c>
      <c r="H844">
        <f t="shared" si="100"/>
        <v>4.6319213558148462E-5</v>
      </c>
      <c r="I844">
        <f t="shared" si="101"/>
        <v>1.180832723044006E-2</v>
      </c>
      <c r="J844">
        <f t="shared" si="102"/>
        <v>7.17857468343658E-3</v>
      </c>
      <c r="K844">
        <f t="shared" si="103"/>
        <v>0.54643004955779162</v>
      </c>
    </row>
    <row r="845" spans="1:11" x14ac:dyDescent="0.25">
      <c r="A845" s="1">
        <v>43244</v>
      </c>
      <c r="B845">
        <v>98.309997999999993</v>
      </c>
      <c r="C845">
        <v>144.070007</v>
      </c>
      <c r="D845">
        <f t="shared" si="104"/>
        <v>-3.5475976668316589E-3</v>
      </c>
      <c r="E845">
        <f t="shared" si="105"/>
        <v>-4.1473077230566036E-3</v>
      </c>
      <c r="F845">
        <f t="shared" si="98"/>
        <v>1.3665607794697822E-4</v>
      </c>
      <c r="G845">
        <f t="shared" si="99"/>
        <v>5.1454990215431738E-5</v>
      </c>
      <c r="H845">
        <f t="shared" si="100"/>
        <v>4.6808983450362131E-5</v>
      </c>
      <c r="I845">
        <f t="shared" si="101"/>
        <v>1.1689999056756942E-2</v>
      </c>
      <c r="J845">
        <f t="shared" si="102"/>
        <v>7.173213381423401E-3</v>
      </c>
      <c r="K845">
        <f t="shared" si="103"/>
        <v>0.55821433313519719</v>
      </c>
    </row>
    <row r="846" spans="1:11" x14ac:dyDescent="0.25">
      <c r="A846" s="1">
        <v>43245</v>
      </c>
      <c r="B846">
        <v>98.360000999999997</v>
      </c>
      <c r="C846">
        <v>143.63999899999999</v>
      </c>
      <c r="D846">
        <f t="shared" si="104"/>
        <v>5.0862578595523011E-4</v>
      </c>
      <c r="E846">
        <f t="shared" si="105"/>
        <v>-2.984715618150946E-3</v>
      </c>
      <c r="F846">
        <f t="shared" si="98"/>
        <v>1.2105200153207277E-4</v>
      </c>
      <c r="G846">
        <f t="shared" si="99"/>
        <v>5.0207611963408464E-5</v>
      </c>
      <c r="H846">
        <f t="shared" si="100"/>
        <v>4.2417355223759137E-5</v>
      </c>
      <c r="I846">
        <f t="shared" si="101"/>
        <v>1.1002363452098499E-2</v>
      </c>
      <c r="J846">
        <f t="shared" si="102"/>
        <v>7.0857329870245931E-3</v>
      </c>
      <c r="K846">
        <f t="shared" si="103"/>
        <v>0.54409259611338079</v>
      </c>
    </row>
    <row r="847" spans="1:11" x14ac:dyDescent="0.25">
      <c r="A847" s="1">
        <v>43249</v>
      </c>
      <c r="B847">
        <v>98.010002</v>
      </c>
      <c r="C847">
        <v>141.220001</v>
      </c>
      <c r="D847">
        <f t="shared" si="104"/>
        <v>-3.5583468528024298E-3</v>
      </c>
      <c r="E847">
        <f t="shared" si="105"/>
        <v>-1.6847660936004316E-2</v>
      </c>
      <c r="F847">
        <f t="shared" si="98"/>
        <v>1.0962549109652003E-4</v>
      </c>
      <c r="G847">
        <f t="shared" si="99"/>
        <v>5.0404904891567717E-5</v>
      </c>
      <c r="H847">
        <f t="shared" si="100"/>
        <v>4.3075401699609899E-5</v>
      </c>
      <c r="I847">
        <f t="shared" si="101"/>
        <v>1.0470219247777003E-2</v>
      </c>
      <c r="J847">
        <f t="shared" si="102"/>
        <v>7.0996411804800192E-3</v>
      </c>
      <c r="K847">
        <f t="shared" si="103"/>
        <v>0.5794782773367857</v>
      </c>
    </row>
    <row r="848" spans="1:11" x14ac:dyDescent="0.25">
      <c r="A848" s="1">
        <v>43250</v>
      </c>
      <c r="B848">
        <v>98.949996999999996</v>
      </c>
      <c r="C848">
        <v>142.61999499999999</v>
      </c>
      <c r="D848">
        <f t="shared" si="104"/>
        <v>9.5908068647931888E-3</v>
      </c>
      <c r="E848">
        <f t="shared" si="105"/>
        <v>9.9135674131598517E-3</v>
      </c>
      <c r="F848">
        <f t="shared" si="98"/>
        <v>7.5938067339291007E-5</v>
      </c>
      <c r="G848">
        <f t="shared" si="99"/>
        <v>5.8916469625642312E-5</v>
      </c>
      <c r="H848">
        <f t="shared" si="100"/>
        <v>3.5365931306312611E-5</v>
      </c>
      <c r="I848">
        <f t="shared" si="101"/>
        <v>8.7142450814336764E-3</v>
      </c>
      <c r="J848">
        <f t="shared" si="102"/>
        <v>7.6757064577563355E-3</v>
      </c>
      <c r="K848">
        <f t="shared" si="103"/>
        <v>0.52873367494565626</v>
      </c>
    </row>
    <row r="849" spans="1:11" x14ac:dyDescent="0.25">
      <c r="A849" s="1">
        <v>43251</v>
      </c>
      <c r="B849">
        <v>98.839995999999999</v>
      </c>
      <c r="C849">
        <v>141.30999800000001</v>
      </c>
      <c r="D849">
        <f t="shared" si="104"/>
        <v>-1.1116827017184638E-3</v>
      </c>
      <c r="E849">
        <f t="shared" si="105"/>
        <v>-9.1852267979674052E-3</v>
      </c>
      <c r="F849">
        <f t="shared" si="98"/>
        <v>6.9059832622601959E-5</v>
      </c>
      <c r="G849">
        <f t="shared" si="99"/>
        <v>6.5137171185809177E-5</v>
      </c>
      <c r="H849">
        <f t="shared" si="100"/>
        <v>3.8504822788703702E-5</v>
      </c>
      <c r="I849">
        <f t="shared" si="101"/>
        <v>8.3102245831627175E-3</v>
      </c>
      <c r="J849">
        <f t="shared" si="102"/>
        <v>8.0707602607071154E-3</v>
      </c>
      <c r="K849">
        <f t="shared" si="103"/>
        <v>0.57410049500756843</v>
      </c>
    </row>
    <row r="850" spans="1:11" x14ac:dyDescent="0.25">
      <c r="A850" s="1">
        <v>43252</v>
      </c>
      <c r="B850">
        <v>100.790001</v>
      </c>
      <c r="C850">
        <v>141.949997</v>
      </c>
      <c r="D850">
        <f t="shared" si="104"/>
        <v>1.9728906099915289E-2</v>
      </c>
      <c r="E850">
        <f t="shared" si="105"/>
        <v>4.5290425947071E-3</v>
      </c>
      <c r="F850">
        <f t="shared" si="98"/>
        <v>5.2441034747714276E-5</v>
      </c>
      <c r="G850">
        <f t="shared" si="99"/>
        <v>5.3818294042725592E-5</v>
      </c>
      <c r="H850">
        <f t="shared" si="100"/>
        <v>2.4627896715921081E-5</v>
      </c>
      <c r="I850">
        <f t="shared" si="101"/>
        <v>7.241618240953763E-3</v>
      </c>
      <c r="J850">
        <f t="shared" si="102"/>
        <v>7.3360952858264857E-3</v>
      </c>
      <c r="K850">
        <f t="shared" si="103"/>
        <v>0.46358218037251991</v>
      </c>
    </row>
    <row r="851" spans="1:11" x14ac:dyDescent="0.25">
      <c r="A851" s="1">
        <v>43255</v>
      </c>
      <c r="B851">
        <v>101.66999800000001</v>
      </c>
      <c r="C851">
        <v>143.03999300000001</v>
      </c>
      <c r="D851">
        <f t="shared" si="104"/>
        <v>8.7309950517810986E-3</v>
      </c>
      <c r="E851">
        <f t="shared" si="105"/>
        <v>7.6787321101530193E-3</v>
      </c>
      <c r="F851">
        <f t="shared" si="98"/>
        <v>6.6492100550473953E-5</v>
      </c>
      <c r="G851">
        <f t="shared" si="99"/>
        <v>5.4497837200636613E-5</v>
      </c>
      <c r="H851">
        <f t="shared" si="100"/>
        <v>2.8968063985401305E-5</v>
      </c>
      <c r="I851">
        <f t="shared" si="101"/>
        <v>8.1542688544390014E-3</v>
      </c>
      <c r="J851">
        <f t="shared" si="102"/>
        <v>7.3822650454069046E-3</v>
      </c>
      <c r="K851">
        <f t="shared" si="103"/>
        <v>0.48122126565186818</v>
      </c>
    </row>
    <row r="852" spans="1:11" x14ac:dyDescent="0.25">
      <c r="A852" s="1">
        <v>43256</v>
      </c>
      <c r="B852">
        <v>102.19000200000001</v>
      </c>
      <c r="C852">
        <v>143.699997</v>
      </c>
      <c r="D852">
        <f t="shared" si="104"/>
        <v>5.1146258505876396E-3</v>
      </c>
      <c r="E852">
        <f t="shared" si="105"/>
        <v>4.6141221497402185E-3</v>
      </c>
      <c r="F852">
        <f t="shared" si="98"/>
        <v>6.4464799261990642E-5</v>
      </c>
      <c r="G852">
        <f t="shared" si="99"/>
        <v>4.7895053208667034E-5</v>
      </c>
      <c r="H852">
        <f t="shared" si="100"/>
        <v>2.5464954591415617E-5</v>
      </c>
      <c r="I852">
        <f t="shared" si="101"/>
        <v>8.0289974007961076E-3</v>
      </c>
      <c r="J852">
        <f t="shared" si="102"/>
        <v>6.9206252035973626E-3</v>
      </c>
      <c r="K852">
        <f t="shared" si="103"/>
        <v>0.45828565005470584</v>
      </c>
    </row>
    <row r="853" spans="1:11" x14ac:dyDescent="0.25">
      <c r="A853" s="1">
        <v>43257</v>
      </c>
      <c r="B853">
        <v>102.489998</v>
      </c>
      <c r="C853">
        <v>144.71000699999999</v>
      </c>
      <c r="D853">
        <f t="shared" si="104"/>
        <v>2.9356687946830995E-3</v>
      </c>
      <c r="E853">
        <f t="shared" si="105"/>
        <v>7.0286013993443586E-3</v>
      </c>
      <c r="F853">
        <f t="shared" si="98"/>
        <v>6.1336579532768112E-5</v>
      </c>
      <c r="G853">
        <f t="shared" si="99"/>
        <v>4.7850358863452881E-5</v>
      </c>
      <c r="H853">
        <f t="shared" si="100"/>
        <v>2.7799179067773416E-5</v>
      </c>
      <c r="I853">
        <f t="shared" si="101"/>
        <v>7.8317673313734303E-3</v>
      </c>
      <c r="J853">
        <f t="shared" si="102"/>
        <v>6.917395381460632E-3</v>
      </c>
      <c r="K853">
        <f t="shared" si="103"/>
        <v>0.51313258554833796</v>
      </c>
    </row>
    <row r="854" spans="1:11" x14ac:dyDescent="0.25">
      <c r="A854" s="1">
        <v>43258</v>
      </c>
      <c r="B854">
        <v>100.879997</v>
      </c>
      <c r="C854">
        <v>145.36000100000001</v>
      </c>
      <c r="D854">
        <f t="shared" si="104"/>
        <v>-1.5708859707461387E-2</v>
      </c>
      <c r="E854">
        <f t="shared" si="105"/>
        <v>4.4917004253894888E-3</v>
      </c>
      <c r="F854">
        <f t="shared" si="98"/>
        <v>5.8392726169414828E-5</v>
      </c>
      <c r="G854">
        <f t="shared" si="99"/>
        <v>4.9961841825505793E-5</v>
      </c>
      <c r="H854">
        <f t="shared" si="100"/>
        <v>2.6977823096466947E-5</v>
      </c>
      <c r="I854">
        <f t="shared" si="101"/>
        <v>7.6415133428801149E-3</v>
      </c>
      <c r="J854">
        <f t="shared" si="102"/>
        <v>7.0683691064845925E-3</v>
      </c>
      <c r="K854">
        <f t="shared" si="103"/>
        <v>0.49946873338338532</v>
      </c>
    </row>
    <row r="855" spans="1:11" x14ac:dyDescent="0.25">
      <c r="A855" s="1">
        <v>43259</v>
      </c>
      <c r="B855">
        <v>101.629997</v>
      </c>
      <c r="C855">
        <v>146.13999899999999</v>
      </c>
      <c r="D855">
        <f t="shared" si="104"/>
        <v>7.4345759546363688E-3</v>
      </c>
      <c r="E855">
        <f t="shared" si="105"/>
        <v>5.3659740962712643E-3</v>
      </c>
      <c r="F855">
        <f t="shared" si="98"/>
        <v>7.1921180159759267E-5</v>
      </c>
      <c r="G855">
        <f t="shared" si="99"/>
        <v>5.002524798843811E-5</v>
      </c>
      <c r="H855">
        <f t="shared" si="100"/>
        <v>2.5176387879466431E-5</v>
      </c>
      <c r="I855">
        <f t="shared" si="101"/>
        <v>8.4806355988073946E-3</v>
      </c>
      <c r="J855">
        <f t="shared" si="102"/>
        <v>7.0728528889294814E-3</v>
      </c>
      <c r="K855">
        <f t="shared" si="103"/>
        <v>0.4197303690978274</v>
      </c>
    </row>
    <row r="856" spans="1:11" x14ac:dyDescent="0.25">
      <c r="A856" s="1">
        <v>43262</v>
      </c>
      <c r="B856">
        <v>101.050003</v>
      </c>
      <c r="C856">
        <v>146.58000200000001</v>
      </c>
      <c r="D856">
        <f t="shared" si="104"/>
        <v>-5.706917417305446E-3</v>
      </c>
      <c r="E856">
        <f t="shared" si="105"/>
        <v>3.0108320994310933E-3</v>
      </c>
      <c r="F856">
        <f t="shared" ref="F856:F919" si="106">VAR(D836:D855)</f>
        <v>7.0092169566854853E-5</v>
      </c>
      <c r="G856">
        <f t="shared" ref="G856:G919" si="107">VAR(E836:E855)</f>
        <v>4.5193186237647102E-5</v>
      </c>
      <c r="H856">
        <f t="shared" ref="H856:H919" si="108">COVAR(D836:D855,E836:E855)</f>
        <v>2.2154439985399251E-5</v>
      </c>
      <c r="I856">
        <f t="shared" ref="I856:I919" si="109">SQRT(F856)</f>
        <v>8.3721066385262222E-3</v>
      </c>
      <c r="J856">
        <f t="shared" ref="J856:J919" si="110">SQRT(G856)</f>
        <v>6.7225877634767327E-3</v>
      </c>
      <c r="K856">
        <f t="shared" ref="K856:K919" si="111">H856/(I856*J856)</f>
        <v>0.3936312273892113</v>
      </c>
    </row>
    <row r="857" spans="1:11" x14ac:dyDescent="0.25">
      <c r="A857" s="1">
        <v>43263</v>
      </c>
      <c r="B857">
        <v>101.30999799999999</v>
      </c>
      <c r="C857">
        <v>146.86999499999999</v>
      </c>
      <c r="D857">
        <f t="shared" si="104"/>
        <v>2.5729341146085716E-3</v>
      </c>
      <c r="E857">
        <f t="shared" si="105"/>
        <v>1.9783940240358788E-3</v>
      </c>
      <c r="F857">
        <f t="shared" si="106"/>
        <v>7.224299951293E-5</v>
      </c>
      <c r="G857">
        <f t="shared" si="107"/>
        <v>4.5345286054953745E-5</v>
      </c>
      <c r="H857">
        <f t="shared" si="108"/>
        <v>2.1022551731596238E-5</v>
      </c>
      <c r="I857">
        <f t="shared" si="109"/>
        <v>8.4995881966675301E-3</v>
      </c>
      <c r="J857">
        <f t="shared" si="110"/>
        <v>6.7338908555866677E-3</v>
      </c>
      <c r="K857">
        <f t="shared" si="111"/>
        <v>0.36730045990891708</v>
      </c>
    </row>
    <row r="858" spans="1:11" x14ac:dyDescent="0.25">
      <c r="A858" s="1">
        <v>43264</v>
      </c>
      <c r="B858">
        <v>100.849998</v>
      </c>
      <c r="C858">
        <v>146.35000600000001</v>
      </c>
      <c r="D858">
        <f t="shared" si="104"/>
        <v>-4.5405192881357026E-3</v>
      </c>
      <c r="E858">
        <f t="shared" si="105"/>
        <v>-3.5404712855064968E-3</v>
      </c>
      <c r="F858">
        <f t="shared" si="106"/>
        <v>7.2135068611083096E-5</v>
      </c>
      <c r="G858">
        <f t="shared" si="107"/>
        <v>4.5405726818215703E-5</v>
      </c>
      <c r="H858">
        <f t="shared" si="108"/>
        <v>2.105126012878312E-5</v>
      </c>
      <c r="I858">
        <f t="shared" si="109"/>
        <v>8.4932366392961815E-3</v>
      </c>
      <c r="J858">
        <f t="shared" si="110"/>
        <v>6.7383771650313326E-3</v>
      </c>
      <c r="K858">
        <f t="shared" si="111"/>
        <v>0.36783204127915109</v>
      </c>
    </row>
    <row r="859" spans="1:11" x14ac:dyDescent="0.25">
      <c r="A859" s="1">
        <v>43265</v>
      </c>
      <c r="B859">
        <v>101.41999800000001</v>
      </c>
      <c r="C859">
        <v>145.199997</v>
      </c>
      <c r="D859">
        <f t="shared" si="104"/>
        <v>5.6519584660776889E-3</v>
      </c>
      <c r="E859">
        <f t="shared" si="105"/>
        <v>-7.8579361315503915E-3</v>
      </c>
      <c r="F859">
        <f t="shared" si="106"/>
        <v>6.9961892477463829E-5</v>
      </c>
      <c r="G859">
        <f t="shared" si="107"/>
        <v>4.5240087551366487E-5</v>
      </c>
      <c r="H859">
        <f t="shared" si="108"/>
        <v>2.029654034974106E-5</v>
      </c>
      <c r="I859">
        <f t="shared" si="109"/>
        <v>8.364322595253236E-3</v>
      </c>
      <c r="J859">
        <f t="shared" si="110"/>
        <v>6.7260751966779619E-3</v>
      </c>
      <c r="K859">
        <f t="shared" si="111"/>
        <v>0.36076925848830377</v>
      </c>
    </row>
    <row r="860" spans="1:11" x14ac:dyDescent="0.25">
      <c r="A860" s="1">
        <v>43266</v>
      </c>
      <c r="B860">
        <v>100.129997</v>
      </c>
      <c r="C860">
        <v>145.38999899999999</v>
      </c>
      <c r="D860">
        <f t="shared" si="104"/>
        <v>-1.271939484755269E-2</v>
      </c>
      <c r="E860">
        <f t="shared" si="105"/>
        <v>1.3085537460444385E-3</v>
      </c>
      <c r="F860">
        <f t="shared" si="106"/>
        <v>6.9924027985462922E-5</v>
      </c>
      <c r="G860">
        <f t="shared" si="107"/>
        <v>4.7315828333841761E-5</v>
      </c>
      <c r="H860">
        <f t="shared" si="108"/>
        <v>1.9811464544976844E-5</v>
      </c>
      <c r="I860">
        <f t="shared" si="109"/>
        <v>8.3620588365224333E-3</v>
      </c>
      <c r="J860">
        <f t="shared" si="110"/>
        <v>6.8786501825461198E-3</v>
      </c>
      <c r="K860">
        <f t="shared" si="111"/>
        <v>0.34442933951438215</v>
      </c>
    </row>
    <row r="861" spans="1:11" x14ac:dyDescent="0.25">
      <c r="A861" s="1">
        <v>43269</v>
      </c>
      <c r="B861">
        <v>100.860001</v>
      </c>
      <c r="C861">
        <v>144.479996</v>
      </c>
      <c r="D861">
        <f t="shared" si="104"/>
        <v>7.2905624874830544E-3</v>
      </c>
      <c r="E861">
        <f t="shared" si="105"/>
        <v>-6.2590481206343807E-3</v>
      </c>
      <c r="F861">
        <f t="shared" si="106"/>
        <v>7.3801645549702297E-5</v>
      </c>
      <c r="G861">
        <f t="shared" si="107"/>
        <v>4.7299664074668548E-5</v>
      </c>
      <c r="H861">
        <f t="shared" si="108"/>
        <v>1.8334293986329053E-5</v>
      </c>
      <c r="I861">
        <f t="shared" si="109"/>
        <v>8.5907884125790389E-3</v>
      </c>
      <c r="J861">
        <f t="shared" si="110"/>
        <v>6.8774751235223339E-3</v>
      </c>
      <c r="K861">
        <f t="shared" si="111"/>
        <v>0.31031455057358459</v>
      </c>
    </row>
    <row r="862" spans="1:11" x14ac:dyDescent="0.25">
      <c r="A862" s="1">
        <v>43270</v>
      </c>
      <c r="B862">
        <v>100.860001</v>
      </c>
      <c r="C862">
        <v>143.89999399999999</v>
      </c>
      <c r="D862">
        <f t="shared" si="104"/>
        <v>0</v>
      </c>
      <c r="E862">
        <f t="shared" si="105"/>
        <v>-4.0144104101442757E-3</v>
      </c>
      <c r="F862">
        <f t="shared" si="106"/>
        <v>7.5168462308781775E-5</v>
      </c>
      <c r="G862">
        <f t="shared" si="107"/>
        <v>4.9003638252662017E-5</v>
      </c>
      <c r="H862">
        <f t="shared" si="108"/>
        <v>1.662432613859557E-5</v>
      </c>
      <c r="I862">
        <f t="shared" si="109"/>
        <v>8.6699747582551692E-3</v>
      </c>
      <c r="J862">
        <f t="shared" si="110"/>
        <v>7.0002598703663866E-3</v>
      </c>
      <c r="K862">
        <f t="shared" si="111"/>
        <v>0.27391262798865978</v>
      </c>
    </row>
    <row r="863" spans="1:11" x14ac:dyDescent="0.25">
      <c r="A863" s="1">
        <v>43271</v>
      </c>
      <c r="B863">
        <v>101.870003</v>
      </c>
      <c r="C863">
        <v>142.63000500000001</v>
      </c>
      <c r="D863">
        <f t="shared" si="104"/>
        <v>1.0013900356792504E-2</v>
      </c>
      <c r="E863">
        <f t="shared" si="105"/>
        <v>-8.8254972408128296E-3</v>
      </c>
      <c r="F863">
        <f t="shared" si="106"/>
        <v>6.9160260175919297E-5</v>
      </c>
      <c r="G863">
        <f t="shared" si="107"/>
        <v>4.4545337570317315E-5</v>
      </c>
      <c r="H863">
        <f t="shared" si="108"/>
        <v>1.158903705184769E-5</v>
      </c>
      <c r="I863">
        <f t="shared" si="109"/>
        <v>8.3162647971261293E-3</v>
      </c>
      <c r="J863">
        <f t="shared" si="110"/>
        <v>6.6742293615306113E-3</v>
      </c>
      <c r="K863">
        <f t="shared" si="111"/>
        <v>0.20879395218245622</v>
      </c>
    </row>
    <row r="864" spans="1:11" x14ac:dyDescent="0.25">
      <c r="A864" s="1">
        <v>43272</v>
      </c>
      <c r="B864">
        <v>101.139999</v>
      </c>
      <c r="C864">
        <v>141.25</v>
      </c>
      <c r="D864">
        <f t="shared" si="104"/>
        <v>-7.1660349317943517E-3</v>
      </c>
      <c r="E864">
        <f t="shared" si="105"/>
        <v>-9.6754185768976875E-3</v>
      </c>
      <c r="F864">
        <f t="shared" si="106"/>
        <v>7.211362162600854E-5</v>
      </c>
      <c r="G864">
        <f t="shared" si="107"/>
        <v>4.7812026111329308E-5</v>
      </c>
      <c r="H864">
        <f t="shared" si="108"/>
        <v>7.9979086629634301E-6</v>
      </c>
      <c r="I864">
        <f t="shared" si="109"/>
        <v>8.4919739534461917E-3</v>
      </c>
      <c r="J864">
        <f t="shared" si="110"/>
        <v>6.9146240759226608E-3</v>
      </c>
      <c r="K864">
        <f t="shared" si="111"/>
        <v>0.13620693260963077</v>
      </c>
    </row>
    <row r="865" spans="1:11" x14ac:dyDescent="0.25">
      <c r="A865" s="1">
        <v>43273</v>
      </c>
      <c r="B865">
        <v>100.410004</v>
      </c>
      <c r="C865">
        <v>141.279999</v>
      </c>
      <c r="D865">
        <f t="shared" si="104"/>
        <v>-7.2176686495716291E-3</v>
      </c>
      <c r="E865">
        <f t="shared" si="105"/>
        <v>2.1238230088505006E-4</v>
      </c>
      <c r="F865">
        <f t="shared" si="106"/>
        <v>7.0882674855699768E-5</v>
      </c>
      <c r="G865">
        <f t="shared" si="107"/>
        <v>5.1583287667073034E-5</v>
      </c>
      <c r="H865">
        <f t="shared" si="108"/>
        <v>1.2826220183837496E-5</v>
      </c>
      <c r="I865">
        <f t="shared" si="109"/>
        <v>8.419184928227897E-3</v>
      </c>
      <c r="J865">
        <f t="shared" si="110"/>
        <v>7.1821506296563453E-3</v>
      </c>
      <c r="K865">
        <f t="shared" si="111"/>
        <v>0.21211634388586167</v>
      </c>
    </row>
    <row r="866" spans="1:11" x14ac:dyDescent="0.25">
      <c r="A866" s="1">
        <v>43276</v>
      </c>
      <c r="B866">
        <v>98.389999000000003</v>
      </c>
      <c r="C866">
        <v>138.78999300000001</v>
      </c>
      <c r="D866">
        <f t="shared" si="104"/>
        <v>-2.0117567169900652E-2</v>
      </c>
      <c r="E866">
        <f t="shared" si="105"/>
        <v>-1.7624617905043993E-2</v>
      </c>
      <c r="F866">
        <f t="shared" si="106"/>
        <v>7.3419501978807245E-5</v>
      </c>
      <c r="G866">
        <f t="shared" si="107"/>
        <v>5.1167719112474076E-5</v>
      </c>
      <c r="H866">
        <f t="shared" si="108"/>
        <v>1.1560975930704739E-5</v>
      </c>
      <c r="I866">
        <f t="shared" si="109"/>
        <v>8.5685180736698712E-3</v>
      </c>
      <c r="J866">
        <f t="shared" si="110"/>
        <v>7.1531614767509667E-3</v>
      </c>
      <c r="K866">
        <f t="shared" si="111"/>
        <v>0.18862130744782457</v>
      </c>
    </row>
    <row r="867" spans="1:11" x14ac:dyDescent="0.25">
      <c r="A867" s="1">
        <v>43277</v>
      </c>
      <c r="B867">
        <v>99.080001999999993</v>
      </c>
      <c r="C867">
        <v>139.08000200000001</v>
      </c>
      <c r="D867">
        <f t="shared" si="104"/>
        <v>7.0129383780153098E-3</v>
      </c>
      <c r="E867">
        <f t="shared" si="105"/>
        <v>2.0895526668121001E-3</v>
      </c>
      <c r="F867">
        <f t="shared" si="106"/>
        <v>9.5958552088703196E-5</v>
      </c>
      <c r="G867">
        <f t="shared" si="107"/>
        <v>6.5015132770209676E-5</v>
      </c>
      <c r="H867">
        <f t="shared" si="108"/>
        <v>2.842691936449913E-5</v>
      </c>
      <c r="I867">
        <f t="shared" si="109"/>
        <v>9.7958436129157965E-3</v>
      </c>
      <c r="J867">
        <f t="shared" si="110"/>
        <v>8.0631961882500214E-3</v>
      </c>
      <c r="K867">
        <f t="shared" si="111"/>
        <v>0.35989907259871079</v>
      </c>
    </row>
    <row r="868" spans="1:11" x14ac:dyDescent="0.25">
      <c r="A868" s="1">
        <v>43278</v>
      </c>
      <c r="B868">
        <v>97.540001000000004</v>
      </c>
      <c r="C868">
        <v>137.479996</v>
      </c>
      <c r="D868">
        <f t="shared" si="104"/>
        <v>-1.5543005338251703E-2</v>
      </c>
      <c r="E868">
        <f t="shared" si="105"/>
        <v>-1.1504213236925409E-2</v>
      </c>
      <c r="F868">
        <f t="shared" si="106"/>
        <v>9.7518780881729935E-5</v>
      </c>
      <c r="G868">
        <f t="shared" si="107"/>
        <v>5.2720764346438651E-5</v>
      </c>
      <c r="H868">
        <f t="shared" si="108"/>
        <v>2.6494573797695363E-5</v>
      </c>
      <c r="I868">
        <f t="shared" si="109"/>
        <v>9.8751597901871914E-3</v>
      </c>
      <c r="J868">
        <f t="shared" si="110"/>
        <v>7.2609065788259977E-3</v>
      </c>
      <c r="K868">
        <f t="shared" si="111"/>
        <v>0.36950639320711665</v>
      </c>
    </row>
    <row r="869" spans="1:11" x14ac:dyDescent="0.25">
      <c r="A869" s="1">
        <v>43279</v>
      </c>
      <c r="B869">
        <v>98.629997000000003</v>
      </c>
      <c r="C869">
        <v>140.03999300000001</v>
      </c>
      <c r="D869">
        <f t="shared" si="104"/>
        <v>1.1174861480675924E-2</v>
      </c>
      <c r="E869">
        <f t="shared" si="105"/>
        <v>1.8620869031739096E-2</v>
      </c>
      <c r="F869">
        <f t="shared" si="106"/>
        <v>1.052896670055324E-4</v>
      </c>
      <c r="G869">
        <f t="shared" si="107"/>
        <v>5.164270559575817E-5</v>
      </c>
      <c r="H869">
        <f t="shared" si="108"/>
        <v>2.9039080928953796E-5</v>
      </c>
      <c r="I869">
        <f t="shared" si="109"/>
        <v>1.0261075333781173E-2</v>
      </c>
      <c r="J869">
        <f t="shared" si="110"/>
        <v>7.186285938908789E-3</v>
      </c>
      <c r="K869">
        <f t="shared" si="111"/>
        <v>0.39380887326493552</v>
      </c>
    </row>
    <row r="870" spans="1:11" x14ac:dyDescent="0.25">
      <c r="A870" s="1">
        <v>43280</v>
      </c>
      <c r="B870">
        <v>98.610000999999997</v>
      </c>
      <c r="C870">
        <v>139.699997</v>
      </c>
      <c r="D870">
        <f t="shared" si="104"/>
        <v>-2.027375099687978E-4</v>
      </c>
      <c r="E870">
        <f t="shared" si="105"/>
        <v>-2.4278493073047747E-3</v>
      </c>
      <c r="F870">
        <f t="shared" si="106"/>
        <v>1.1226280463646102E-4</v>
      </c>
      <c r="G870">
        <f t="shared" si="107"/>
        <v>6.871159847961351E-5</v>
      </c>
      <c r="H870">
        <f t="shared" si="108"/>
        <v>4.0117645305150402E-5</v>
      </c>
      <c r="I870">
        <f t="shared" si="109"/>
        <v>1.0595414321132564E-2</v>
      </c>
      <c r="J870">
        <f t="shared" si="110"/>
        <v>8.2892459536204801E-3</v>
      </c>
      <c r="K870">
        <f t="shared" si="111"/>
        <v>0.45677514525323404</v>
      </c>
    </row>
    <row r="871" spans="1:11" x14ac:dyDescent="0.25">
      <c r="A871" s="1">
        <v>43283</v>
      </c>
      <c r="B871">
        <v>100.010002</v>
      </c>
      <c r="C871">
        <v>139.86000100000001</v>
      </c>
      <c r="D871">
        <f t="shared" si="104"/>
        <v>1.4197353065638962E-2</v>
      </c>
      <c r="E871">
        <f t="shared" si="105"/>
        <v>1.1453400389123125E-3</v>
      </c>
      <c r="F871">
        <f t="shared" si="106"/>
        <v>9.0622751873372577E-5</v>
      </c>
      <c r="G871">
        <f t="shared" si="107"/>
        <v>6.7508303879310554E-5</v>
      </c>
      <c r="H871">
        <f t="shared" si="108"/>
        <v>3.4892333934755367E-5</v>
      </c>
      <c r="I871">
        <f t="shared" si="109"/>
        <v>9.5195983042023671E-3</v>
      </c>
      <c r="J871">
        <f t="shared" si="110"/>
        <v>8.2163437050375727E-3</v>
      </c>
      <c r="K871">
        <f t="shared" si="111"/>
        <v>0.44610059132759189</v>
      </c>
    </row>
    <row r="872" spans="1:11" x14ac:dyDescent="0.25">
      <c r="A872" s="1">
        <v>43284</v>
      </c>
      <c r="B872">
        <v>99.050003000000004</v>
      </c>
      <c r="C872">
        <v>139.570007</v>
      </c>
      <c r="D872">
        <f t="shared" si="104"/>
        <v>-9.5990299050288108E-3</v>
      </c>
      <c r="E872">
        <f t="shared" si="105"/>
        <v>-2.0734591586339945E-3</v>
      </c>
      <c r="F872">
        <f t="shared" si="106"/>
        <v>9.7744552856128205E-5</v>
      </c>
      <c r="G872">
        <f t="shared" si="107"/>
        <v>6.3834571820147262E-5</v>
      </c>
      <c r="H872">
        <f t="shared" si="108"/>
        <v>3.2309169970771716E-5</v>
      </c>
      <c r="I872">
        <f t="shared" si="109"/>
        <v>9.8865844888984897E-3</v>
      </c>
      <c r="J872">
        <f t="shared" si="110"/>
        <v>7.9896540488401165E-3</v>
      </c>
      <c r="K872">
        <f t="shared" si="111"/>
        <v>0.40902659242836809</v>
      </c>
    </row>
    <row r="873" spans="1:11" x14ac:dyDescent="0.25">
      <c r="A873" s="1">
        <v>43286</v>
      </c>
      <c r="B873">
        <v>99.760002</v>
      </c>
      <c r="C873">
        <v>141.429993</v>
      </c>
      <c r="D873">
        <f t="shared" si="104"/>
        <v>7.1680866077308281E-3</v>
      </c>
      <c r="E873">
        <f t="shared" si="105"/>
        <v>1.3326545150921909E-2</v>
      </c>
      <c r="F873">
        <f t="shared" si="106"/>
        <v>9.9445442691818066E-5</v>
      </c>
      <c r="G873">
        <f t="shared" si="107"/>
        <v>6.2053086014009687E-5</v>
      </c>
      <c r="H873">
        <f t="shared" si="108"/>
        <v>3.0814606891594298E-5</v>
      </c>
      <c r="I873">
        <f t="shared" si="109"/>
        <v>9.9722335859033142E-3</v>
      </c>
      <c r="J873">
        <f t="shared" si="110"/>
        <v>7.8773781180040917E-3</v>
      </c>
      <c r="K873">
        <f t="shared" si="111"/>
        <v>0.39226765271695196</v>
      </c>
    </row>
    <row r="874" spans="1:11" x14ac:dyDescent="0.25">
      <c r="A874" s="1">
        <v>43287</v>
      </c>
      <c r="B874">
        <v>101.160004</v>
      </c>
      <c r="C874">
        <v>142.479996</v>
      </c>
      <c r="D874">
        <f t="shared" si="104"/>
        <v>1.4033700600767807E-2</v>
      </c>
      <c r="E874">
        <f t="shared" si="105"/>
        <v>7.4241890120152476E-3</v>
      </c>
      <c r="F874">
        <f t="shared" si="106"/>
        <v>1.0232255849699667E-4</v>
      </c>
      <c r="G874">
        <f t="shared" si="107"/>
        <v>6.964221480818183E-5</v>
      </c>
      <c r="H874">
        <f t="shared" si="108"/>
        <v>3.5270750750043288E-5</v>
      </c>
      <c r="I874">
        <f t="shared" si="109"/>
        <v>1.0115461358583535E-2</v>
      </c>
      <c r="J874">
        <f t="shared" si="110"/>
        <v>8.3451911187331015E-3</v>
      </c>
      <c r="K874">
        <f t="shared" si="111"/>
        <v>0.41782336391791419</v>
      </c>
    </row>
    <row r="875" spans="1:11" x14ac:dyDescent="0.25">
      <c r="A875" s="1">
        <v>43290</v>
      </c>
      <c r="B875">
        <v>101.849998</v>
      </c>
      <c r="C875">
        <v>144.38999899999999</v>
      </c>
      <c r="D875">
        <f t="shared" si="104"/>
        <v>6.8208182356339631E-3</v>
      </c>
      <c r="E875">
        <f t="shared" si="105"/>
        <v>1.3405411662139599E-2</v>
      </c>
      <c r="F875">
        <f t="shared" si="106"/>
        <v>1.014430698353381E-4</v>
      </c>
      <c r="G875">
        <f t="shared" si="107"/>
        <v>7.1802153597604038E-5</v>
      </c>
      <c r="H875">
        <f t="shared" si="108"/>
        <v>4.5635400015452747E-5</v>
      </c>
      <c r="I875">
        <f t="shared" si="109"/>
        <v>1.0071895046878622E-2</v>
      </c>
      <c r="J875">
        <f t="shared" si="110"/>
        <v>8.4736151433496224E-3</v>
      </c>
      <c r="K875">
        <f t="shared" si="111"/>
        <v>0.53471446762548269</v>
      </c>
    </row>
    <row r="876" spans="1:11" x14ac:dyDescent="0.25">
      <c r="A876" s="1">
        <v>43291</v>
      </c>
      <c r="B876">
        <v>102.120003</v>
      </c>
      <c r="C876">
        <v>144.71000699999999</v>
      </c>
      <c r="D876">
        <f t="shared" si="104"/>
        <v>2.6510064339912986E-3</v>
      </c>
      <c r="E876">
        <f t="shared" si="105"/>
        <v>2.2162753806791446E-3</v>
      </c>
      <c r="F876">
        <f t="shared" si="106"/>
        <v>1.0099366084950644E-4</v>
      </c>
      <c r="G876">
        <f t="shared" si="107"/>
        <v>8.0392268434115904E-5</v>
      </c>
      <c r="H876">
        <f t="shared" si="108"/>
        <v>4.8120068984820765E-5</v>
      </c>
      <c r="I876">
        <f t="shared" si="109"/>
        <v>1.0049560231647275E-2</v>
      </c>
      <c r="J876">
        <f t="shared" si="110"/>
        <v>8.9661735670304703E-3</v>
      </c>
      <c r="K876">
        <f t="shared" si="111"/>
        <v>0.53403785410330273</v>
      </c>
    </row>
    <row r="877" spans="1:11" x14ac:dyDescent="0.25">
      <c r="A877" s="1">
        <v>43292</v>
      </c>
      <c r="B877">
        <v>101.980003</v>
      </c>
      <c r="C877">
        <v>144.94000199999999</v>
      </c>
      <c r="D877">
        <f t="shared" si="104"/>
        <v>-1.3709361132705489E-3</v>
      </c>
      <c r="E877">
        <f t="shared" si="105"/>
        <v>1.589351039144038E-3</v>
      </c>
      <c r="F877">
        <f t="shared" si="106"/>
        <v>9.9328132912933313E-5</v>
      </c>
      <c r="G877">
        <f t="shared" si="107"/>
        <v>8.0124840695518646E-5</v>
      </c>
      <c r="H877">
        <f t="shared" si="108"/>
        <v>4.953148482799263E-5</v>
      </c>
      <c r="I877">
        <f t="shared" si="109"/>
        <v>9.9663500296213407E-3</v>
      </c>
      <c r="J877">
        <f t="shared" si="110"/>
        <v>8.9512479965376136E-3</v>
      </c>
      <c r="K877">
        <f t="shared" si="111"/>
        <v>0.5552155509014115</v>
      </c>
    </row>
    <row r="878" spans="1:11" x14ac:dyDescent="0.25">
      <c r="A878" s="1">
        <v>43293</v>
      </c>
      <c r="B878">
        <v>104.19000200000001</v>
      </c>
      <c r="C878">
        <v>146.449997</v>
      </c>
      <c r="D878">
        <f t="shared" si="104"/>
        <v>2.1670905422507269E-2</v>
      </c>
      <c r="E878">
        <f t="shared" si="105"/>
        <v>1.0418069402261976E-2</v>
      </c>
      <c r="F878">
        <f t="shared" si="106"/>
        <v>9.9276037448079227E-5</v>
      </c>
      <c r="G878">
        <f t="shared" si="107"/>
        <v>8.0026663895407856E-5</v>
      </c>
      <c r="H878">
        <f t="shared" si="108"/>
        <v>4.9056298207959444E-5</v>
      </c>
      <c r="I878">
        <f t="shared" si="109"/>
        <v>9.9637361189505221E-3</v>
      </c>
      <c r="J878">
        <f t="shared" si="110"/>
        <v>8.9457623428865953E-3</v>
      </c>
      <c r="K878">
        <f t="shared" si="111"/>
        <v>0.55037056618872859</v>
      </c>
    </row>
    <row r="879" spans="1:11" x14ac:dyDescent="0.25">
      <c r="A879" s="1">
        <v>43294</v>
      </c>
      <c r="B879">
        <v>105.43</v>
      </c>
      <c r="C879">
        <v>145.89999399999999</v>
      </c>
      <c r="D879">
        <f t="shared" si="104"/>
        <v>1.1901314677007058E-2</v>
      </c>
      <c r="E879">
        <f t="shared" si="105"/>
        <v>-3.7555685303292119E-3</v>
      </c>
      <c r="F879">
        <f t="shared" si="106"/>
        <v>1.200602979162314E-4</v>
      </c>
      <c r="G879">
        <f t="shared" si="107"/>
        <v>8.5482334704042875E-5</v>
      </c>
      <c r="H879">
        <f t="shared" si="108"/>
        <v>5.9180004707602187E-5</v>
      </c>
      <c r="I879">
        <f t="shared" si="109"/>
        <v>1.0957203015196506E-2</v>
      </c>
      <c r="J879">
        <f t="shared" si="110"/>
        <v>9.2456657253030122E-3</v>
      </c>
      <c r="K879">
        <f t="shared" si="111"/>
        <v>0.584167107233456</v>
      </c>
    </row>
    <row r="880" spans="1:11" x14ac:dyDescent="0.25">
      <c r="A880" s="1">
        <v>43297</v>
      </c>
      <c r="B880">
        <v>104.910004</v>
      </c>
      <c r="C880">
        <v>145.46000699999999</v>
      </c>
      <c r="D880">
        <f t="shared" si="104"/>
        <v>-4.9321445508868633E-3</v>
      </c>
      <c r="E880">
        <f t="shared" si="105"/>
        <v>-3.0156752439619572E-3</v>
      </c>
      <c r="F880">
        <f t="shared" si="106"/>
        <v>1.2462095757346752E-4</v>
      </c>
      <c r="G880">
        <f t="shared" si="107"/>
        <v>8.2898268039308256E-5</v>
      </c>
      <c r="H880">
        <f t="shared" si="108"/>
        <v>5.8732260999243234E-5</v>
      </c>
      <c r="I880">
        <f t="shared" si="109"/>
        <v>1.1163375724818524E-2</v>
      </c>
      <c r="J880">
        <f t="shared" si="110"/>
        <v>9.1048486005703717E-3</v>
      </c>
      <c r="K880">
        <f t="shared" si="111"/>
        <v>0.57784112785102382</v>
      </c>
    </row>
    <row r="881" spans="1:11" x14ac:dyDescent="0.25">
      <c r="A881" s="1">
        <v>43298</v>
      </c>
      <c r="B881">
        <v>105.949997</v>
      </c>
      <c r="C881">
        <v>143.490005</v>
      </c>
      <c r="D881">
        <f t="shared" si="104"/>
        <v>9.9131918820629661E-3</v>
      </c>
      <c r="E881">
        <f t="shared" si="105"/>
        <v>-1.3543255226159845E-2</v>
      </c>
      <c r="F881">
        <f t="shared" si="106"/>
        <v>1.1558741555749059E-4</v>
      </c>
      <c r="G881">
        <f t="shared" si="107"/>
        <v>8.3364956070312082E-5</v>
      </c>
      <c r="H881">
        <f t="shared" si="108"/>
        <v>6.071579388593013E-5</v>
      </c>
      <c r="I881">
        <f t="shared" si="109"/>
        <v>1.0751158800682399E-2</v>
      </c>
      <c r="J881">
        <f t="shared" si="110"/>
        <v>9.1304411761049132E-3</v>
      </c>
      <c r="K881">
        <f t="shared" si="111"/>
        <v>0.6185212693311507</v>
      </c>
    </row>
    <row r="882" spans="1:11" x14ac:dyDescent="0.25">
      <c r="A882" s="1">
        <v>43299</v>
      </c>
      <c r="B882">
        <v>105.120003</v>
      </c>
      <c r="C882">
        <v>144.520004</v>
      </c>
      <c r="D882">
        <f t="shared" si="104"/>
        <v>-7.8338274988342116E-3</v>
      </c>
      <c r="E882">
        <f t="shared" si="105"/>
        <v>7.1781933522130359E-3</v>
      </c>
      <c r="F882">
        <f t="shared" si="106"/>
        <v>1.1728439350340079E-4</v>
      </c>
      <c r="G882">
        <f t="shared" si="107"/>
        <v>9.0865893558602373E-5</v>
      </c>
      <c r="H882">
        <f t="shared" si="108"/>
        <v>5.7194180246956082E-5</v>
      </c>
      <c r="I882">
        <f t="shared" si="109"/>
        <v>1.0829791941833453E-2</v>
      </c>
      <c r="J882">
        <f t="shared" si="110"/>
        <v>9.5323603351217465E-3</v>
      </c>
      <c r="K882">
        <f t="shared" si="111"/>
        <v>0.55402744072203003</v>
      </c>
    </row>
    <row r="883" spans="1:11" x14ac:dyDescent="0.25">
      <c r="A883" s="1">
        <v>43300</v>
      </c>
      <c r="B883">
        <v>104.400002</v>
      </c>
      <c r="C883">
        <v>149.240005</v>
      </c>
      <c r="D883">
        <f t="shared" si="104"/>
        <v>-6.849324385959088E-3</v>
      </c>
      <c r="E883">
        <f t="shared" si="105"/>
        <v>3.26598454840894E-2</v>
      </c>
      <c r="F883">
        <f t="shared" si="106"/>
        <v>1.2243123112526836E-4</v>
      </c>
      <c r="G883">
        <f t="shared" si="107"/>
        <v>9.2754115661642495E-5</v>
      </c>
      <c r="H883">
        <f t="shared" si="108"/>
        <v>5.3073485530358633E-5</v>
      </c>
      <c r="I883">
        <f t="shared" si="109"/>
        <v>1.1064864713373966E-2</v>
      </c>
      <c r="J883">
        <f t="shared" si="110"/>
        <v>9.6308938142647231E-3</v>
      </c>
      <c r="K883">
        <f t="shared" si="111"/>
        <v>0.49804078319925826</v>
      </c>
    </row>
    <row r="884" spans="1:11" x14ac:dyDescent="0.25">
      <c r="A884" s="1">
        <v>43301</v>
      </c>
      <c r="B884">
        <v>106.269997</v>
      </c>
      <c r="C884">
        <v>146.35000600000001</v>
      </c>
      <c r="D884">
        <f t="shared" si="104"/>
        <v>1.7911829158777204E-2</v>
      </c>
      <c r="E884">
        <f t="shared" si="105"/>
        <v>-1.9364774210507307E-2</v>
      </c>
      <c r="F884">
        <f t="shared" si="106"/>
        <v>1.2265291626647023E-4</v>
      </c>
      <c r="G884">
        <f t="shared" si="107"/>
        <v>1.3913476954019607E-4</v>
      </c>
      <c r="H884">
        <f t="shared" si="108"/>
        <v>4.3859211781044526E-5</v>
      </c>
      <c r="I884">
        <f t="shared" si="109"/>
        <v>1.1074877708872014E-2</v>
      </c>
      <c r="J884">
        <f t="shared" si="110"/>
        <v>1.1795540239437787E-2</v>
      </c>
      <c r="K884">
        <f t="shared" si="111"/>
        <v>0.33574074254490555</v>
      </c>
    </row>
    <row r="885" spans="1:11" x14ac:dyDescent="0.25">
      <c r="A885" s="1">
        <v>43304</v>
      </c>
      <c r="B885">
        <v>107.970001</v>
      </c>
      <c r="C885">
        <v>145.699997</v>
      </c>
      <c r="D885">
        <f t="shared" si="104"/>
        <v>1.5997026893677102E-2</v>
      </c>
      <c r="E885">
        <f t="shared" si="105"/>
        <v>-4.4414688988807516E-3</v>
      </c>
      <c r="F885">
        <f t="shared" si="106"/>
        <v>1.3178747671905596E-4</v>
      </c>
      <c r="G885">
        <f t="shared" si="107"/>
        <v>1.5607702692477785E-4</v>
      </c>
      <c r="H885">
        <f t="shared" si="108"/>
        <v>2.1354159306555868E-5</v>
      </c>
      <c r="I885">
        <f t="shared" si="109"/>
        <v>1.147987267869535E-2</v>
      </c>
      <c r="J885">
        <f t="shared" si="110"/>
        <v>1.2493079161070654E-2</v>
      </c>
      <c r="K885">
        <f t="shared" si="111"/>
        <v>0.14889356040790017</v>
      </c>
    </row>
    <row r="886" spans="1:11" x14ac:dyDescent="0.25">
      <c r="A886" s="1">
        <v>43305</v>
      </c>
      <c r="B886">
        <v>107.660004</v>
      </c>
      <c r="C886">
        <v>146.38000500000001</v>
      </c>
      <c r="D886">
        <f t="shared" si="104"/>
        <v>-2.8711401049259511E-3</v>
      </c>
      <c r="E886">
        <f t="shared" si="105"/>
        <v>4.667179231307772E-3</v>
      </c>
      <c r="F886">
        <f t="shared" si="106"/>
        <v>1.3489048364222144E-4</v>
      </c>
      <c r="G886">
        <f t="shared" si="107"/>
        <v>1.5796160524384208E-4</v>
      </c>
      <c r="H886">
        <f t="shared" si="108"/>
        <v>1.6593302098530624E-5</v>
      </c>
      <c r="I886">
        <f t="shared" si="109"/>
        <v>1.161423624876907E-2</v>
      </c>
      <c r="J886">
        <f t="shared" si="110"/>
        <v>1.2568277735785524E-2</v>
      </c>
      <c r="K886">
        <f t="shared" si="111"/>
        <v>0.11367537482675084</v>
      </c>
    </row>
    <row r="887" spans="1:11" x14ac:dyDescent="0.25">
      <c r="A887" s="1">
        <v>43306</v>
      </c>
      <c r="B887">
        <v>110.83000199999999</v>
      </c>
      <c r="C887">
        <v>146.61999499999999</v>
      </c>
      <c r="D887">
        <f t="shared" si="104"/>
        <v>2.9444527979025414E-2</v>
      </c>
      <c r="E887">
        <f t="shared" si="105"/>
        <v>1.6394998756830148E-3</v>
      </c>
      <c r="F887">
        <f t="shared" si="106"/>
        <v>1.0652331109093496E-4</v>
      </c>
      <c r="G887">
        <f t="shared" si="107"/>
        <v>1.3765928696476639E-4</v>
      </c>
      <c r="H887">
        <f t="shared" si="108"/>
        <v>-8.2839219089017156E-6</v>
      </c>
      <c r="I887">
        <f t="shared" si="109"/>
        <v>1.0321013084524938E-2</v>
      </c>
      <c r="J887">
        <f t="shared" si="110"/>
        <v>1.1732829452641268E-2</v>
      </c>
      <c r="K887">
        <f t="shared" si="111"/>
        <v>-6.8408632633418467E-2</v>
      </c>
    </row>
    <row r="888" spans="1:11" x14ac:dyDescent="0.25">
      <c r="A888" s="1">
        <v>43307</v>
      </c>
      <c r="B888">
        <v>109.620003</v>
      </c>
      <c r="C888">
        <v>146.71000699999999</v>
      </c>
      <c r="D888">
        <f t="shared" si="104"/>
        <v>-1.0917612362760676E-2</v>
      </c>
      <c r="E888">
        <f t="shared" si="105"/>
        <v>6.1391353887296773E-4</v>
      </c>
      <c r="F888">
        <f t="shared" si="106"/>
        <v>1.3746804092556794E-4</v>
      </c>
      <c r="G888">
        <f t="shared" si="107"/>
        <v>1.3769978936105259E-4</v>
      </c>
      <c r="H888">
        <f t="shared" si="108"/>
        <v>-9.5377226831441713E-6</v>
      </c>
      <c r="I888">
        <f t="shared" si="109"/>
        <v>1.1724676580851514E-2</v>
      </c>
      <c r="J888">
        <f t="shared" si="110"/>
        <v>1.1734555354211449E-2</v>
      </c>
      <c r="K888">
        <f t="shared" si="111"/>
        <v>-6.9322973225682732E-2</v>
      </c>
    </row>
    <row r="889" spans="1:11" x14ac:dyDescent="0.25">
      <c r="A889" s="1">
        <v>43308</v>
      </c>
      <c r="B889">
        <v>107.68</v>
      </c>
      <c r="C889">
        <v>145.14999399999999</v>
      </c>
      <c r="D889">
        <f t="shared" si="104"/>
        <v>-1.7697527339056829E-2</v>
      </c>
      <c r="E889">
        <f t="shared" si="105"/>
        <v>-1.0633310105424454E-2</v>
      </c>
      <c r="F889">
        <f t="shared" si="106"/>
        <v>1.2820261559295891E-4</v>
      </c>
      <c r="G889">
        <f t="shared" si="107"/>
        <v>1.2691296221130086E-4</v>
      </c>
      <c r="H889">
        <f t="shared" si="108"/>
        <v>-2.302385329180447E-5</v>
      </c>
      <c r="I889">
        <f t="shared" si="109"/>
        <v>1.1322659386953178E-2</v>
      </c>
      <c r="J889">
        <f t="shared" si="110"/>
        <v>1.1265565330301932E-2</v>
      </c>
      <c r="K889">
        <f t="shared" si="111"/>
        <v>-0.1804997380426005</v>
      </c>
    </row>
    <row r="890" spans="1:11" x14ac:dyDescent="0.25">
      <c r="A890" s="1">
        <v>43311</v>
      </c>
      <c r="B890">
        <v>105.370003</v>
      </c>
      <c r="C890">
        <v>145.490005</v>
      </c>
      <c r="D890">
        <f t="shared" si="104"/>
        <v>-2.1452423848439928E-2</v>
      </c>
      <c r="E890">
        <f t="shared" si="105"/>
        <v>2.3424802897340502E-3</v>
      </c>
      <c r="F890">
        <f t="shared" si="106"/>
        <v>1.5389878850458207E-4</v>
      </c>
      <c r="G890">
        <f t="shared" si="107"/>
        <v>1.2256793949409983E-4</v>
      </c>
      <c r="H890">
        <f t="shared" si="108"/>
        <v>-1.2693721330791971E-5</v>
      </c>
      <c r="I890">
        <f t="shared" si="109"/>
        <v>1.2405595048387726E-2</v>
      </c>
      <c r="J890">
        <f t="shared" si="110"/>
        <v>1.1071040578649318E-2</v>
      </c>
      <c r="K890">
        <f t="shared" si="111"/>
        <v>-9.2423607661947155E-2</v>
      </c>
    </row>
    <row r="891" spans="1:11" x14ac:dyDescent="0.25">
      <c r="A891" s="1">
        <v>43312</v>
      </c>
      <c r="B891">
        <v>106.08000199999999</v>
      </c>
      <c r="C891">
        <v>144.929993</v>
      </c>
      <c r="D891">
        <f t="shared" si="104"/>
        <v>6.7381510846118431E-3</v>
      </c>
      <c r="E891">
        <f t="shared" si="105"/>
        <v>-3.8491441388018854E-3</v>
      </c>
      <c r="F891">
        <f t="shared" si="106"/>
        <v>1.8693223694008423E-4</v>
      </c>
      <c r="G891">
        <f t="shared" si="107"/>
        <v>1.2155694829107069E-4</v>
      </c>
      <c r="H891">
        <f t="shared" si="108"/>
        <v>-1.4076990424325783E-5</v>
      </c>
      <c r="I891">
        <f t="shared" si="109"/>
        <v>1.367231644382488E-2</v>
      </c>
      <c r="J891">
        <f t="shared" si="110"/>
        <v>1.1025286766840611E-2</v>
      </c>
      <c r="K891">
        <f t="shared" si="111"/>
        <v>-9.3385149723823585E-2</v>
      </c>
    </row>
    <row r="892" spans="1:11" x14ac:dyDescent="0.25">
      <c r="A892" s="1">
        <v>43313</v>
      </c>
      <c r="B892">
        <v>106.279999</v>
      </c>
      <c r="C892">
        <v>143.5</v>
      </c>
      <c r="D892">
        <f t="shared" si="104"/>
        <v>1.8853412163397643E-3</v>
      </c>
      <c r="E892">
        <f t="shared" si="105"/>
        <v>-9.8667844412301253E-3</v>
      </c>
      <c r="F892">
        <f t="shared" si="106"/>
        <v>1.812436591958482E-4</v>
      </c>
      <c r="G892">
        <f t="shared" si="107"/>
        <v>1.2330080085755124E-4</v>
      </c>
      <c r="H892">
        <f t="shared" si="108"/>
        <v>-1.4649127094230725E-5</v>
      </c>
      <c r="I892">
        <f t="shared" si="109"/>
        <v>1.3462676524222374E-2</v>
      </c>
      <c r="J892">
        <f t="shared" si="110"/>
        <v>1.1104089375430623E-2</v>
      </c>
      <c r="K892">
        <f t="shared" si="111"/>
        <v>-9.7993526591340641E-2</v>
      </c>
    </row>
    <row r="893" spans="1:11" x14ac:dyDescent="0.25">
      <c r="A893" s="1">
        <v>43314</v>
      </c>
      <c r="B893">
        <v>107.57</v>
      </c>
      <c r="C893">
        <v>142.96000699999999</v>
      </c>
      <c r="D893">
        <f t="shared" si="104"/>
        <v>1.2137758864675829E-2</v>
      </c>
      <c r="E893">
        <f t="shared" si="105"/>
        <v>-3.7630174216028989E-3</v>
      </c>
      <c r="F893">
        <f t="shared" si="106"/>
        <v>1.7256354995585148E-4</v>
      </c>
      <c r="G893">
        <f t="shared" si="107"/>
        <v>1.2954817943214837E-4</v>
      </c>
      <c r="H893">
        <f t="shared" si="108"/>
        <v>-1.6224176398473884E-5</v>
      </c>
      <c r="I893">
        <f t="shared" si="109"/>
        <v>1.3136344619255825E-2</v>
      </c>
      <c r="J893">
        <f t="shared" si="110"/>
        <v>1.1381923362602138E-2</v>
      </c>
      <c r="K893">
        <f t="shared" si="111"/>
        <v>-0.10851067605788417</v>
      </c>
    </row>
    <row r="894" spans="1:11" x14ac:dyDescent="0.25">
      <c r="A894" s="1">
        <v>43315</v>
      </c>
      <c r="B894">
        <v>108.040001</v>
      </c>
      <c r="C894">
        <v>147.699997</v>
      </c>
      <c r="D894">
        <f t="shared" si="104"/>
        <v>4.3692572278517527E-3</v>
      </c>
      <c r="E894">
        <f t="shared" si="105"/>
        <v>3.3156056015022584E-2</v>
      </c>
      <c r="F894">
        <f t="shared" si="106"/>
        <v>1.7565946364459743E-4</v>
      </c>
      <c r="G894">
        <f t="shared" si="107"/>
        <v>1.2278709102183684E-4</v>
      </c>
      <c r="H894">
        <f t="shared" si="108"/>
        <v>-2.0347177076255799E-5</v>
      </c>
      <c r="I894">
        <f t="shared" si="109"/>
        <v>1.3253658500376318E-2</v>
      </c>
      <c r="J894">
        <f t="shared" si="110"/>
        <v>1.1080933671033178E-2</v>
      </c>
      <c r="K894">
        <f t="shared" si="111"/>
        <v>-0.13854537523168139</v>
      </c>
    </row>
    <row r="895" spans="1:11" x14ac:dyDescent="0.25">
      <c r="A895" s="1">
        <v>43318</v>
      </c>
      <c r="B895">
        <v>108.129997</v>
      </c>
      <c r="C895">
        <v>146.029999</v>
      </c>
      <c r="D895">
        <f t="shared" si="104"/>
        <v>8.3298777459295259E-4</v>
      </c>
      <c r="E895">
        <f t="shared" si="105"/>
        <v>-1.1306689464590791E-2</v>
      </c>
      <c r="F895">
        <f t="shared" si="106"/>
        <v>1.6997874636739835E-4</v>
      </c>
      <c r="G895">
        <f t="shared" si="107"/>
        <v>1.7438830182286196E-4</v>
      </c>
      <c r="H895">
        <f t="shared" si="108"/>
        <v>-2.2368512254544806E-5</v>
      </c>
      <c r="I895">
        <f t="shared" si="109"/>
        <v>1.3037589745324799E-2</v>
      </c>
      <c r="J895">
        <f t="shared" si="110"/>
        <v>1.3205616298486867E-2</v>
      </c>
      <c r="K895">
        <f t="shared" si="111"/>
        <v>-0.12992152648928224</v>
      </c>
    </row>
    <row r="896" spans="1:11" x14ac:dyDescent="0.25">
      <c r="A896" s="1">
        <v>43319</v>
      </c>
      <c r="B896">
        <v>108.879997</v>
      </c>
      <c r="C896">
        <v>147.009995</v>
      </c>
      <c r="D896">
        <f t="shared" si="104"/>
        <v>6.936095633111039E-3</v>
      </c>
      <c r="E896">
        <f t="shared" si="105"/>
        <v>6.7109224591586081E-3</v>
      </c>
      <c r="F896">
        <f t="shared" si="106"/>
        <v>1.6960007021880996E-4</v>
      </c>
      <c r="G896">
        <f t="shared" si="107"/>
        <v>1.7494887691465739E-4</v>
      </c>
      <c r="H896">
        <f t="shared" si="108"/>
        <v>-2.3046331391951409E-5</v>
      </c>
      <c r="I896">
        <f t="shared" si="109"/>
        <v>1.302305917282149E-2</v>
      </c>
      <c r="J896">
        <f t="shared" si="110"/>
        <v>1.3226824143181817E-2</v>
      </c>
      <c r="K896">
        <f t="shared" si="111"/>
        <v>-0.13379294370879732</v>
      </c>
    </row>
    <row r="897" spans="1:11" x14ac:dyDescent="0.25">
      <c r="A897" s="1">
        <v>43320</v>
      </c>
      <c r="B897">
        <v>109.489998</v>
      </c>
      <c r="C897">
        <v>146.88999899999999</v>
      </c>
      <c r="D897">
        <f t="shared" si="104"/>
        <v>5.60250750190594E-3</v>
      </c>
      <c r="E897">
        <f t="shared" si="105"/>
        <v>-8.1624382070089041E-4</v>
      </c>
      <c r="F897">
        <f t="shared" si="106"/>
        <v>1.7032628263595175E-4</v>
      </c>
      <c r="G897">
        <f t="shared" si="107"/>
        <v>1.7670139845225524E-4</v>
      </c>
      <c r="H897">
        <f t="shared" si="108"/>
        <v>-2.1890875236466732E-5</v>
      </c>
      <c r="I897">
        <f t="shared" si="109"/>
        <v>1.3050911180295104E-2</v>
      </c>
      <c r="J897">
        <f t="shared" si="110"/>
        <v>1.3292907825312535E-2</v>
      </c>
      <c r="K897">
        <f t="shared" si="111"/>
        <v>-0.12618342126658647</v>
      </c>
    </row>
    <row r="898" spans="1:11" x14ac:dyDescent="0.25">
      <c r="A898" s="1">
        <v>43321</v>
      </c>
      <c r="B898">
        <v>109.66999800000001</v>
      </c>
      <c r="C898">
        <v>144.770004</v>
      </c>
      <c r="D898">
        <f t="shared" si="104"/>
        <v>1.6439857821535231E-3</v>
      </c>
      <c r="E898">
        <f t="shared" si="105"/>
        <v>-1.4432534647916939E-2</v>
      </c>
      <c r="F898">
        <f t="shared" si="106"/>
        <v>1.6933588996738432E-4</v>
      </c>
      <c r="G898">
        <f t="shared" si="107"/>
        <v>1.7680904190161092E-4</v>
      </c>
      <c r="H898">
        <f t="shared" si="108"/>
        <v>-2.1876810775094748E-5</v>
      </c>
      <c r="I898">
        <f t="shared" si="109"/>
        <v>1.3012912432172298E-2</v>
      </c>
      <c r="J898">
        <f t="shared" si="110"/>
        <v>1.3296956114149243E-2</v>
      </c>
      <c r="K898">
        <f t="shared" si="111"/>
        <v>-0.12643207559495698</v>
      </c>
    </row>
    <row r="899" spans="1:11" x14ac:dyDescent="0.25">
      <c r="A899" s="1">
        <v>43322</v>
      </c>
      <c r="B899">
        <v>109</v>
      </c>
      <c r="C899">
        <v>144.479996</v>
      </c>
      <c r="D899">
        <f t="shared" si="104"/>
        <v>-6.109218676196293E-3</v>
      </c>
      <c r="E899">
        <f t="shared" si="105"/>
        <v>-2.0032326586106874E-3</v>
      </c>
      <c r="F899">
        <f t="shared" si="106"/>
        <v>1.513774900758773E-4</v>
      </c>
      <c r="G899">
        <f t="shared" si="107"/>
        <v>1.8240037269394926E-4</v>
      </c>
      <c r="H899">
        <f t="shared" si="108"/>
        <v>-3.0321288612708812E-5</v>
      </c>
      <c r="I899">
        <f t="shared" si="109"/>
        <v>1.2303555993121553E-2</v>
      </c>
      <c r="J899">
        <f t="shared" si="110"/>
        <v>1.3505568210702919E-2</v>
      </c>
      <c r="K899">
        <f t="shared" si="111"/>
        <v>-0.18247532403010364</v>
      </c>
    </row>
    <row r="900" spans="1:11" x14ac:dyDescent="0.25">
      <c r="A900" s="1">
        <v>43325</v>
      </c>
      <c r="B900">
        <v>108.209999</v>
      </c>
      <c r="C900">
        <v>142.71000699999999</v>
      </c>
      <c r="D900">
        <f t="shared" ref="D900:D963" si="112">B900/B899-1</f>
        <v>-7.2477155963303064E-3</v>
      </c>
      <c r="E900">
        <f t="shared" ref="E900:E963" si="113">C900/C899-1</f>
        <v>-1.2250754768847072E-2</v>
      </c>
      <c r="F900">
        <f t="shared" si="106"/>
        <v>1.5003463882365387E-4</v>
      </c>
      <c r="G900">
        <f t="shared" si="107"/>
        <v>1.8195173962790706E-4</v>
      </c>
      <c r="H900">
        <f t="shared" si="108"/>
        <v>-2.8068976405408901E-5</v>
      </c>
      <c r="I900">
        <f t="shared" si="109"/>
        <v>1.224886275634003E-2</v>
      </c>
      <c r="J900">
        <f t="shared" si="110"/>
        <v>1.3488948796251956E-2</v>
      </c>
      <c r="K900">
        <f t="shared" si="111"/>
        <v>-0.16988408710367783</v>
      </c>
    </row>
    <row r="901" spans="1:11" x14ac:dyDescent="0.25">
      <c r="A901" s="1">
        <v>43326</v>
      </c>
      <c r="B901">
        <v>109.55999799999999</v>
      </c>
      <c r="C901">
        <v>143.36000100000001</v>
      </c>
      <c r="D901">
        <f t="shared" si="112"/>
        <v>1.2475732487531088E-2</v>
      </c>
      <c r="E901">
        <f t="shared" si="113"/>
        <v>4.5546490653596283E-3</v>
      </c>
      <c r="F901">
        <f t="shared" si="106"/>
        <v>1.5192841346885552E-4</v>
      </c>
      <c r="G901">
        <f t="shared" si="107"/>
        <v>1.8875550075459152E-4</v>
      </c>
      <c r="H901">
        <f t="shared" si="108"/>
        <v>-2.3671046246714673E-5</v>
      </c>
      <c r="I901">
        <f t="shared" si="109"/>
        <v>1.2325924446825703E-2</v>
      </c>
      <c r="J901">
        <f t="shared" si="110"/>
        <v>1.3738831855532388E-2</v>
      </c>
      <c r="K901">
        <f t="shared" si="111"/>
        <v>-0.13978100034377983</v>
      </c>
    </row>
    <row r="902" spans="1:11" x14ac:dyDescent="0.25">
      <c r="A902" s="1">
        <v>43327</v>
      </c>
      <c r="B902">
        <v>107.660004</v>
      </c>
      <c r="C902">
        <v>143.91000399999999</v>
      </c>
      <c r="D902">
        <f t="shared" si="112"/>
        <v>-1.7342041207412118E-2</v>
      </c>
      <c r="E902">
        <f t="shared" si="113"/>
        <v>3.8365164352920367E-3</v>
      </c>
      <c r="F902">
        <f t="shared" si="106"/>
        <v>1.5449330220050649E-4</v>
      </c>
      <c r="G902">
        <f t="shared" si="107"/>
        <v>1.8097988913193383E-4</v>
      </c>
      <c r="H902">
        <f t="shared" si="108"/>
        <v>-1.5589627104498232E-5</v>
      </c>
      <c r="I902">
        <f t="shared" si="109"/>
        <v>1.2429533466727804E-2</v>
      </c>
      <c r="J902">
        <f t="shared" si="110"/>
        <v>1.3452876611785817E-2</v>
      </c>
      <c r="K902">
        <f t="shared" si="111"/>
        <v>-9.3232158759305045E-2</v>
      </c>
    </row>
    <row r="903" spans="1:11" x14ac:dyDescent="0.25">
      <c r="A903" s="1">
        <v>43328</v>
      </c>
      <c r="B903">
        <v>107.639999</v>
      </c>
      <c r="C903">
        <v>145.33999600000001</v>
      </c>
      <c r="D903">
        <f t="shared" si="112"/>
        <v>-1.8581645231963151E-4</v>
      </c>
      <c r="E903">
        <f t="shared" si="113"/>
        <v>9.936710167835372E-3</v>
      </c>
      <c r="F903">
        <f t="shared" si="106"/>
        <v>1.6860554271611836E-4</v>
      </c>
      <c r="G903">
        <f t="shared" si="107"/>
        <v>1.7902723911644532E-4</v>
      </c>
      <c r="H903">
        <f t="shared" si="108"/>
        <v>-1.5872816220723025E-5</v>
      </c>
      <c r="I903">
        <f t="shared" si="109"/>
        <v>1.298481970287298E-2</v>
      </c>
      <c r="J903">
        <f t="shared" si="110"/>
        <v>1.3380106095111702E-2</v>
      </c>
      <c r="K903">
        <f t="shared" si="111"/>
        <v>-9.1360508278657465E-2</v>
      </c>
    </row>
    <row r="904" spans="1:11" x14ac:dyDescent="0.25">
      <c r="A904" s="1">
        <v>43329</v>
      </c>
      <c r="B904">
        <v>107.58000199999999</v>
      </c>
      <c r="C904">
        <v>146.05999800000001</v>
      </c>
      <c r="D904">
        <f t="shared" si="112"/>
        <v>-5.573857353901035E-4</v>
      </c>
      <c r="E904">
        <f t="shared" si="113"/>
        <v>4.9539150943693766E-3</v>
      </c>
      <c r="F904">
        <f t="shared" si="106"/>
        <v>1.6512749457383601E-4</v>
      </c>
      <c r="G904">
        <f t="shared" si="107"/>
        <v>1.2642030861196273E-4</v>
      </c>
      <c r="H904">
        <f t="shared" si="108"/>
        <v>-2.9113456196541589E-6</v>
      </c>
      <c r="I904">
        <f t="shared" si="109"/>
        <v>1.2850194339924825E-2</v>
      </c>
      <c r="J904">
        <f t="shared" si="110"/>
        <v>1.124367860675334E-2</v>
      </c>
      <c r="K904">
        <f t="shared" si="111"/>
        <v>-2.0150027667711685E-2</v>
      </c>
    </row>
    <row r="905" spans="1:11" x14ac:dyDescent="0.25">
      <c r="A905" s="1">
        <v>43332</v>
      </c>
      <c r="B905">
        <v>106.870003</v>
      </c>
      <c r="C905">
        <v>146.509995</v>
      </c>
      <c r="D905">
        <f t="shared" si="112"/>
        <v>-6.5997303104715632E-3</v>
      </c>
      <c r="E905">
        <f t="shared" si="113"/>
        <v>3.0809051496769602E-3</v>
      </c>
      <c r="F905">
        <f t="shared" si="106"/>
        <v>1.5048555440901011E-4</v>
      </c>
      <c r="G905">
        <f t="shared" si="107"/>
        <v>1.0965348002301288E-4</v>
      </c>
      <c r="H905">
        <f t="shared" si="108"/>
        <v>1.2294874120829011E-5</v>
      </c>
      <c r="I905">
        <f t="shared" si="109"/>
        <v>1.2267255373921671E-2</v>
      </c>
      <c r="J905">
        <f t="shared" si="110"/>
        <v>1.0471555759437701E-2</v>
      </c>
      <c r="K905">
        <f t="shared" si="111"/>
        <v>9.5711797105796997E-2</v>
      </c>
    </row>
    <row r="906" spans="1:11" x14ac:dyDescent="0.25">
      <c r="A906" s="1">
        <v>43333</v>
      </c>
      <c r="B906">
        <v>105.980003</v>
      </c>
      <c r="C906">
        <v>145.970001</v>
      </c>
      <c r="D906">
        <f t="shared" si="112"/>
        <v>-8.3278747545276754E-3</v>
      </c>
      <c r="E906">
        <f t="shared" si="113"/>
        <v>-3.6857144114980089E-3</v>
      </c>
      <c r="F906">
        <f t="shared" si="106"/>
        <v>1.3959286450960999E-4</v>
      </c>
      <c r="G906">
        <f t="shared" si="107"/>
        <v>1.0900356724245671E-4</v>
      </c>
      <c r="H906">
        <f t="shared" si="108"/>
        <v>1.4944630051082873E-5</v>
      </c>
      <c r="I906">
        <f t="shared" si="109"/>
        <v>1.1814942425150026E-2</v>
      </c>
      <c r="J906">
        <f t="shared" si="110"/>
        <v>1.0440477347442344E-2</v>
      </c>
      <c r="K906">
        <f t="shared" si="111"/>
        <v>0.12115272968344327</v>
      </c>
    </row>
    <row r="907" spans="1:11" x14ac:dyDescent="0.25">
      <c r="A907" s="1">
        <v>43334</v>
      </c>
      <c r="B907">
        <v>107.05999799999999</v>
      </c>
      <c r="C907">
        <v>145.240005</v>
      </c>
      <c r="D907">
        <f t="shared" si="112"/>
        <v>1.0190554533198171E-2</v>
      </c>
      <c r="E907">
        <f t="shared" si="113"/>
        <v>-5.0010001712612606E-3</v>
      </c>
      <c r="F907">
        <f t="shared" si="106"/>
        <v>1.4247481063134188E-4</v>
      </c>
      <c r="G907">
        <f t="shared" si="107"/>
        <v>1.0867736216336277E-4</v>
      </c>
      <c r="H907">
        <f t="shared" si="108"/>
        <v>1.6938887120432506E-5</v>
      </c>
      <c r="I907">
        <f t="shared" si="109"/>
        <v>1.1936281273132846E-2</v>
      </c>
      <c r="J907">
        <f t="shared" si="110"/>
        <v>1.0424843507859615E-2</v>
      </c>
      <c r="K907">
        <f t="shared" si="111"/>
        <v>0.13612763061342711</v>
      </c>
    </row>
    <row r="908" spans="1:11" x14ac:dyDescent="0.25">
      <c r="A908" s="1">
        <v>43335</v>
      </c>
      <c r="B908">
        <v>107.55999799999999</v>
      </c>
      <c r="C908">
        <v>145.36999499999999</v>
      </c>
      <c r="D908">
        <f t="shared" si="112"/>
        <v>4.670278435835673E-3</v>
      </c>
      <c r="E908">
        <f t="shared" si="113"/>
        <v>8.9500134621989247E-4</v>
      </c>
      <c r="F908">
        <f t="shared" si="106"/>
        <v>9.9878048129614302E-5</v>
      </c>
      <c r="G908">
        <f t="shared" si="107"/>
        <v>1.0967388785569355E-4</v>
      </c>
      <c r="H908">
        <f t="shared" si="108"/>
        <v>1.133303766123848E-5</v>
      </c>
      <c r="I908">
        <f t="shared" si="109"/>
        <v>9.9939005463139524E-3</v>
      </c>
      <c r="J908">
        <f t="shared" si="110"/>
        <v>1.0472530155396715E-2</v>
      </c>
      <c r="K908">
        <f t="shared" si="111"/>
        <v>0.10828285281250509</v>
      </c>
    </row>
    <row r="909" spans="1:11" x14ac:dyDescent="0.25">
      <c r="A909" s="1">
        <v>43336</v>
      </c>
      <c r="B909">
        <v>108.400002</v>
      </c>
      <c r="C909">
        <v>146.03999300000001</v>
      </c>
      <c r="D909">
        <f t="shared" si="112"/>
        <v>7.8096319786098434E-3</v>
      </c>
      <c r="E909">
        <f t="shared" si="113"/>
        <v>4.6089153404733629E-3</v>
      </c>
      <c r="F909">
        <f t="shared" si="106"/>
        <v>9.6871856895132434E-5</v>
      </c>
      <c r="G909">
        <f t="shared" si="107"/>
        <v>1.0970846308034671E-4</v>
      </c>
      <c r="H909">
        <f t="shared" si="108"/>
        <v>1.2218048433733953E-5</v>
      </c>
      <c r="I909">
        <f t="shared" si="109"/>
        <v>9.8423501713326804E-3</v>
      </c>
      <c r="J909">
        <f t="shared" si="110"/>
        <v>1.0474180783256832E-2</v>
      </c>
      <c r="K909">
        <f t="shared" si="111"/>
        <v>0.11851763171295941</v>
      </c>
    </row>
    <row r="910" spans="1:11" x14ac:dyDescent="0.25">
      <c r="A910" s="1">
        <v>43339</v>
      </c>
      <c r="B910">
        <v>109.599998</v>
      </c>
      <c r="C910">
        <v>146.69000199999999</v>
      </c>
      <c r="D910">
        <f t="shared" si="112"/>
        <v>1.1070073596493035E-2</v>
      </c>
      <c r="E910">
        <f t="shared" si="113"/>
        <v>4.4508972278571868E-3</v>
      </c>
      <c r="F910">
        <f t="shared" si="106"/>
        <v>8.4306835570792857E-5</v>
      </c>
      <c r="G910">
        <f t="shared" si="107"/>
        <v>1.0491728688604888E-4</v>
      </c>
      <c r="H910">
        <f t="shared" si="108"/>
        <v>4.8430804756523863E-6</v>
      </c>
      <c r="I910">
        <f t="shared" si="109"/>
        <v>9.1818753841899237E-3</v>
      </c>
      <c r="J910">
        <f t="shared" si="110"/>
        <v>1.024291398411843E-2</v>
      </c>
      <c r="K910">
        <f t="shared" si="111"/>
        <v>5.1495201949001805E-2</v>
      </c>
    </row>
    <row r="911" spans="1:11" x14ac:dyDescent="0.25">
      <c r="A911" s="1">
        <v>43340</v>
      </c>
      <c r="B911">
        <v>110.260002</v>
      </c>
      <c r="C911">
        <v>146.58999600000001</v>
      </c>
      <c r="D911">
        <f t="shared" si="112"/>
        <v>6.0219344164587074E-3</v>
      </c>
      <c r="E911">
        <f t="shared" si="113"/>
        <v>-6.8175062128628117E-4</v>
      </c>
      <c r="F911">
        <f t="shared" si="106"/>
        <v>6.2473143249258304E-5</v>
      </c>
      <c r="G911">
        <f t="shared" si="107"/>
        <v>1.0558064602593689E-4</v>
      </c>
      <c r="H911">
        <f t="shared" si="108"/>
        <v>9.031107912483127E-6</v>
      </c>
      <c r="I911">
        <f t="shared" si="109"/>
        <v>7.9039953978515386E-3</v>
      </c>
      <c r="J911">
        <f t="shared" si="110"/>
        <v>1.0275244329257426E-2</v>
      </c>
      <c r="K911">
        <f t="shared" si="111"/>
        <v>0.11119933638131324</v>
      </c>
    </row>
    <row r="912" spans="1:11" x14ac:dyDescent="0.25">
      <c r="A912" s="1">
        <v>43341</v>
      </c>
      <c r="B912">
        <v>112.019997</v>
      </c>
      <c r="C912">
        <v>147.53999300000001</v>
      </c>
      <c r="D912">
        <f t="shared" si="112"/>
        <v>1.5962225358929327E-2</v>
      </c>
      <c r="E912">
        <f t="shared" si="113"/>
        <v>6.4806400567742894E-3</v>
      </c>
      <c r="F912">
        <f t="shared" si="106"/>
        <v>6.2141548540168922E-5</v>
      </c>
      <c r="G912">
        <f t="shared" si="107"/>
        <v>1.0464539779401417E-4</v>
      </c>
      <c r="H912">
        <f t="shared" si="108"/>
        <v>9.8281213445058611E-6</v>
      </c>
      <c r="I912">
        <f t="shared" si="109"/>
        <v>7.8829910909609009E-3</v>
      </c>
      <c r="J912">
        <f t="shared" si="110"/>
        <v>1.0229633316693916E-2</v>
      </c>
      <c r="K912">
        <f t="shared" si="111"/>
        <v>0.1218763410885919</v>
      </c>
    </row>
    <row r="913" spans="1:11" x14ac:dyDescent="0.25">
      <c r="A913" s="1">
        <v>43342</v>
      </c>
      <c r="B913">
        <v>111.949997</v>
      </c>
      <c r="C913">
        <v>145.929993</v>
      </c>
      <c r="D913">
        <f t="shared" si="112"/>
        <v>-6.2488842951857748E-4</v>
      </c>
      <c r="E913">
        <f t="shared" si="113"/>
        <v>-1.0912295488586743E-2</v>
      </c>
      <c r="F913">
        <f t="shared" si="106"/>
        <v>7.1933197026771719E-5</v>
      </c>
      <c r="G913">
        <f t="shared" si="107"/>
        <v>9.9963846287953999E-5</v>
      </c>
      <c r="H913">
        <f t="shared" si="108"/>
        <v>1.3314470026497844E-5</v>
      </c>
      <c r="I913">
        <f t="shared" si="109"/>
        <v>8.4813440577995482E-3</v>
      </c>
      <c r="J913">
        <f t="shared" si="110"/>
        <v>9.998192150981796E-3</v>
      </c>
      <c r="K913">
        <f t="shared" si="111"/>
        <v>0.15701376369286571</v>
      </c>
    </row>
    <row r="914" spans="1:11" x14ac:dyDescent="0.25">
      <c r="A914" s="1">
        <v>43343</v>
      </c>
      <c r="B914">
        <v>112.33000199999999</v>
      </c>
      <c r="C914">
        <v>146.479996</v>
      </c>
      <c r="D914">
        <f t="shared" si="112"/>
        <v>3.3944172414761553E-3</v>
      </c>
      <c r="E914">
        <f t="shared" si="113"/>
        <v>3.7689510476437427E-3</v>
      </c>
      <c r="F914">
        <f t="shared" si="106"/>
        <v>6.7354981053229979E-5</v>
      </c>
      <c r="G914">
        <f t="shared" si="107"/>
        <v>1.06432162408619E-4</v>
      </c>
      <c r="H914">
        <f t="shared" si="108"/>
        <v>1.7581123666418089E-5</v>
      </c>
      <c r="I914">
        <f t="shared" si="109"/>
        <v>8.2070080451544566E-3</v>
      </c>
      <c r="J914">
        <f t="shared" si="110"/>
        <v>1.0316596454675302E-2</v>
      </c>
      <c r="K914">
        <f t="shared" si="111"/>
        <v>0.20764684016326132</v>
      </c>
    </row>
    <row r="915" spans="1:11" x14ac:dyDescent="0.25">
      <c r="A915" s="1">
        <v>43347</v>
      </c>
      <c r="B915">
        <v>111.709999</v>
      </c>
      <c r="C915">
        <v>145.679993</v>
      </c>
      <c r="D915">
        <f t="shared" si="112"/>
        <v>-5.5194782245263641E-3</v>
      </c>
      <c r="E915">
        <f t="shared" si="113"/>
        <v>-5.4615170797792656E-3</v>
      </c>
      <c r="F915">
        <f t="shared" si="106"/>
        <v>6.7162406179750199E-5</v>
      </c>
      <c r="G915">
        <f t="shared" si="107"/>
        <v>5.0384965875259701E-5</v>
      </c>
      <c r="H915">
        <f t="shared" si="108"/>
        <v>1.394048740775218E-5</v>
      </c>
      <c r="I915">
        <f t="shared" si="109"/>
        <v>8.1952673037400184E-3</v>
      </c>
      <c r="J915">
        <f t="shared" si="110"/>
        <v>7.0982368145377974E-3</v>
      </c>
      <c r="K915">
        <f t="shared" si="111"/>
        <v>0.23964278088965527</v>
      </c>
    </row>
    <row r="916" spans="1:11" x14ac:dyDescent="0.25">
      <c r="A916" s="1">
        <v>43348</v>
      </c>
      <c r="B916">
        <v>108.489998</v>
      </c>
      <c r="C916">
        <v>146.66000399999999</v>
      </c>
      <c r="D916">
        <f t="shared" si="112"/>
        <v>-2.8824644425965773E-2</v>
      </c>
      <c r="E916">
        <f t="shared" si="113"/>
        <v>6.7271488679985225E-3</v>
      </c>
      <c r="F916">
        <f t="shared" si="106"/>
        <v>6.994760895808475E-5</v>
      </c>
      <c r="G916">
        <f t="shared" si="107"/>
        <v>4.5376808056063489E-5</v>
      </c>
      <c r="H916">
        <f t="shared" si="108"/>
        <v>1.5308499496612223E-5</v>
      </c>
      <c r="I916">
        <f t="shared" si="109"/>
        <v>8.3634687156756166E-3</v>
      </c>
      <c r="J916">
        <f t="shared" si="110"/>
        <v>6.736230997825378E-3</v>
      </c>
      <c r="K916">
        <f t="shared" si="111"/>
        <v>0.27172476136491097</v>
      </c>
    </row>
    <row r="917" spans="1:11" x14ac:dyDescent="0.25">
      <c r="A917" s="1">
        <v>43349</v>
      </c>
      <c r="B917">
        <v>108.739998</v>
      </c>
      <c r="C917">
        <v>146.38999899999999</v>
      </c>
      <c r="D917">
        <f t="shared" si="112"/>
        <v>2.3043598913146113E-3</v>
      </c>
      <c r="E917">
        <f t="shared" si="113"/>
        <v>-1.8410268146453745E-3</v>
      </c>
      <c r="F917">
        <f t="shared" si="106"/>
        <v>1.1404030133889442E-4</v>
      </c>
      <c r="G917">
        <f t="shared" si="107"/>
        <v>4.5388451753015048E-5</v>
      </c>
      <c r="H917">
        <f t="shared" si="108"/>
        <v>3.1099818520233736E-6</v>
      </c>
      <c r="I917">
        <f t="shared" si="109"/>
        <v>1.0678965368372276E-2</v>
      </c>
      <c r="J917">
        <f t="shared" si="110"/>
        <v>6.737095201421385E-3</v>
      </c>
      <c r="K917">
        <f t="shared" si="111"/>
        <v>4.3227089201076714E-2</v>
      </c>
    </row>
    <row r="918" spans="1:11" x14ac:dyDescent="0.25">
      <c r="A918" s="1">
        <v>43350</v>
      </c>
      <c r="B918">
        <v>108.209999</v>
      </c>
      <c r="C918">
        <v>145.449997</v>
      </c>
      <c r="D918">
        <f t="shared" si="112"/>
        <v>-4.8740022967446173E-3</v>
      </c>
      <c r="E918">
        <f t="shared" si="113"/>
        <v>-6.4212173401271277E-3</v>
      </c>
      <c r="F918">
        <f t="shared" si="106"/>
        <v>1.1259579600330257E-4</v>
      </c>
      <c r="G918">
        <f t="shared" si="107"/>
        <v>4.5518488737752634E-5</v>
      </c>
      <c r="H918">
        <f t="shared" si="108"/>
        <v>3.0955799445653413E-6</v>
      </c>
      <c r="I918">
        <f t="shared" si="109"/>
        <v>1.0611116623772569E-2</v>
      </c>
      <c r="J918">
        <f t="shared" si="110"/>
        <v>6.7467391188449424E-3</v>
      </c>
      <c r="K918">
        <f t="shared" si="111"/>
        <v>4.3240132815877089E-2</v>
      </c>
    </row>
    <row r="919" spans="1:11" x14ac:dyDescent="0.25">
      <c r="A919" s="1">
        <v>43353</v>
      </c>
      <c r="B919">
        <v>109.379997</v>
      </c>
      <c r="C919">
        <v>145.64999399999999</v>
      </c>
      <c r="D919">
        <f t="shared" si="112"/>
        <v>1.0812291015731335E-2</v>
      </c>
      <c r="E919">
        <f t="shared" si="113"/>
        <v>1.3750223728090649E-3</v>
      </c>
      <c r="F919">
        <f t="shared" si="106"/>
        <v>1.1339323997576672E-4</v>
      </c>
      <c r="G919">
        <f t="shared" si="107"/>
        <v>3.6682106872373031E-5</v>
      </c>
      <c r="H919">
        <f t="shared" si="108"/>
        <v>6.0449086545881515E-6</v>
      </c>
      <c r="I919">
        <f t="shared" si="109"/>
        <v>1.0648626201335396E-2</v>
      </c>
      <c r="J919">
        <f t="shared" si="110"/>
        <v>6.0565755070314305E-3</v>
      </c>
      <c r="K919">
        <f t="shared" si="111"/>
        <v>9.3727929725316225E-2</v>
      </c>
    </row>
    <row r="920" spans="1:11" x14ac:dyDescent="0.25">
      <c r="A920" s="1">
        <v>43354</v>
      </c>
      <c r="B920">
        <v>111.239998</v>
      </c>
      <c r="C920">
        <v>146.490005</v>
      </c>
      <c r="D920">
        <f t="shared" si="112"/>
        <v>1.7004946526008702E-2</v>
      </c>
      <c r="E920">
        <f t="shared" si="113"/>
        <v>5.7673260185648889E-3</v>
      </c>
      <c r="F920">
        <f t="shared" ref="F920:F983" si="114">VAR(D900:D919)</f>
        <v>1.1792495891355272E-4</v>
      </c>
      <c r="G920">
        <f t="shared" ref="G920:G983" si="115">VAR(E900:E919)</f>
        <v>3.6450839163891904E-5</v>
      </c>
      <c r="H920">
        <f t="shared" ref="H920:H983" si="116">COVAR(D900:D919,E900:E919)</f>
        <v>5.9244087764206569E-6</v>
      </c>
      <c r="I920">
        <f t="shared" ref="I920:I983" si="117">SQRT(F920)</f>
        <v>1.0859325895908673E-2</v>
      </c>
      <c r="J920">
        <f t="shared" ref="J920:J983" si="118">SQRT(G920)</f>
        <v>6.0374530361644967E-3</v>
      </c>
      <c r="K920">
        <f t="shared" ref="K920:K983" si="119">H920/(I920*J920)</f>
        <v>9.0362530496366875E-2</v>
      </c>
    </row>
    <row r="921" spans="1:11" x14ac:dyDescent="0.25">
      <c r="A921" s="1">
        <v>43355</v>
      </c>
      <c r="B921">
        <v>111.709999</v>
      </c>
      <c r="C921">
        <v>146.570007</v>
      </c>
      <c r="D921">
        <f t="shared" si="112"/>
        <v>4.2251079508288658E-3</v>
      </c>
      <c r="E921">
        <f t="shared" si="113"/>
        <v>5.4612599678738327E-4</v>
      </c>
      <c r="F921">
        <f t="shared" si="114"/>
        <v>1.2824358036667258E-4</v>
      </c>
      <c r="G921">
        <f t="shared" si="115"/>
        <v>2.8650212332905112E-5</v>
      </c>
      <c r="H921">
        <f t="shared" si="116"/>
        <v>4.5783776906905557E-6</v>
      </c>
      <c r="I921">
        <f t="shared" si="117"/>
        <v>1.132446821562375E-2</v>
      </c>
      <c r="J921">
        <f t="shared" si="118"/>
        <v>5.3525893110629285E-3</v>
      </c>
      <c r="K921">
        <f t="shared" si="119"/>
        <v>7.5531807396847631E-2</v>
      </c>
    </row>
    <row r="922" spans="1:11" x14ac:dyDescent="0.25">
      <c r="A922" s="1">
        <v>43356</v>
      </c>
      <c r="B922">
        <v>112.910004</v>
      </c>
      <c r="C922">
        <v>148.949997</v>
      </c>
      <c r="D922">
        <f t="shared" si="112"/>
        <v>1.0742144935477205E-2</v>
      </c>
      <c r="E922">
        <f t="shared" si="113"/>
        <v>1.6237906026708382E-2</v>
      </c>
      <c r="F922">
        <f t="shared" si="114"/>
        <v>1.2206546351349868E-4</v>
      </c>
      <c r="G922">
        <f t="shared" si="115"/>
        <v>2.808944240561818E-5</v>
      </c>
      <c r="H922">
        <f t="shared" si="116"/>
        <v>2.6043621733090009E-6</v>
      </c>
      <c r="I922">
        <f t="shared" si="117"/>
        <v>1.1048324013781396E-2</v>
      </c>
      <c r="J922">
        <f t="shared" si="118"/>
        <v>5.2999473964953818E-3</v>
      </c>
      <c r="K922">
        <f t="shared" si="119"/>
        <v>4.4476788141703139E-2</v>
      </c>
    </row>
    <row r="923" spans="1:11" x14ac:dyDescent="0.25">
      <c r="A923" s="1">
        <v>43357</v>
      </c>
      <c r="B923">
        <v>113.370003</v>
      </c>
      <c r="C923">
        <v>148.33000200000001</v>
      </c>
      <c r="D923">
        <f t="shared" si="112"/>
        <v>4.0740322708694432E-3</v>
      </c>
      <c r="E923">
        <f t="shared" si="113"/>
        <v>-4.162437143251374E-3</v>
      </c>
      <c r="F923">
        <f t="shared" si="114"/>
        <v>1.0718808541934776E-4</v>
      </c>
      <c r="G923">
        <f t="shared" si="115"/>
        <v>3.9323794440586141E-5</v>
      </c>
      <c r="H923">
        <f t="shared" si="116"/>
        <v>1.1568454708389255E-5</v>
      </c>
      <c r="I923">
        <f t="shared" si="117"/>
        <v>1.0353167892937299E-2</v>
      </c>
      <c r="J923">
        <f t="shared" si="118"/>
        <v>6.2708687149856789E-3</v>
      </c>
      <c r="K923">
        <f t="shared" si="119"/>
        <v>0.17818633088229194</v>
      </c>
    </row>
    <row r="924" spans="1:11" x14ac:dyDescent="0.25">
      <c r="A924" s="1">
        <v>43360</v>
      </c>
      <c r="B924">
        <v>112.139999</v>
      </c>
      <c r="C924">
        <v>147.94000199999999</v>
      </c>
      <c r="D924">
        <f t="shared" si="112"/>
        <v>-1.0849466062023416E-2</v>
      </c>
      <c r="E924">
        <f t="shared" si="113"/>
        <v>-2.6292725324713606E-3</v>
      </c>
      <c r="F924">
        <f t="shared" si="114"/>
        <v>1.0692034470279662E-4</v>
      </c>
      <c r="G924">
        <f t="shared" si="115"/>
        <v>3.7100035288571477E-5</v>
      </c>
      <c r="H924">
        <f t="shared" si="116"/>
        <v>1.2308522691808181E-5</v>
      </c>
      <c r="I924">
        <f t="shared" si="117"/>
        <v>1.0340229431825805E-2</v>
      </c>
      <c r="J924">
        <f t="shared" si="118"/>
        <v>6.0909798299265015E-3</v>
      </c>
      <c r="K924">
        <f t="shared" si="119"/>
        <v>0.19542881299179499</v>
      </c>
    </row>
    <row r="925" spans="1:11" x14ac:dyDescent="0.25">
      <c r="A925" s="1">
        <v>43361</v>
      </c>
      <c r="B925">
        <v>113.209999</v>
      </c>
      <c r="C925">
        <v>148.55999800000001</v>
      </c>
      <c r="D925">
        <f t="shared" si="112"/>
        <v>9.5416444581919446E-3</v>
      </c>
      <c r="E925">
        <f t="shared" si="113"/>
        <v>4.190861103273491E-3</v>
      </c>
      <c r="F925">
        <f t="shared" si="114"/>
        <v>1.1568900602175574E-4</v>
      </c>
      <c r="G925">
        <f t="shared" si="115"/>
        <v>3.6848104874844042E-5</v>
      </c>
      <c r="H925">
        <f t="shared" si="116"/>
        <v>1.5214957046586346E-5</v>
      </c>
      <c r="I925">
        <f t="shared" si="117"/>
        <v>1.0755882391591856E-2</v>
      </c>
      <c r="J925">
        <f t="shared" si="118"/>
        <v>6.0702639872450394E-3</v>
      </c>
      <c r="K925">
        <f t="shared" si="119"/>
        <v>0.23303282896520305</v>
      </c>
    </row>
    <row r="926" spans="1:11" x14ac:dyDescent="0.25">
      <c r="A926" s="1">
        <v>43362</v>
      </c>
      <c r="B926">
        <v>111.699997</v>
      </c>
      <c r="C926">
        <v>149.05999800000001</v>
      </c>
      <c r="D926">
        <f t="shared" si="112"/>
        <v>-1.3338062126473482E-2</v>
      </c>
      <c r="E926">
        <f t="shared" si="113"/>
        <v>3.3656435563496068E-3</v>
      </c>
      <c r="F926">
        <f t="shared" si="114"/>
        <v>1.1387832950445443E-4</v>
      </c>
      <c r="G926">
        <f t="shared" si="115"/>
        <v>3.7192892693367407E-5</v>
      </c>
      <c r="H926">
        <f t="shared" si="116"/>
        <v>1.7537477485665818E-5</v>
      </c>
      <c r="I926">
        <f t="shared" si="117"/>
        <v>1.0671378987949703E-2</v>
      </c>
      <c r="J926">
        <f t="shared" si="118"/>
        <v>6.0985976005445228E-3</v>
      </c>
      <c r="K926">
        <f t="shared" si="119"/>
        <v>0.26947383561888266</v>
      </c>
    </row>
    <row r="927" spans="1:11" x14ac:dyDescent="0.25">
      <c r="A927" s="1">
        <v>43363</v>
      </c>
      <c r="B927">
        <v>113.57</v>
      </c>
      <c r="C927">
        <v>151.14999399999999</v>
      </c>
      <c r="D927">
        <f t="shared" si="112"/>
        <v>1.6741298569596275E-2</v>
      </c>
      <c r="E927">
        <f t="shared" si="113"/>
        <v>1.4021172870269272E-2</v>
      </c>
      <c r="F927">
        <f t="shared" si="114"/>
        <v>1.2107605865143327E-4</v>
      </c>
      <c r="G927">
        <f t="shared" si="115"/>
        <v>3.6414313242464499E-5</v>
      </c>
      <c r="H927">
        <f t="shared" si="116"/>
        <v>1.2988444951953868E-5</v>
      </c>
      <c r="I927">
        <f t="shared" si="117"/>
        <v>1.1003456668312612E-2</v>
      </c>
      <c r="J927">
        <f t="shared" si="118"/>
        <v>6.0344273334314415E-3</v>
      </c>
      <c r="K927">
        <f t="shared" si="119"/>
        <v>0.19561040787404221</v>
      </c>
    </row>
    <row r="928" spans="1:11" x14ac:dyDescent="0.25">
      <c r="A928" s="1">
        <v>43364</v>
      </c>
      <c r="B928">
        <v>114.260002</v>
      </c>
      <c r="C928">
        <v>151.35000600000001</v>
      </c>
      <c r="D928">
        <f t="shared" si="112"/>
        <v>6.0755657303865895E-3</v>
      </c>
      <c r="E928">
        <f t="shared" si="113"/>
        <v>1.3232683290747005E-3</v>
      </c>
      <c r="F928">
        <f t="shared" si="114"/>
        <v>1.2839393129060773E-4</v>
      </c>
      <c r="G928">
        <f t="shared" si="115"/>
        <v>4.2359915555443937E-5</v>
      </c>
      <c r="H928">
        <f t="shared" si="116"/>
        <v>2.4054656262095119E-5</v>
      </c>
      <c r="I928">
        <f t="shared" si="117"/>
        <v>1.1331104592695618E-2</v>
      </c>
      <c r="J928">
        <f t="shared" si="118"/>
        <v>6.5084495508103881E-3</v>
      </c>
      <c r="K928">
        <f t="shared" si="119"/>
        <v>0.32617401840186522</v>
      </c>
    </row>
    <row r="929" spans="1:11" x14ac:dyDescent="0.25">
      <c r="A929" s="1">
        <v>43367</v>
      </c>
      <c r="B929">
        <v>114.66999800000001</v>
      </c>
      <c r="C929">
        <v>150.029999</v>
      </c>
      <c r="D929">
        <f t="shared" si="112"/>
        <v>3.5882722984723614E-3</v>
      </c>
      <c r="E929">
        <f t="shared" si="113"/>
        <v>-8.7215523466844802E-3</v>
      </c>
      <c r="F929">
        <f t="shared" si="114"/>
        <v>1.2873720564731284E-4</v>
      </c>
      <c r="G929">
        <f t="shared" si="115"/>
        <v>4.2318537004656532E-5</v>
      </c>
      <c r="H929">
        <f t="shared" si="116"/>
        <v>2.4039854015107575E-5</v>
      </c>
      <c r="I929">
        <f t="shared" si="117"/>
        <v>1.1346241917362455E-2</v>
      </c>
      <c r="J929">
        <f t="shared" si="118"/>
        <v>6.5052699409522225E-3</v>
      </c>
      <c r="K929">
        <f t="shared" si="119"/>
        <v>0.32569752948028391</v>
      </c>
    </row>
    <row r="930" spans="1:11" x14ac:dyDescent="0.25">
      <c r="A930" s="1">
        <v>43368</v>
      </c>
      <c r="B930">
        <v>114.449997</v>
      </c>
      <c r="C930">
        <v>148.91000399999999</v>
      </c>
      <c r="D930">
        <f t="shared" si="112"/>
        <v>-1.9185576335321031E-3</v>
      </c>
      <c r="E930">
        <f t="shared" si="113"/>
        <v>-7.4651403550300977E-3</v>
      </c>
      <c r="F930">
        <f t="shared" si="114"/>
        <v>1.2752988366512253E-4</v>
      </c>
      <c r="G930">
        <f t="shared" si="115"/>
        <v>4.7595683140632124E-5</v>
      </c>
      <c r="H930">
        <f t="shared" si="116"/>
        <v>2.3022669486093524E-5</v>
      </c>
      <c r="I930">
        <f t="shared" si="117"/>
        <v>1.1292912984041031E-2</v>
      </c>
      <c r="J930">
        <f t="shared" si="118"/>
        <v>6.8989624684174158E-3</v>
      </c>
      <c r="K930">
        <f t="shared" si="119"/>
        <v>0.29550573561281623</v>
      </c>
    </row>
    <row r="931" spans="1:11" x14ac:dyDescent="0.25">
      <c r="A931" s="1">
        <v>43369</v>
      </c>
      <c r="B931">
        <v>113.980003</v>
      </c>
      <c r="C931">
        <v>151.61000100000001</v>
      </c>
      <c r="D931">
        <f t="shared" si="112"/>
        <v>-4.1065444501496851E-3</v>
      </c>
      <c r="E931">
        <f t="shared" si="113"/>
        <v>1.8131736803929099E-2</v>
      </c>
      <c r="F931">
        <f t="shared" si="114"/>
        <v>1.2476250521259181E-4</v>
      </c>
      <c r="G931">
        <f t="shared" si="115"/>
        <v>5.0832349040035187E-5</v>
      </c>
      <c r="H931">
        <f t="shared" si="116"/>
        <v>2.3492518920271466E-5</v>
      </c>
      <c r="I931">
        <f t="shared" si="117"/>
        <v>1.1169713748014844E-2</v>
      </c>
      <c r="J931">
        <f t="shared" si="118"/>
        <v>7.1296808512047146E-3</v>
      </c>
      <c r="K931">
        <f t="shared" si="119"/>
        <v>0.29499689997135747</v>
      </c>
    </row>
    <row r="932" spans="1:11" x14ac:dyDescent="0.25">
      <c r="A932" s="1">
        <v>43370</v>
      </c>
      <c r="B932">
        <v>114.410004</v>
      </c>
      <c r="C932">
        <v>151.5</v>
      </c>
      <c r="D932">
        <f t="shared" si="112"/>
        <v>3.7726003569240607E-3</v>
      </c>
      <c r="E932">
        <f t="shared" si="113"/>
        <v>-7.2555239940941263E-4</v>
      </c>
      <c r="F932">
        <f t="shared" si="114"/>
        <v>1.2584577280753015E-4</v>
      </c>
      <c r="G932">
        <f t="shared" si="115"/>
        <v>6.5644035555352455E-5</v>
      </c>
      <c r="H932">
        <f t="shared" si="116"/>
        <v>1.8749068712038093E-5</v>
      </c>
      <c r="I932">
        <f t="shared" si="117"/>
        <v>1.1218100231658217E-2</v>
      </c>
      <c r="J932">
        <f t="shared" si="118"/>
        <v>8.1021006878063701E-3</v>
      </c>
      <c r="K932">
        <f t="shared" si="119"/>
        <v>0.20628267219340038</v>
      </c>
    </row>
    <row r="933" spans="1:11" x14ac:dyDescent="0.25">
      <c r="A933" s="1">
        <v>43371</v>
      </c>
      <c r="B933">
        <v>114.370003</v>
      </c>
      <c r="C933">
        <v>151.21000699999999</v>
      </c>
      <c r="D933">
        <f t="shared" si="112"/>
        <v>-3.4962851675102158E-4</v>
      </c>
      <c r="E933">
        <f t="shared" si="113"/>
        <v>-1.9141452145214899E-3</v>
      </c>
      <c r="F933">
        <f t="shared" si="114"/>
        <v>1.1500134304299233E-4</v>
      </c>
      <c r="G933">
        <f t="shared" si="115"/>
        <v>6.4626345620542847E-5</v>
      </c>
      <c r="H933">
        <f t="shared" si="116"/>
        <v>1.488616936168708E-5</v>
      </c>
      <c r="I933">
        <f t="shared" si="117"/>
        <v>1.0723867914283182E-2</v>
      </c>
      <c r="J933">
        <f t="shared" si="118"/>
        <v>8.0390512885876557E-3</v>
      </c>
      <c r="K933">
        <f t="shared" si="119"/>
        <v>0.17267390081744957</v>
      </c>
    </row>
    <row r="934" spans="1:11" x14ac:dyDescent="0.25">
      <c r="A934" s="1">
        <v>43374</v>
      </c>
      <c r="B934">
        <v>115.610001</v>
      </c>
      <c r="C934">
        <v>153</v>
      </c>
      <c r="D934">
        <f t="shared" si="112"/>
        <v>1.0841986250538005E-2</v>
      </c>
      <c r="E934">
        <f t="shared" si="113"/>
        <v>1.1837794571360583E-2</v>
      </c>
      <c r="F934">
        <f t="shared" si="114"/>
        <v>1.1495483304627463E-4</v>
      </c>
      <c r="G934">
        <f t="shared" si="115"/>
        <v>5.7054703666338915E-5</v>
      </c>
      <c r="H934">
        <f t="shared" si="116"/>
        <v>1.4053961040202204E-5</v>
      </c>
      <c r="I934">
        <f t="shared" si="117"/>
        <v>1.072169916786862E-2</v>
      </c>
      <c r="J934">
        <f t="shared" si="118"/>
        <v>7.5534564052716236E-3</v>
      </c>
      <c r="K934">
        <f t="shared" si="119"/>
        <v>0.17353592726547809</v>
      </c>
    </row>
    <row r="935" spans="1:11" x14ac:dyDescent="0.25">
      <c r="A935" s="1">
        <v>43375</v>
      </c>
      <c r="B935">
        <v>115.150002</v>
      </c>
      <c r="C935">
        <v>153.75</v>
      </c>
      <c r="D935">
        <f t="shared" si="112"/>
        <v>-3.9788858751068634E-3</v>
      </c>
      <c r="E935">
        <f t="shared" si="113"/>
        <v>4.9019607843137081E-3</v>
      </c>
      <c r="F935">
        <f t="shared" si="114"/>
        <v>1.1950741254236087E-4</v>
      </c>
      <c r="G935">
        <f t="shared" si="115"/>
        <v>6.1977536214498117E-5</v>
      </c>
      <c r="H935">
        <f t="shared" si="116"/>
        <v>1.8555130017029763E-5</v>
      </c>
      <c r="I935">
        <f t="shared" si="117"/>
        <v>1.0931944591076232E-2</v>
      </c>
      <c r="J935">
        <f t="shared" si="118"/>
        <v>7.8725812929748857E-3</v>
      </c>
      <c r="K935">
        <f t="shared" si="119"/>
        <v>0.21560033242744286</v>
      </c>
    </row>
    <row r="936" spans="1:11" x14ac:dyDescent="0.25">
      <c r="A936" s="1">
        <v>43376</v>
      </c>
      <c r="B936">
        <v>115.16999800000001</v>
      </c>
      <c r="C936">
        <v>153.220001</v>
      </c>
      <c r="D936">
        <f t="shared" si="112"/>
        <v>1.7365175555972279E-4</v>
      </c>
      <c r="E936">
        <f t="shared" si="113"/>
        <v>-3.4471479674796912E-3</v>
      </c>
      <c r="F936">
        <f t="shared" si="114"/>
        <v>1.1848820688603224E-4</v>
      </c>
      <c r="G936">
        <f t="shared" si="115"/>
        <v>5.8979794034229548E-5</v>
      </c>
      <c r="H936">
        <f t="shared" si="116"/>
        <v>1.5086788742157532E-5</v>
      </c>
      <c r="I936">
        <f t="shared" si="117"/>
        <v>1.0885228839396636E-2</v>
      </c>
      <c r="J936">
        <f t="shared" si="118"/>
        <v>7.6798303388961363E-3</v>
      </c>
      <c r="K936">
        <f t="shared" si="119"/>
        <v>0.18047108095810818</v>
      </c>
    </row>
    <row r="937" spans="1:11" x14ac:dyDescent="0.25">
      <c r="A937" s="1">
        <v>43377</v>
      </c>
      <c r="B937">
        <v>112.790001</v>
      </c>
      <c r="C937">
        <v>151.30999800000001</v>
      </c>
      <c r="D937">
        <f t="shared" si="112"/>
        <v>-2.0665078070071674E-2</v>
      </c>
      <c r="E937">
        <f t="shared" si="113"/>
        <v>-1.2465755041993432E-2</v>
      </c>
      <c r="F937">
        <f t="shared" si="114"/>
        <v>6.7742175477691476E-5</v>
      </c>
      <c r="G937">
        <f t="shared" si="115"/>
        <v>5.9871837061517888E-5</v>
      </c>
      <c r="H937">
        <f t="shared" si="116"/>
        <v>2.2336340702461057E-5</v>
      </c>
      <c r="I937">
        <f t="shared" si="117"/>
        <v>8.2305634969722131E-3</v>
      </c>
      <c r="J937">
        <f t="shared" si="118"/>
        <v>7.7376893877641462E-3</v>
      </c>
      <c r="K937">
        <f t="shared" si="119"/>
        <v>0.35072858549412167</v>
      </c>
    </row>
    <row r="938" spans="1:11" x14ac:dyDescent="0.25">
      <c r="A938" s="1">
        <v>43378</v>
      </c>
      <c r="B938">
        <v>112.129997</v>
      </c>
      <c r="C938">
        <v>149.029999</v>
      </c>
      <c r="D938">
        <f t="shared" si="112"/>
        <v>-5.8516179993650663E-3</v>
      </c>
      <c r="E938">
        <f t="shared" si="113"/>
        <v>-1.5068396207367662E-2</v>
      </c>
      <c r="F938">
        <f t="shared" si="114"/>
        <v>9.5862234009470558E-5</v>
      </c>
      <c r="G938">
        <f t="shared" si="115"/>
        <v>7.0056297843780883E-5</v>
      </c>
      <c r="H938">
        <f t="shared" si="116"/>
        <v>3.8973133242572948E-5</v>
      </c>
      <c r="I938">
        <f t="shared" si="117"/>
        <v>9.7909261058119808E-3</v>
      </c>
      <c r="J938">
        <f t="shared" si="118"/>
        <v>8.3699640288223982E-3</v>
      </c>
      <c r="K938">
        <f t="shared" si="119"/>
        <v>0.47557384064342767</v>
      </c>
    </row>
    <row r="939" spans="1:11" x14ac:dyDescent="0.25">
      <c r="A939" s="1">
        <v>43381</v>
      </c>
      <c r="B939">
        <v>110.849998</v>
      </c>
      <c r="C939">
        <v>148.38999899999999</v>
      </c>
      <c r="D939">
        <f t="shared" si="112"/>
        <v>-1.1415312889021201E-2</v>
      </c>
      <c r="E939">
        <f t="shared" si="113"/>
        <v>-4.2944373904211242E-3</v>
      </c>
      <c r="F939">
        <f t="shared" si="114"/>
        <v>9.6604608166468234E-5</v>
      </c>
      <c r="G939">
        <f t="shared" si="115"/>
        <v>8.1175620685970781E-5</v>
      </c>
      <c r="H939">
        <f t="shared" si="116"/>
        <v>4.2689311635624902E-5</v>
      </c>
      <c r="I939">
        <f t="shared" si="117"/>
        <v>9.8287643255125529E-3</v>
      </c>
      <c r="J939">
        <f t="shared" si="118"/>
        <v>9.0097514219855575E-3</v>
      </c>
      <c r="K939">
        <f t="shared" si="119"/>
        <v>0.48206702044535488</v>
      </c>
    </row>
    <row r="940" spans="1:11" x14ac:dyDescent="0.25">
      <c r="A940" s="1">
        <v>43382</v>
      </c>
      <c r="B940">
        <v>112.260002</v>
      </c>
      <c r="C940">
        <v>147.240005</v>
      </c>
      <c r="D940">
        <f t="shared" si="112"/>
        <v>1.2719928059899521E-2</v>
      </c>
      <c r="E940">
        <f t="shared" si="113"/>
        <v>-7.7498079907661888E-3</v>
      </c>
      <c r="F940">
        <f t="shared" si="114"/>
        <v>1.0028410934831652E-4</v>
      </c>
      <c r="G940">
        <f t="shared" si="115"/>
        <v>8.2711114476074319E-5</v>
      </c>
      <c r="H940">
        <f t="shared" si="116"/>
        <v>4.5994619687253287E-5</v>
      </c>
      <c r="I940">
        <f t="shared" si="117"/>
        <v>1.0014195391958185E-2</v>
      </c>
      <c r="J940">
        <f t="shared" si="118"/>
        <v>9.09456510648389E-3</v>
      </c>
      <c r="K940">
        <f t="shared" si="119"/>
        <v>0.50502053188945562</v>
      </c>
    </row>
    <row r="941" spans="1:11" x14ac:dyDescent="0.25">
      <c r="A941" s="1">
        <v>43383</v>
      </c>
      <c r="B941">
        <v>106.160004</v>
      </c>
      <c r="C941">
        <v>142.69000199999999</v>
      </c>
      <c r="D941">
        <f t="shared" si="112"/>
        <v>-5.4338124811364241E-2</v>
      </c>
      <c r="E941">
        <f t="shared" si="113"/>
        <v>-3.0901948149213987E-2</v>
      </c>
      <c r="F941">
        <f t="shared" si="114"/>
        <v>9.385470621808923E-5</v>
      </c>
      <c r="G941">
        <f t="shared" si="115"/>
        <v>8.5022986343568575E-5</v>
      </c>
      <c r="H941">
        <f t="shared" si="116"/>
        <v>3.6708968747316918E-5</v>
      </c>
      <c r="I941">
        <f t="shared" si="117"/>
        <v>9.6878638624873972E-3</v>
      </c>
      <c r="J941">
        <f t="shared" si="118"/>
        <v>9.2207909825333632E-3</v>
      </c>
      <c r="K941">
        <f t="shared" si="119"/>
        <v>0.41093769383607365</v>
      </c>
    </row>
    <row r="942" spans="1:11" x14ac:dyDescent="0.25">
      <c r="A942" s="1">
        <v>43384</v>
      </c>
      <c r="B942">
        <v>105.910004</v>
      </c>
      <c r="C942">
        <v>139.020004</v>
      </c>
      <c r="D942">
        <f t="shared" si="112"/>
        <v>-2.3549358570107426E-3</v>
      </c>
      <c r="E942">
        <f t="shared" si="113"/>
        <v>-2.572007813133248E-2</v>
      </c>
      <c r="F942">
        <f t="shared" si="114"/>
        <v>2.4238081412187004E-4</v>
      </c>
      <c r="G942">
        <f t="shared" si="115"/>
        <v>1.3364286922580622E-4</v>
      </c>
      <c r="H942">
        <f t="shared" si="116"/>
        <v>1.1760074200293089E-4</v>
      </c>
      <c r="I942">
        <f t="shared" si="117"/>
        <v>1.5568584204155175E-2</v>
      </c>
      <c r="J942">
        <f t="shared" si="118"/>
        <v>1.1560400911119225E-2</v>
      </c>
      <c r="K942">
        <f t="shared" si="119"/>
        <v>0.65341341481396575</v>
      </c>
    </row>
    <row r="943" spans="1:11" x14ac:dyDescent="0.25">
      <c r="A943" s="1">
        <v>43385</v>
      </c>
      <c r="B943">
        <v>109.57</v>
      </c>
      <c r="C943">
        <v>140.85000600000001</v>
      </c>
      <c r="D943">
        <f t="shared" si="112"/>
        <v>3.4557604208947046E-2</v>
      </c>
      <c r="E943">
        <f t="shared" si="113"/>
        <v>1.3163587594199777E-2</v>
      </c>
      <c r="F943">
        <f t="shared" si="114"/>
        <v>2.3280196871555044E-4</v>
      </c>
      <c r="G943">
        <f t="shared" si="115"/>
        <v>1.4431068234184156E-4</v>
      </c>
      <c r="H943">
        <f t="shared" si="116"/>
        <v>1.0460617340141823E-4</v>
      </c>
      <c r="I943">
        <f t="shared" si="117"/>
        <v>1.5257849413188952E-2</v>
      </c>
      <c r="J943">
        <f t="shared" si="118"/>
        <v>1.2012938122784183E-2</v>
      </c>
      <c r="K943">
        <f t="shared" si="119"/>
        <v>0.57070903901200198</v>
      </c>
    </row>
    <row r="944" spans="1:11" x14ac:dyDescent="0.25">
      <c r="A944" s="1">
        <v>43388</v>
      </c>
      <c r="B944">
        <v>107.599998</v>
      </c>
      <c r="C944">
        <v>141.13000500000001</v>
      </c>
      <c r="D944">
        <f t="shared" si="112"/>
        <v>-1.7979392169389374E-2</v>
      </c>
      <c r="E944">
        <f t="shared" si="113"/>
        <v>1.9879232380011214E-3</v>
      </c>
      <c r="F944">
        <f t="shared" si="114"/>
        <v>3.0222618814348159E-4</v>
      </c>
      <c r="G944">
        <f t="shared" si="115"/>
        <v>1.5788350028488662E-4</v>
      </c>
      <c r="H944">
        <f t="shared" si="116"/>
        <v>1.3469218093595199E-4</v>
      </c>
      <c r="I944">
        <f t="shared" si="117"/>
        <v>1.7384653811436154E-2</v>
      </c>
      <c r="J944">
        <f t="shared" si="118"/>
        <v>1.2565170125584715E-2</v>
      </c>
      <c r="K944">
        <f t="shared" si="119"/>
        <v>0.61660631064218696</v>
      </c>
    </row>
    <row r="945" spans="1:11" x14ac:dyDescent="0.25">
      <c r="A945" s="1">
        <v>43389</v>
      </c>
      <c r="B945">
        <v>111</v>
      </c>
      <c r="C945">
        <v>145.11999499999999</v>
      </c>
      <c r="D945">
        <f t="shared" si="112"/>
        <v>3.1598532185846295E-2</v>
      </c>
      <c r="E945">
        <f t="shared" si="113"/>
        <v>2.8271734277909077E-2</v>
      </c>
      <c r="F945">
        <f t="shared" si="114"/>
        <v>3.1174163579621931E-4</v>
      </c>
      <c r="G945">
        <f t="shared" si="115"/>
        <v>1.588906593387305E-4</v>
      </c>
      <c r="H945">
        <f t="shared" si="116"/>
        <v>1.3102647404808561E-4</v>
      </c>
      <c r="I945">
        <f t="shared" si="117"/>
        <v>1.7656206721609807E-2</v>
      </c>
      <c r="J945">
        <f t="shared" si="118"/>
        <v>1.2605183828041957E-2</v>
      </c>
      <c r="K945">
        <f t="shared" si="119"/>
        <v>0.58872498275024054</v>
      </c>
    </row>
    <row r="946" spans="1:11" x14ac:dyDescent="0.25">
      <c r="A946" s="1">
        <v>43390</v>
      </c>
      <c r="B946">
        <v>110.709999</v>
      </c>
      <c r="C946">
        <v>134.050003</v>
      </c>
      <c r="D946">
        <f t="shared" si="112"/>
        <v>-2.6126216216216802E-3</v>
      </c>
      <c r="E946">
        <f t="shared" si="113"/>
        <v>-7.6281645406616638E-2</v>
      </c>
      <c r="F946">
        <f t="shared" si="114"/>
        <v>3.6266482654990888E-4</v>
      </c>
      <c r="G946">
        <f t="shared" si="115"/>
        <v>2.0428127126955638E-4</v>
      </c>
      <c r="H946">
        <f t="shared" si="116"/>
        <v>1.7718296558515216E-4</v>
      </c>
      <c r="I946">
        <f t="shared" si="117"/>
        <v>1.9043760829991246E-2</v>
      </c>
      <c r="J946">
        <f t="shared" si="118"/>
        <v>1.4292699929319036E-2</v>
      </c>
      <c r="K946">
        <f t="shared" si="119"/>
        <v>0.6509610026267888</v>
      </c>
    </row>
    <row r="947" spans="1:11" x14ac:dyDescent="0.25">
      <c r="A947" s="1">
        <v>43391</v>
      </c>
      <c r="B947">
        <v>108.5</v>
      </c>
      <c r="C947">
        <v>130.550003</v>
      </c>
      <c r="D947">
        <f t="shared" si="112"/>
        <v>-1.9962054195303502E-2</v>
      </c>
      <c r="E947">
        <f t="shared" si="113"/>
        <v>-2.6109659990085965E-2</v>
      </c>
      <c r="F947">
        <f t="shared" si="114"/>
        <v>3.5427398383118568E-4</v>
      </c>
      <c r="G947">
        <f t="shared" si="115"/>
        <v>4.8424871675999993E-4</v>
      </c>
      <c r="H947">
        <f t="shared" si="116"/>
        <v>1.8887254126366096E-4</v>
      </c>
      <c r="I947">
        <f t="shared" si="117"/>
        <v>1.88221673521193E-2</v>
      </c>
      <c r="J947">
        <f t="shared" si="118"/>
        <v>2.2005651927629863E-2</v>
      </c>
      <c r="K947">
        <f t="shared" si="119"/>
        <v>0.45600011687894165</v>
      </c>
    </row>
    <row r="948" spans="1:11" x14ac:dyDescent="0.25">
      <c r="A948" s="1">
        <v>43392</v>
      </c>
      <c r="B948">
        <v>108.660004</v>
      </c>
      <c r="C948">
        <v>129.10000600000001</v>
      </c>
      <c r="D948">
        <f t="shared" si="112"/>
        <v>1.474691244239601E-3</v>
      </c>
      <c r="E948">
        <f t="shared" si="113"/>
        <v>-1.110683237594412E-2</v>
      </c>
      <c r="F948">
        <f t="shared" si="114"/>
        <v>3.5588789195202547E-4</v>
      </c>
      <c r="G948">
        <f t="shared" si="115"/>
        <v>4.8418599155775652E-4</v>
      </c>
      <c r="H948">
        <f t="shared" si="116"/>
        <v>1.8968348605495175E-4</v>
      </c>
      <c r="I948">
        <f t="shared" si="117"/>
        <v>1.8864991172858402E-2</v>
      </c>
      <c r="J948">
        <f t="shared" si="118"/>
        <v>2.2004226674840369E-2</v>
      </c>
      <c r="K948">
        <f t="shared" si="119"/>
        <v>0.45694802665159751</v>
      </c>
    </row>
    <row r="949" spans="1:11" x14ac:dyDescent="0.25">
      <c r="A949" s="1">
        <v>43395</v>
      </c>
      <c r="B949">
        <v>109.629997</v>
      </c>
      <c r="C949">
        <v>130.020004</v>
      </c>
      <c r="D949">
        <f t="shared" si="112"/>
        <v>8.9268632826482452E-3</v>
      </c>
      <c r="E949">
        <f t="shared" si="113"/>
        <v>7.1262428911118558E-3</v>
      </c>
      <c r="F949">
        <f t="shared" si="114"/>
        <v>3.5298189196220401E-4</v>
      </c>
      <c r="G949">
        <f t="shared" si="115"/>
        <v>4.8093933620700473E-4</v>
      </c>
      <c r="H949">
        <f t="shared" si="116"/>
        <v>1.8538340383317142E-4</v>
      </c>
      <c r="I949">
        <f t="shared" si="117"/>
        <v>1.8787812325074042E-2</v>
      </c>
      <c r="J949">
        <f t="shared" si="118"/>
        <v>2.1930329140416583E-2</v>
      </c>
      <c r="K949">
        <f t="shared" si="119"/>
        <v>0.44993470067061653</v>
      </c>
    </row>
    <row r="950" spans="1:11" x14ac:dyDescent="0.25">
      <c r="A950" s="1">
        <v>43396</v>
      </c>
      <c r="B950">
        <v>108.099998</v>
      </c>
      <c r="C950">
        <v>131.21000699999999</v>
      </c>
      <c r="D950">
        <f t="shared" si="112"/>
        <v>-1.3956025192630506E-2</v>
      </c>
      <c r="E950">
        <f t="shared" si="113"/>
        <v>9.1524608782507233E-3</v>
      </c>
      <c r="F950">
        <f t="shared" si="114"/>
        <v>3.5773850763451436E-4</v>
      </c>
      <c r="G950">
        <f t="shared" si="115"/>
        <v>4.9176591345954847E-4</v>
      </c>
      <c r="H950">
        <f t="shared" si="116"/>
        <v>1.9382286753376926E-4</v>
      </c>
      <c r="I950">
        <f t="shared" si="117"/>
        <v>1.89139765156488E-2</v>
      </c>
      <c r="J950">
        <f t="shared" si="118"/>
        <v>2.2175795666887547E-2</v>
      </c>
      <c r="K950">
        <f t="shared" si="119"/>
        <v>0.46210743680537297</v>
      </c>
    </row>
    <row r="951" spans="1:11" x14ac:dyDescent="0.25">
      <c r="A951" s="1">
        <v>43397</v>
      </c>
      <c r="B951">
        <v>102.32</v>
      </c>
      <c r="C951">
        <v>127.209999</v>
      </c>
      <c r="D951">
        <f t="shared" si="112"/>
        <v>-5.3468992663626147E-2</v>
      </c>
      <c r="E951">
        <f t="shared" si="113"/>
        <v>-3.0485540634107244E-2</v>
      </c>
      <c r="F951">
        <f t="shared" si="114"/>
        <v>3.647874077444615E-4</v>
      </c>
      <c r="G951">
        <f t="shared" si="115"/>
        <v>5.0456968521891434E-4</v>
      </c>
      <c r="H951">
        <f t="shared" si="116"/>
        <v>1.8479514184174952E-4</v>
      </c>
      <c r="I951">
        <f t="shared" si="117"/>
        <v>1.9099408570541172E-2</v>
      </c>
      <c r="J951">
        <f t="shared" si="118"/>
        <v>2.2462628635556311E-2</v>
      </c>
      <c r="K951">
        <f t="shared" si="119"/>
        <v>0.43073489181527375</v>
      </c>
    </row>
    <row r="952" spans="1:11" x14ac:dyDescent="0.25">
      <c r="A952" s="1">
        <v>43398</v>
      </c>
      <c r="B952">
        <v>108.300003</v>
      </c>
      <c r="C952">
        <v>126.449997</v>
      </c>
      <c r="D952">
        <f t="shared" si="112"/>
        <v>5.8444126270523977E-2</v>
      </c>
      <c r="E952">
        <f t="shared" si="113"/>
        <v>-5.9743888528762668E-3</v>
      </c>
      <c r="F952">
        <f t="shared" si="114"/>
        <v>4.9405721107337525E-4</v>
      </c>
      <c r="G952">
        <f t="shared" si="115"/>
        <v>4.9894477736269968E-4</v>
      </c>
      <c r="H952">
        <f t="shared" si="116"/>
        <v>2.425585791254878E-4</v>
      </c>
      <c r="I952">
        <f t="shared" si="117"/>
        <v>2.2227397757573316E-2</v>
      </c>
      <c r="J952">
        <f t="shared" si="118"/>
        <v>2.2337071817109325E-2</v>
      </c>
      <c r="K952">
        <f t="shared" si="119"/>
        <v>0.48854185618656876</v>
      </c>
    </row>
    <row r="953" spans="1:11" x14ac:dyDescent="0.25">
      <c r="A953" s="1">
        <v>43399</v>
      </c>
      <c r="B953">
        <v>106.959999</v>
      </c>
      <c r="C953">
        <v>124.790001</v>
      </c>
      <c r="D953">
        <f t="shared" si="112"/>
        <v>-1.2373074449499422E-2</v>
      </c>
      <c r="E953">
        <f t="shared" si="113"/>
        <v>-1.3127687144191769E-2</v>
      </c>
      <c r="F953">
        <f t="shared" si="114"/>
        <v>6.9481632451554422E-4</v>
      </c>
      <c r="G953">
        <f t="shared" si="115"/>
        <v>4.9603155576792676E-4</v>
      </c>
      <c r="H953">
        <f t="shared" si="116"/>
        <v>2.4781667992217785E-4</v>
      </c>
      <c r="I953">
        <f t="shared" si="117"/>
        <v>2.6359368818610666E-2</v>
      </c>
      <c r="J953">
        <f t="shared" si="118"/>
        <v>2.2271765887956142E-2</v>
      </c>
      <c r="K953">
        <f t="shared" si="119"/>
        <v>0.42212480664919039</v>
      </c>
    </row>
    <row r="954" spans="1:11" x14ac:dyDescent="0.25">
      <c r="A954" s="1">
        <v>43402</v>
      </c>
      <c r="B954">
        <v>103.849998</v>
      </c>
      <c r="C954">
        <v>119.639999</v>
      </c>
      <c r="D954">
        <f t="shared" si="112"/>
        <v>-2.9076299823076801E-2</v>
      </c>
      <c r="E954">
        <f t="shared" si="113"/>
        <v>-4.1269348174778897E-2</v>
      </c>
      <c r="F954">
        <f t="shared" si="114"/>
        <v>6.9943712590289815E-4</v>
      </c>
      <c r="G954">
        <f t="shared" si="115"/>
        <v>4.9424526648413558E-4</v>
      </c>
      <c r="H954">
        <f t="shared" si="116"/>
        <v>2.4895394270250514E-4</v>
      </c>
      <c r="I954">
        <f t="shared" si="117"/>
        <v>2.6446873650828713E-2</v>
      </c>
      <c r="J954">
        <f t="shared" si="118"/>
        <v>2.2231627616621674E-2</v>
      </c>
      <c r="K954">
        <f t="shared" si="119"/>
        <v>0.4234219899733016</v>
      </c>
    </row>
    <row r="955" spans="1:11" x14ac:dyDescent="0.25">
      <c r="A955" s="1">
        <v>43403</v>
      </c>
      <c r="B955">
        <v>103.730003</v>
      </c>
      <c r="C955">
        <v>115.400002</v>
      </c>
      <c r="D955">
        <f t="shared" si="112"/>
        <v>-1.155464634674308E-3</v>
      </c>
      <c r="E955">
        <f t="shared" si="113"/>
        <v>-3.5439627511197225E-2</v>
      </c>
      <c r="F955">
        <f t="shared" si="114"/>
        <v>7.2090166317428581E-4</v>
      </c>
      <c r="G955">
        <f t="shared" si="115"/>
        <v>5.1701714631507501E-4</v>
      </c>
      <c r="H955">
        <f t="shared" si="116"/>
        <v>2.7064859654631426E-4</v>
      </c>
      <c r="I955">
        <f t="shared" si="117"/>
        <v>2.6849611974370986E-2</v>
      </c>
      <c r="J955">
        <f t="shared" si="118"/>
        <v>2.2738011045715389E-2</v>
      </c>
      <c r="K955">
        <f t="shared" si="119"/>
        <v>0.44331792574518225</v>
      </c>
    </row>
    <row r="956" spans="1:11" x14ac:dyDescent="0.25">
      <c r="A956" s="1">
        <v>43404</v>
      </c>
      <c r="B956">
        <v>106.80999799999999</v>
      </c>
      <c r="C956">
        <v>115.43</v>
      </c>
      <c r="D956">
        <f t="shared" si="112"/>
        <v>2.9692421776947198E-2</v>
      </c>
      <c r="E956">
        <f t="shared" si="113"/>
        <v>2.5994800242723493E-4</v>
      </c>
      <c r="F956">
        <f t="shared" si="114"/>
        <v>7.2160576206214651E-4</v>
      </c>
      <c r="G956">
        <f t="shared" si="115"/>
        <v>5.2674310181773359E-4</v>
      </c>
      <c r="H956">
        <f t="shared" si="116"/>
        <v>2.655466216703585E-4</v>
      </c>
      <c r="I956">
        <f t="shared" si="117"/>
        <v>2.6862720674982764E-2</v>
      </c>
      <c r="J956">
        <f t="shared" si="118"/>
        <v>2.2950884554145914E-2</v>
      </c>
      <c r="K956">
        <f t="shared" si="119"/>
        <v>0.43071634811188514</v>
      </c>
    </row>
    <row r="957" spans="1:11" x14ac:dyDescent="0.25">
      <c r="A957" s="1">
        <v>43405</v>
      </c>
      <c r="B957">
        <v>105.91999800000001</v>
      </c>
      <c r="C957">
        <v>116.83000199999999</v>
      </c>
      <c r="D957">
        <f t="shared" si="112"/>
        <v>-8.3325532877548403E-3</v>
      </c>
      <c r="E957">
        <f t="shared" si="113"/>
        <v>1.2128580091830488E-2</v>
      </c>
      <c r="F957">
        <f t="shared" si="114"/>
        <v>7.8083205874309683E-4</v>
      </c>
      <c r="G957">
        <f t="shared" si="115"/>
        <v>5.3154310439734785E-4</v>
      </c>
      <c r="H957">
        <f t="shared" si="116"/>
        <v>2.8723475874721462E-4</v>
      </c>
      <c r="I957">
        <f t="shared" si="117"/>
        <v>2.794337235809409E-2</v>
      </c>
      <c r="J957">
        <f t="shared" si="118"/>
        <v>2.3055218593571129E-2</v>
      </c>
      <c r="K957">
        <f t="shared" si="119"/>
        <v>0.44585016450672188</v>
      </c>
    </row>
    <row r="958" spans="1:11" x14ac:dyDescent="0.25">
      <c r="A958" s="1">
        <v>43406</v>
      </c>
      <c r="B958">
        <v>106.160004</v>
      </c>
      <c r="C958">
        <v>115.66999800000001</v>
      </c>
      <c r="D958">
        <f t="shared" si="112"/>
        <v>2.2659177165014199E-3</v>
      </c>
      <c r="E958">
        <f t="shared" si="113"/>
        <v>-9.9289906714200571E-3</v>
      </c>
      <c r="F958">
        <f t="shared" si="114"/>
        <v>7.6601045732801857E-4</v>
      </c>
      <c r="G958">
        <f t="shared" si="115"/>
        <v>5.6524567182631303E-4</v>
      </c>
      <c r="H958">
        <f t="shared" si="116"/>
        <v>2.8122198026499462E-4</v>
      </c>
      <c r="I958">
        <f t="shared" si="117"/>
        <v>2.7676893924861196E-2</v>
      </c>
      <c r="J958">
        <f t="shared" si="118"/>
        <v>2.3774895832081221E-2</v>
      </c>
      <c r="K958">
        <f t="shared" si="119"/>
        <v>0.42737910969272203</v>
      </c>
    </row>
    <row r="959" spans="1:11" x14ac:dyDescent="0.25">
      <c r="A959" s="1">
        <v>43409</v>
      </c>
      <c r="B959">
        <v>107.510002</v>
      </c>
      <c r="C959">
        <v>120.05999799999999</v>
      </c>
      <c r="D959">
        <f t="shared" si="112"/>
        <v>1.2716634788370929E-2</v>
      </c>
      <c r="E959">
        <f t="shared" si="113"/>
        <v>3.7952797405598426E-2</v>
      </c>
      <c r="F959">
        <f t="shared" si="114"/>
        <v>7.666746653689835E-4</v>
      </c>
      <c r="G959">
        <f t="shared" si="115"/>
        <v>5.6521579157758537E-4</v>
      </c>
      <c r="H959">
        <f t="shared" si="116"/>
        <v>2.8139931249384769E-4</v>
      </c>
      <c r="I959">
        <f t="shared" si="117"/>
        <v>2.7688890648940478E-2</v>
      </c>
      <c r="J959">
        <f t="shared" si="118"/>
        <v>2.3774267424625E-2</v>
      </c>
      <c r="K959">
        <f t="shared" si="119"/>
        <v>0.42747461745569565</v>
      </c>
    </row>
    <row r="960" spans="1:11" x14ac:dyDescent="0.25">
      <c r="A960" s="1">
        <v>43410</v>
      </c>
      <c r="B960">
        <v>107.720001</v>
      </c>
      <c r="C960">
        <v>123.120003</v>
      </c>
      <c r="D960">
        <f t="shared" si="112"/>
        <v>1.9532973313496349E-3</v>
      </c>
      <c r="E960">
        <f t="shared" si="113"/>
        <v>2.5487298442233852E-2</v>
      </c>
      <c r="F960">
        <f t="shared" si="114"/>
        <v>7.728082459317301E-4</v>
      </c>
      <c r="G960">
        <f t="shared" si="115"/>
        <v>6.9012518852219382E-4</v>
      </c>
      <c r="H960">
        <f t="shared" si="116"/>
        <v>3.2039069946341513E-4</v>
      </c>
      <c r="I960">
        <f t="shared" si="117"/>
        <v>2.7799428877797655E-2</v>
      </c>
      <c r="J960">
        <f t="shared" si="118"/>
        <v>2.6270233887847171E-2</v>
      </c>
      <c r="K960">
        <f t="shared" si="119"/>
        <v>0.43871257958778764</v>
      </c>
    </row>
    <row r="961" spans="1:11" x14ac:dyDescent="0.25">
      <c r="A961" s="1">
        <v>43411</v>
      </c>
      <c r="B961">
        <v>111.959999</v>
      </c>
      <c r="C961">
        <v>124.839996</v>
      </c>
      <c r="D961">
        <f t="shared" si="112"/>
        <v>3.9361288160403962E-2</v>
      </c>
      <c r="E961">
        <f t="shared" si="113"/>
        <v>1.397005326583689E-2</v>
      </c>
      <c r="F961">
        <f t="shared" si="114"/>
        <v>7.6287300374930941E-4</v>
      </c>
      <c r="G961">
        <f t="shared" si="115"/>
        <v>7.5394194287927352E-4</v>
      </c>
      <c r="H961">
        <f t="shared" si="116"/>
        <v>3.2513982066539258E-4</v>
      </c>
      <c r="I961">
        <f t="shared" si="117"/>
        <v>2.762015575172069E-2</v>
      </c>
      <c r="J961">
        <f t="shared" si="118"/>
        <v>2.7458003257325059E-2</v>
      </c>
      <c r="K961">
        <f t="shared" si="119"/>
        <v>0.42872132512337913</v>
      </c>
    </row>
    <row r="962" spans="1:11" x14ac:dyDescent="0.25">
      <c r="A962" s="1">
        <v>43412</v>
      </c>
      <c r="B962">
        <v>111.75</v>
      </c>
      <c r="C962">
        <v>123.379997</v>
      </c>
      <c r="D962">
        <f t="shared" si="112"/>
        <v>-1.8756609670923519E-3</v>
      </c>
      <c r="E962">
        <f t="shared" si="113"/>
        <v>-1.1694961925503344E-2</v>
      </c>
      <c r="F962">
        <f t="shared" si="114"/>
        <v>6.8266698527283734E-4</v>
      </c>
      <c r="G962">
        <f t="shared" si="115"/>
        <v>7.4899662904854192E-4</v>
      </c>
      <c r="H962">
        <f t="shared" si="116"/>
        <v>3.0198990771288268E-4</v>
      </c>
      <c r="I962">
        <f t="shared" si="117"/>
        <v>2.6127896686737671E-2</v>
      </c>
      <c r="J962">
        <f t="shared" si="118"/>
        <v>2.7367802780795938E-2</v>
      </c>
      <c r="K962">
        <f t="shared" si="119"/>
        <v>0.42232622232378147</v>
      </c>
    </row>
    <row r="963" spans="1:11" x14ac:dyDescent="0.25">
      <c r="A963" s="1">
        <v>43413</v>
      </c>
      <c r="B963">
        <v>109.57</v>
      </c>
      <c r="C963">
        <v>123.540001</v>
      </c>
      <c r="D963">
        <f t="shared" si="112"/>
        <v>-1.9507829977628677E-2</v>
      </c>
      <c r="E963">
        <f t="shared" si="113"/>
        <v>1.2968390654117812E-3</v>
      </c>
      <c r="F963">
        <f t="shared" si="114"/>
        <v>6.8240902043489784E-4</v>
      </c>
      <c r="G963">
        <f t="shared" si="115"/>
        <v>7.3015722297065154E-4</v>
      </c>
      <c r="H963">
        <f t="shared" si="116"/>
        <v>2.980983904117561E-4</v>
      </c>
      <c r="I963">
        <f t="shared" si="117"/>
        <v>2.6122959641566225E-2</v>
      </c>
      <c r="J963">
        <f t="shared" si="118"/>
        <v>2.7021421557176659E-2</v>
      </c>
      <c r="K963">
        <f t="shared" si="119"/>
        <v>0.42230775704128187</v>
      </c>
    </row>
    <row r="964" spans="1:11" x14ac:dyDescent="0.25">
      <c r="A964" s="1">
        <v>43416</v>
      </c>
      <c r="B964">
        <v>106.870003</v>
      </c>
      <c r="C964">
        <v>120.900002</v>
      </c>
      <c r="D964">
        <f t="shared" ref="D964:D1027" si="120">B964/B963-1</f>
        <v>-2.464175412977998E-2</v>
      </c>
      <c r="E964">
        <f t="shared" ref="E964:E1027" si="121">C964/C963-1</f>
        <v>-2.1369588624173708E-2</v>
      </c>
      <c r="F964">
        <f t="shared" si="114"/>
        <v>6.4902184448182004E-4</v>
      </c>
      <c r="G964">
        <f t="shared" si="115"/>
        <v>7.137651400143173E-4</v>
      </c>
      <c r="H964">
        <f t="shared" si="116"/>
        <v>2.5914308706832101E-4</v>
      </c>
      <c r="I964">
        <f t="shared" si="117"/>
        <v>2.5475907137564702E-2</v>
      </c>
      <c r="J964">
        <f t="shared" si="118"/>
        <v>2.6716383363290724E-2</v>
      </c>
      <c r="K964">
        <f t="shared" si="119"/>
        <v>0.38074333020753592</v>
      </c>
    </row>
    <row r="965" spans="1:11" x14ac:dyDescent="0.25">
      <c r="A965" s="1">
        <v>43417</v>
      </c>
      <c r="B965">
        <v>106.94000200000001</v>
      </c>
      <c r="C965">
        <v>120.839996</v>
      </c>
      <c r="D965">
        <f t="shared" si="120"/>
        <v>6.5499202802499212E-4</v>
      </c>
      <c r="E965">
        <f t="shared" si="121"/>
        <v>-4.9632753521378081E-4</v>
      </c>
      <c r="F965">
        <f t="shared" si="114"/>
        <v>6.6406525040609693E-4</v>
      </c>
      <c r="G965">
        <f t="shared" si="115"/>
        <v>7.2093873505289438E-4</v>
      </c>
      <c r="H965">
        <f t="shared" si="116"/>
        <v>2.8516676462718606E-4</v>
      </c>
      <c r="I965">
        <f t="shared" si="117"/>
        <v>2.5769463525772068E-2</v>
      </c>
      <c r="J965">
        <f t="shared" si="118"/>
        <v>2.685030232702966E-2</v>
      </c>
      <c r="K965">
        <f t="shared" si="119"/>
        <v>0.41213960529488974</v>
      </c>
    </row>
    <row r="966" spans="1:11" x14ac:dyDescent="0.25">
      <c r="A966" s="1">
        <v>43418</v>
      </c>
      <c r="B966">
        <v>104.970001</v>
      </c>
      <c r="C966">
        <v>120.199997</v>
      </c>
      <c r="D966">
        <f t="shared" si="120"/>
        <v>-1.8421553797988599E-2</v>
      </c>
      <c r="E966">
        <f t="shared" si="121"/>
        <v>-5.2962514166253749E-3</v>
      </c>
      <c r="F966">
        <f t="shared" si="114"/>
        <v>6.0893109768172301E-4</v>
      </c>
      <c r="G966">
        <f t="shared" si="115"/>
        <v>6.544269132564241E-4</v>
      </c>
      <c r="H966">
        <f t="shared" si="116"/>
        <v>2.2683700615862474E-4</v>
      </c>
      <c r="I966">
        <f t="shared" si="117"/>
        <v>2.4676529287598833E-2</v>
      </c>
      <c r="J966">
        <f t="shared" si="118"/>
        <v>2.5581769158063015E-2</v>
      </c>
      <c r="K966">
        <f t="shared" si="119"/>
        <v>0.35933477967937333</v>
      </c>
    </row>
    <row r="967" spans="1:11" x14ac:dyDescent="0.25">
      <c r="A967" s="1">
        <v>43419</v>
      </c>
      <c r="B967">
        <v>107.279999</v>
      </c>
      <c r="C967">
        <v>121.44000200000001</v>
      </c>
      <c r="D967">
        <f t="shared" si="120"/>
        <v>2.2006268248011329E-2</v>
      </c>
      <c r="E967">
        <f t="shared" si="121"/>
        <v>1.0316181621868203E-2</v>
      </c>
      <c r="F967">
        <f t="shared" si="114"/>
        <v>6.2315624025805242E-4</v>
      </c>
      <c r="G967">
        <f t="shared" si="115"/>
        <v>4.0210698166486892E-4</v>
      </c>
      <c r="H967">
        <f t="shared" si="116"/>
        <v>2.2318877970270667E-4</v>
      </c>
      <c r="I967">
        <f t="shared" si="117"/>
        <v>2.4963097569373326E-2</v>
      </c>
      <c r="J967">
        <f t="shared" si="118"/>
        <v>2.0052605358528076E-2</v>
      </c>
      <c r="K967">
        <f t="shared" si="119"/>
        <v>0.4458646865310093</v>
      </c>
    </row>
    <row r="968" spans="1:11" x14ac:dyDescent="0.25">
      <c r="A968" s="1">
        <v>43420</v>
      </c>
      <c r="B968">
        <v>108.290001</v>
      </c>
      <c r="C968">
        <v>121.57</v>
      </c>
      <c r="D968">
        <f t="shared" si="120"/>
        <v>9.4146346888015486E-3</v>
      </c>
      <c r="E968">
        <f t="shared" si="121"/>
        <v>1.0704709968629711E-3</v>
      </c>
      <c r="F968">
        <f t="shared" si="114"/>
        <v>6.3348022886350721E-4</v>
      </c>
      <c r="G968">
        <f t="shared" si="115"/>
        <v>3.8845252110673926E-4</v>
      </c>
      <c r="H968">
        <f t="shared" si="116"/>
        <v>2.1997230396371363E-4</v>
      </c>
      <c r="I968">
        <f t="shared" si="117"/>
        <v>2.51690331332673E-2</v>
      </c>
      <c r="J968">
        <f t="shared" si="118"/>
        <v>1.9709198895610628E-2</v>
      </c>
      <c r="K968">
        <f t="shared" si="119"/>
        <v>0.44343758348004497</v>
      </c>
    </row>
    <row r="969" spans="1:11" x14ac:dyDescent="0.25">
      <c r="A969" s="1">
        <v>43423</v>
      </c>
      <c r="B969">
        <v>104.620003</v>
      </c>
      <c r="C969">
        <v>120.30999799999999</v>
      </c>
      <c r="D969">
        <f t="shared" si="120"/>
        <v>-3.3890460486744378E-2</v>
      </c>
      <c r="E969">
        <f t="shared" si="121"/>
        <v>-1.0364415563050122E-2</v>
      </c>
      <c r="F969">
        <f t="shared" si="114"/>
        <v>6.3808690029136398E-4</v>
      </c>
      <c r="G969">
        <f t="shared" si="115"/>
        <v>3.8602006487570203E-4</v>
      </c>
      <c r="H969">
        <f t="shared" si="116"/>
        <v>2.2257488275782356E-4</v>
      </c>
      <c r="I969">
        <f t="shared" si="117"/>
        <v>2.5260382029798439E-2</v>
      </c>
      <c r="J969">
        <f t="shared" si="118"/>
        <v>1.9647393335394444E-2</v>
      </c>
      <c r="K969">
        <f t="shared" si="119"/>
        <v>0.44846783412777463</v>
      </c>
    </row>
    <row r="970" spans="1:11" x14ac:dyDescent="0.25">
      <c r="A970" s="1">
        <v>43424</v>
      </c>
      <c r="B970">
        <v>101.709999</v>
      </c>
      <c r="C970">
        <v>117.199997</v>
      </c>
      <c r="D970">
        <f t="shared" si="120"/>
        <v>-2.7814986776477202E-2</v>
      </c>
      <c r="E970">
        <f t="shared" si="121"/>
        <v>-2.5849896531458638E-2</v>
      </c>
      <c r="F970">
        <f t="shared" si="114"/>
        <v>6.9011097302473887E-4</v>
      </c>
      <c r="G970">
        <f t="shared" si="115"/>
        <v>3.8301117062134219E-4</v>
      </c>
      <c r="H970">
        <f t="shared" si="116"/>
        <v>2.2917061986105179E-4</v>
      </c>
      <c r="I970">
        <f t="shared" si="117"/>
        <v>2.6269963323627594E-2</v>
      </c>
      <c r="J970">
        <f t="shared" si="118"/>
        <v>1.9570671184743312E-2</v>
      </c>
      <c r="K970">
        <f t="shared" si="119"/>
        <v>0.44575246423146686</v>
      </c>
    </row>
    <row r="971" spans="1:11" x14ac:dyDescent="0.25">
      <c r="A971" s="1">
        <v>43425</v>
      </c>
      <c r="B971">
        <v>103.110001</v>
      </c>
      <c r="C971">
        <v>118.57</v>
      </c>
      <c r="D971">
        <f t="shared" si="120"/>
        <v>1.3764644713053276E-2</v>
      </c>
      <c r="E971">
        <f t="shared" si="121"/>
        <v>1.1689445691709377E-2</v>
      </c>
      <c r="F971">
        <f t="shared" si="114"/>
        <v>7.1714255303885856E-4</v>
      </c>
      <c r="G971">
        <f t="shared" si="115"/>
        <v>3.9694960297542031E-4</v>
      </c>
      <c r="H971">
        <f t="shared" si="116"/>
        <v>2.642209232420302E-4</v>
      </c>
      <c r="I971">
        <f t="shared" si="117"/>
        <v>2.6779517416093565E-2</v>
      </c>
      <c r="J971">
        <f t="shared" si="118"/>
        <v>1.9923594127953428E-2</v>
      </c>
      <c r="K971">
        <f t="shared" si="119"/>
        <v>0.49521840073142975</v>
      </c>
    </row>
    <row r="972" spans="1:11" x14ac:dyDescent="0.25">
      <c r="A972" s="1">
        <v>43427</v>
      </c>
      <c r="B972">
        <v>103.07</v>
      </c>
      <c r="C972">
        <v>117.19000200000001</v>
      </c>
      <c r="D972">
        <f t="shared" si="120"/>
        <v>-3.8794490943705462E-4</v>
      </c>
      <c r="E972">
        <f t="shared" si="121"/>
        <v>-1.1638677574428491E-2</v>
      </c>
      <c r="F972">
        <f t="shared" si="114"/>
        <v>5.8387442622812329E-4</v>
      </c>
      <c r="G972">
        <f t="shared" si="115"/>
        <v>3.7470039162459284E-4</v>
      </c>
      <c r="H972">
        <f t="shared" si="116"/>
        <v>2.076643160481094E-4</v>
      </c>
      <c r="I972">
        <f t="shared" si="117"/>
        <v>2.4163493667682313E-2</v>
      </c>
      <c r="J972">
        <f t="shared" si="118"/>
        <v>1.9357179330279316E-2</v>
      </c>
      <c r="K972">
        <f t="shared" si="119"/>
        <v>0.4439765946544455</v>
      </c>
    </row>
    <row r="973" spans="1:11" x14ac:dyDescent="0.25">
      <c r="A973" s="1">
        <v>43430</v>
      </c>
      <c r="B973">
        <v>106.470001</v>
      </c>
      <c r="C973">
        <v>119.55999799999999</v>
      </c>
      <c r="D973">
        <f t="shared" si="120"/>
        <v>3.2987299893276534E-2</v>
      </c>
      <c r="E973">
        <f t="shared" si="121"/>
        <v>2.0223534086124317E-2</v>
      </c>
      <c r="F973">
        <f t="shared" si="114"/>
        <v>3.9908188065705886E-4</v>
      </c>
      <c r="G973">
        <f t="shared" si="115"/>
        <v>3.7788010421059922E-4</v>
      </c>
      <c r="H973">
        <f t="shared" si="116"/>
        <v>2.1490066599533128E-4</v>
      </c>
      <c r="I973">
        <f t="shared" si="117"/>
        <v>1.9977033830302707E-2</v>
      </c>
      <c r="J973">
        <f t="shared" si="118"/>
        <v>1.9439138463692242E-2</v>
      </c>
      <c r="K973">
        <f t="shared" si="119"/>
        <v>0.55338800727149318</v>
      </c>
    </row>
    <row r="974" spans="1:11" x14ac:dyDescent="0.25">
      <c r="A974" s="1">
        <v>43431</v>
      </c>
      <c r="B974">
        <v>107.139999</v>
      </c>
      <c r="C974">
        <v>120.029999</v>
      </c>
      <c r="D974">
        <f t="shared" si="120"/>
        <v>6.2928336029601795E-3</v>
      </c>
      <c r="E974">
        <f t="shared" si="121"/>
        <v>3.9310890587336278E-3</v>
      </c>
      <c r="F974">
        <f t="shared" si="114"/>
        <v>4.5377922276949796E-4</v>
      </c>
      <c r="G974">
        <f t="shared" si="115"/>
        <v>4.0010027055410014E-4</v>
      </c>
      <c r="H974">
        <f t="shared" si="116"/>
        <v>2.4835846048631131E-4</v>
      </c>
      <c r="I974">
        <f t="shared" si="117"/>
        <v>2.1302094328246177E-2</v>
      </c>
      <c r="J974">
        <f t="shared" si="118"/>
        <v>2.0002506606775567E-2</v>
      </c>
      <c r="K974">
        <f t="shared" si="119"/>
        <v>0.58287071146730507</v>
      </c>
    </row>
    <row r="975" spans="1:11" x14ac:dyDescent="0.25">
      <c r="A975" s="1">
        <v>43432</v>
      </c>
      <c r="B975">
        <v>111.120003</v>
      </c>
      <c r="C975">
        <v>123</v>
      </c>
      <c r="D975">
        <f t="shared" si="120"/>
        <v>3.7147694951910504E-2</v>
      </c>
      <c r="E975">
        <f t="shared" si="121"/>
        <v>2.4743822583885855E-2</v>
      </c>
      <c r="F975">
        <f t="shared" si="114"/>
        <v>4.0812844617042873E-4</v>
      </c>
      <c r="G975">
        <f t="shared" si="115"/>
        <v>3.1516392128369964E-4</v>
      </c>
      <c r="H975">
        <f t="shared" si="116"/>
        <v>1.890773698962381E-4</v>
      </c>
      <c r="I975">
        <f t="shared" si="117"/>
        <v>2.0202189143021822E-2</v>
      </c>
      <c r="J975">
        <f t="shared" si="118"/>
        <v>1.7752856707687909E-2</v>
      </c>
      <c r="K975">
        <f t="shared" si="119"/>
        <v>0.52719692928771911</v>
      </c>
    </row>
    <row r="976" spans="1:11" x14ac:dyDescent="0.25">
      <c r="A976" s="1">
        <v>43433</v>
      </c>
      <c r="B976">
        <v>110.19000200000001</v>
      </c>
      <c r="C976">
        <v>121.480003</v>
      </c>
      <c r="D976">
        <f t="shared" si="120"/>
        <v>-8.3693392268896494E-3</v>
      </c>
      <c r="E976">
        <f t="shared" si="121"/>
        <v>-1.2357699186991922E-2</v>
      </c>
      <c r="F976">
        <f t="shared" si="114"/>
        <v>4.6975393583828864E-4</v>
      </c>
      <c r="G976">
        <f t="shared" si="115"/>
        <v>2.6977379296558659E-4</v>
      </c>
      <c r="H976">
        <f t="shared" si="116"/>
        <v>2.2134902540597623E-4</v>
      </c>
      <c r="I976">
        <f t="shared" si="117"/>
        <v>2.1673807598995815E-2</v>
      </c>
      <c r="J976">
        <f t="shared" si="118"/>
        <v>1.642479202198879E-2</v>
      </c>
      <c r="K976">
        <f t="shared" si="119"/>
        <v>0.62178826496945128</v>
      </c>
    </row>
    <row r="977" spans="1:11" x14ac:dyDescent="0.25">
      <c r="A977" s="1">
        <v>43434</v>
      </c>
      <c r="B977">
        <v>110.889999</v>
      </c>
      <c r="C977">
        <v>124.269997</v>
      </c>
      <c r="D977">
        <f t="shared" si="120"/>
        <v>6.3526362400827541E-3</v>
      </c>
      <c r="E977">
        <f t="shared" si="121"/>
        <v>2.29666935388535E-2</v>
      </c>
      <c r="F977">
        <f t="shared" si="114"/>
        <v>4.3792698728001717E-4</v>
      </c>
      <c r="G977">
        <f t="shared" si="115"/>
        <v>2.818003790051669E-4</v>
      </c>
      <c r="H977">
        <f t="shared" si="116"/>
        <v>2.3356983355629036E-4</v>
      </c>
      <c r="I977">
        <f t="shared" si="117"/>
        <v>2.092670512240322E-2</v>
      </c>
      <c r="J977">
        <f t="shared" si="118"/>
        <v>1.6786910942909267E-2</v>
      </c>
      <c r="K977">
        <f t="shared" si="119"/>
        <v>0.6648828181587817</v>
      </c>
    </row>
    <row r="978" spans="1:11" x14ac:dyDescent="0.25">
      <c r="A978" s="1">
        <v>43437</v>
      </c>
      <c r="B978">
        <v>112.089996</v>
      </c>
      <c r="C978">
        <v>125.30999799999999</v>
      </c>
      <c r="D978">
        <f t="shared" si="120"/>
        <v>1.0821507898110871E-2</v>
      </c>
      <c r="E978">
        <f t="shared" si="121"/>
        <v>8.3688824745042911E-3</v>
      </c>
      <c r="F978">
        <f t="shared" si="114"/>
        <v>4.3309902348114064E-4</v>
      </c>
      <c r="G978">
        <f t="shared" si="115"/>
        <v>2.9844089760080051E-4</v>
      </c>
      <c r="H978">
        <f t="shared" si="116"/>
        <v>2.4258724411435126E-4</v>
      </c>
      <c r="I978">
        <f t="shared" si="117"/>
        <v>2.0811031293070045E-2</v>
      </c>
      <c r="J978">
        <f t="shared" si="118"/>
        <v>1.7275442037783015E-2</v>
      </c>
      <c r="K978">
        <f t="shared" si="119"/>
        <v>0.67475356804268671</v>
      </c>
    </row>
    <row r="979" spans="1:11" x14ac:dyDescent="0.25">
      <c r="A979" s="1">
        <v>43438</v>
      </c>
      <c r="B979">
        <v>108.519997</v>
      </c>
      <c r="C979">
        <v>121.599998</v>
      </c>
      <c r="D979">
        <f t="shared" si="120"/>
        <v>-3.1849398941900198E-2</v>
      </c>
      <c r="E979">
        <f t="shared" si="121"/>
        <v>-2.9606576164816434E-2</v>
      </c>
      <c r="F979">
        <f t="shared" si="114"/>
        <v>4.3654773005288915E-4</v>
      </c>
      <c r="G979">
        <f t="shared" si="115"/>
        <v>2.898311285395328E-4</v>
      </c>
      <c r="H979">
        <f t="shared" si="116"/>
        <v>2.441785258719829E-4</v>
      </c>
      <c r="I979">
        <f t="shared" si="117"/>
        <v>2.0893724657247908E-2</v>
      </c>
      <c r="J979">
        <f t="shared" si="118"/>
        <v>1.702442740709751E-2</v>
      </c>
      <c r="K979">
        <f t="shared" si="119"/>
        <v>0.68646608615662286</v>
      </c>
    </row>
    <row r="980" spans="1:11" x14ac:dyDescent="0.25">
      <c r="A980" s="1">
        <v>43440</v>
      </c>
      <c r="B980">
        <v>109.19000200000001</v>
      </c>
      <c r="C980">
        <v>123.910004</v>
      </c>
      <c r="D980">
        <f t="shared" si="120"/>
        <v>6.1740233922049637E-3</v>
      </c>
      <c r="E980">
        <f t="shared" si="121"/>
        <v>1.8996760180867822E-2</v>
      </c>
      <c r="F980">
        <f t="shared" si="114"/>
        <v>4.8993521773091971E-4</v>
      </c>
      <c r="G980">
        <f t="shared" si="115"/>
        <v>2.776375116780778E-4</v>
      </c>
      <c r="H980">
        <f t="shared" si="116"/>
        <v>2.7880058633130225E-4</v>
      </c>
      <c r="I980">
        <f t="shared" si="117"/>
        <v>2.2134480290508737E-2</v>
      </c>
      <c r="J980">
        <f t="shared" si="118"/>
        <v>1.6662458152327878E-2</v>
      </c>
      <c r="K980">
        <f t="shared" si="119"/>
        <v>0.75593644114091629</v>
      </c>
    </row>
    <row r="981" spans="1:11" x14ac:dyDescent="0.25">
      <c r="A981" s="1">
        <v>43441</v>
      </c>
      <c r="B981">
        <v>104.82</v>
      </c>
      <c r="C981">
        <v>119.339996</v>
      </c>
      <c r="D981">
        <f t="shared" si="120"/>
        <v>-4.002199761842673E-2</v>
      </c>
      <c r="E981">
        <f t="shared" si="121"/>
        <v>-3.6881670990826509E-2</v>
      </c>
      <c r="F981">
        <f t="shared" si="114"/>
        <v>4.9138280849312136E-4</v>
      </c>
      <c r="G981">
        <f t="shared" si="115"/>
        <v>2.6285630353074498E-4</v>
      </c>
      <c r="H981">
        <f t="shared" si="116"/>
        <v>2.823089293456208E-4</v>
      </c>
      <c r="I981">
        <f t="shared" si="117"/>
        <v>2.2167156075895738E-2</v>
      </c>
      <c r="J981">
        <f t="shared" si="118"/>
        <v>1.6212843782962474E-2</v>
      </c>
      <c r="K981">
        <f t="shared" si="119"/>
        <v>0.78551672752143398</v>
      </c>
    </row>
    <row r="982" spans="1:11" x14ac:dyDescent="0.25">
      <c r="A982" s="1">
        <v>43444</v>
      </c>
      <c r="B982">
        <v>107.589996</v>
      </c>
      <c r="C982">
        <v>121.129997</v>
      </c>
      <c r="D982">
        <f t="shared" si="120"/>
        <v>2.6426216370921685E-2</v>
      </c>
      <c r="E982">
        <f t="shared" si="121"/>
        <v>1.4999170940143136E-2</v>
      </c>
      <c r="F982">
        <f t="shared" si="114"/>
        <v>4.8517183777493645E-4</v>
      </c>
      <c r="G982">
        <f t="shared" si="115"/>
        <v>3.1975394803907361E-4</v>
      </c>
      <c r="H982">
        <f t="shared" si="116"/>
        <v>3.2260923995287491E-4</v>
      </c>
      <c r="I982">
        <f t="shared" si="117"/>
        <v>2.2026616575746182E-2</v>
      </c>
      <c r="J982">
        <f t="shared" si="118"/>
        <v>1.7881665136084884E-2</v>
      </c>
      <c r="K982">
        <f t="shared" si="119"/>
        <v>0.81907006212499611</v>
      </c>
    </row>
    <row r="983" spans="1:11" x14ac:dyDescent="0.25">
      <c r="A983" s="1">
        <v>43445</v>
      </c>
      <c r="B983">
        <v>108.589996</v>
      </c>
      <c r="C983">
        <v>120.889999</v>
      </c>
      <c r="D983">
        <f t="shared" si="120"/>
        <v>9.29454444816602E-3</v>
      </c>
      <c r="E983">
        <f t="shared" si="121"/>
        <v>-1.9813258973332415E-3</v>
      </c>
      <c r="F983">
        <f t="shared" si="114"/>
        <v>5.287446643132543E-4</v>
      </c>
      <c r="G983">
        <f t="shared" si="115"/>
        <v>3.2841512216366024E-4</v>
      </c>
      <c r="H983">
        <f t="shared" si="116"/>
        <v>3.4649243377375943E-4</v>
      </c>
      <c r="I983">
        <f t="shared" si="117"/>
        <v>2.2994448554232699E-2</v>
      </c>
      <c r="J983">
        <f t="shared" si="118"/>
        <v>1.8122227295883368E-2</v>
      </c>
      <c r="K983">
        <f t="shared" si="119"/>
        <v>0.83149412193280126</v>
      </c>
    </row>
    <row r="984" spans="1:11" x14ac:dyDescent="0.25">
      <c r="A984" s="1">
        <v>43446</v>
      </c>
      <c r="B984">
        <v>109.08000199999999</v>
      </c>
      <c r="C984">
        <v>121.160004</v>
      </c>
      <c r="D984">
        <f t="shared" si="120"/>
        <v>4.5124414591561912E-3</v>
      </c>
      <c r="E984">
        <f t="shared" si="121"/>
        <v>2.2334767328437977E-3</v>
      </c>
      <c r="F984">
        <f t="shared" ref="F984:F1047" si="122">VAR(D964:D983)</f>
        <v>5.1606077643156622E-4</v>
      </c>
      <c r="G984">
        <f t="shared" ref="G984:G1047" si="123">VAR(E964:E983)</f>
        <v>3.2824168260757415E-4</v>
      </c>
      <c r="H984">
        <f t="shared" ref="H984:H1047" si="124">COVAR(D964:D983,E964:E983)</f>
        <v>3.4790199091055344E-4</v>
      </c>
      <c r="I984">
        <f t="shared" ref="I984:I1047" si="125">SQRT(F984)</f>
        <v>2.2716971110418004E-2</v>
      </c>
      <c r="J984">
        <f t="shared" ref="J984:J1047" si="126">SQRT(G984)</f>
        <v>1.8117441392414498E-2</v>
      </c>
      <c r="K984">
        <f t="shared" ref="K984:K1047" si="127">H984/(I984*J984)</f>
        <v>0.84529757529521832</v>
      </c>
    </row>
    <row r="985" spans="1:11" x14ac:dyDescent="0.25">
      <c r="A985" s="1">
        <v>43447</v>
      </c>
      <c r="B985">
        <v>109.449997</v>
      </c>
      <c r="C985">
        <v>120.730003</v>
      </c>
      <c r="D985">
        <f t="shared" si="120"/>
        <v>3.3919599671441425E-3</v>
      </c>
      <c r="E985">
        <f t="shared" si="121"/>
        <v>-3.5490342175954481E-3</v>
      </c>
      <c r="F985">
        <f t="shared" si="122"/>
        <v>4.8355997301903004E-4</v>
      </c>
      <c r="G985">
        <f t="shared" si="123"/>
        <v>3.0530617737146428E-4</v>
      </c>
      <c r="H985">
        <f t="shared" si="124"/>
        <v>3.2194699650131412E-4</v>
      </c>
      <c r="I985">
        <f t="shared" si="125"/>
        <v>2.1989997112756291E-2</v>
      </c>
      <c r="J985">
        <f t="shared" si="126"/>
        <v>1.7473012830404044E-2</v>
      </c>
      <c r="K985">
        <f t="shared" si="127"/>
        <v>0.83789849370446967</v>
      </c>
    </row>
    <row r="986" spans="1:11" x14ac:dyDescent="0.25">
      <c r="A986" s="1">
        <v>43448</v>
      </c>
      <c r="B986">
        <v>106.029999</v>
      </c>
      <c r="C986">
        <v>119.900002</v>
      </c>
      <c r="D986">
        <f t="shared" si="120"/>
        <v>-3.124712739827662E-2</v>
      </c>
      <c r="E986">
        <f t="shared" si="121"/>
        <v>-6.874852806886711E-3</v>
      </c>
      <c r="F986">
        <f t="shared" si="122"/>
        <v>4.8376174488561449E-4</v>
      </c>
      <c r="G986">
        <f t="shared" si="123"/>
        <v>3.0601302278679057E-4</v>
      </c>
      <c r="H986">
        <f t="shared" si="124"/>
        <v>3.2153907341408815E-4</v>
      </c>
      <c r="I986">
        <f t="shared" si="125"/>
        <v>2.1994584444485748E-2</v>
      </c>
      <c r="J986">
        <f t="shared" si="126"/>
        <v>1.7493227912160483E-2</v>
      </c>
      <c r="K986">
        <f t="shared" si="127"/>
        <v>0.83569545544617274</v>
      </c>
    </row>
    <row r="987" spans="1:11" x14ac:dyDescent="0.25">
      <c r="A987" s="1">
        <v>43451</v>
      </c>
      <c r="B987">
        <v>102.889999</v>
      </c>
      <c r="C987">
        <v>116.099998</v>
      </c>
      <c r="D987">
        <f t="shared" si="120"/>
        <v>-2.9614260394362546E-2</v>
      </c>
      <c r="E987">
        <f t="shared" si="121"/>
        <v>-3.1693110397112423E-2</v>
      </c>
      <c r="F987">
        <f t="shared" si="122"/>
        <v>5.1873539984456998E-4</v>
      </c>
      <c r="G987">
        <f t="shared" si="123"/>
        <v>3.0703442542631302E-4</v>
      </c>
      <c r="H987">
        <f t="shared" si="124"/>
        <v>3.2752557966525618E-4</v>
      </c>
      <c r="I987">
        <f t="shared" si="125"/>
        <v>2.2775763430554201E-2</v>
      </c>
      <c r="J987">
        <f t="shared" si="126"/>
        <v>1.7522397821825443E-2</v>
      </c>
      <c r="K987">
        <f t="shared" si="127"/>
        <v>0.82068924969197421</v>
      </c>
    </row>
    <row r="988" spans="1:11" x14ac:dyDescent="0.25">
      <c r="A988" s="1">
        <v>43452</v>
      </c>
      <c r="B988">
        <v>103.970001</v>
      </c>
      <c r="C988">
        <v>116.650002</v>
      </c>
      <c r="D988">
        <f t="shared" si="120"/>
        <v>1.0496666444714364E-2</v>
      </c>
      <c r="E988">
        <f t="shared" si="121"/>
        <v>4.7373299696353843E-3</v>
      </c>
      <c r="F988">
        <f t="shared" si="122"/>
        <v>5.3646979755242496E-4</v>
      </c>
      <c r="G988">
        <f t="shared" si="123"/>
        <v>3.4975124694383889E-4</v>
      </c>
      <c r="H988">
        <f t="shared" si="124"/>
        <v>3.5931370032088038E-4</v>
      </c>
      <c r="I988">
        <f t="shared" si="125"/>
        <v>2.3161817665123454E-2</v>
      </c>
      <c r="J988">
        <f t="shared" si="126"/>
        <v>1.8701637547119742E-2</v>
      </c>
      <c r="K988">
        <f t="shared" si="127"/>
        <v>0.82950976440670354</v>
      </c>
    </row>
    <row r="989" spans="1:11" x14ac:dyDescent="0.25">
      <c r="A989" s="1">
        <v>43453</v>
      </c>
      <c r="B989">
        <v>103.69000200000001</v>
      </c>
      <c r="C989">
        <v>116.43</v>
      </c>
      <c r="D989">
        <f t="shared" si="120"/>
        <v>-2.6930748995567244E-3</v>
      </c>
      <c r="E989">
        <f t="shared" si="121"/>
        <v>-1.8860008249291793E-3</v>
      </c>
      <c r="F989">
        <f t="shared" si="122"/>
        <v>5.3780916535346712E-4</v>
      </c>
      <c r="G989">
        <f t="shared" si="123"/>
        <v>3.5163907125743669E-4</v>
      </c>
      <c r="H989">
        <f t="shared" si="124"/>
        <v>3.6173430168847005E-4</v>
      </c>
      <c r="I989">
        <f t="shared" si="125"/>
        <v>2.3190712911712461E-2</v>
      </c>
      <c r="J989">
        <f t="shared" si="126"/>
        <v>1.875204178902758E-2</v>
      </c>
      <c r="K989">
        <f t="shared" si="127"/>
        <v>0.83181554305277006</v>
      </c>
    </row>
    <row r="990" spans="1:11" x14ac:dyDescent="0.25">
      <c r="A990" s="1">
        <v>43454</v>
      </c>
      <c r="B990">
        <v>101.510002</v>
      </c>
      <c r="C990">
        <v>113.019997</v>
      </c>
      <c r="D990">
        <f t="shared" si="120"/>
        <v>-2.1024206364659959E-2</v>
      </c>
      <c r="E990">
        <f t="shared" si="121"/>
        <v>-2.9288009963068018E-2</v>
      </c>
      <c r="F990">
        <f t="shared" si="122"/>
        <v>4.810133396644684E-4</v>
      </c>
      <c r="G990">
        <f t="shared" si="123"/>
        <v>3.4767490735837118E-4</v>
      </c>
      <c r="H990">
        <f t="shared" si="124"/>
        <v>3.4747391923889892E-4</v>
      </c>
      <c r="I990">
        <f t="shared" si="125"/>
        <v>2.1932016315525309E-2</v>
      </c>
      <c r="J990">
        <f t="shared" si="126"/>
        <v>1.864604267286684E-2</v>
      </c>
      <c r="K990">
        <f t="shared" si="127"/>
        <v>0.84968309683382592</v>
      </c>
    </row>
    <row r="991" spans="1:11" x14ac:dyDescent="0.25">
      <c r="A991" s="1">
        <v>43455</v>
      </c>
      <c r="B991">
        <v>98.230002999999996</v>
      </c>
      <c r="C991">
        <v>110.94000200000001</v>
      </c>
      <c r="D991">
        <f t="shared" si="120"/>
        <v>-3.2312076991191541E-2</v>
      </c>
      <c r="E991">
        <f t="shared" si="121"/>
        <v>-1.840377858088238E-2</v>
      </c>
      <c r="F991">
        <f t="shared" si="122"/>
        <v>4.6359135445343173E-4</v>
      </c>
      <c r="G991">
        <f t="shared" si="123"/>
        <v>3.5708866765805702E-4</v>
      </c>
      <c r="H991">
        <f t="shared" si="124"/>
        <v>3.4283176202107811E-4</v>
      </c>
      <c r="I991">
        <f t="shared" si="125"/>
        <v>2.153117169253526E-2</v>
      </c>
      <c r="J991">
        <f t="shared" si="126"/>
        <v>1.8896789877067929E-2</v>
      </c>
      <c r="K991">
        <f t="shared" si="127"/>
        <v>0.84260756269564108</v>
      </c>
    </row>
    <row r="992" spans="1:11" x14ac:dyDescent="0.25">
      <c r="A992" s="1">
        <v>43458</v>
      </c>
      <c r="B992">
        <v>94.129997000000003</v>
      </c>
      <c r="C992">
        <v>107.57</v>
      </c>
      <c r="D992">
        <f t="shared" si="120"/>
        <v>-4.1738836147648173E-2</v>
      </c>
      <c r="E992">
        <f t="shared" si="121"/>
        <v>-3.0376797721709203E-2</v>
      </c>
      <c r="F992">
        <f t="shared" si="122"/>
        <v>5.03578935908351E-4</v>
      </c>
      <c r="G992">
        <f t="shared" si="123"/>
        <v>3.6013441302156879E-4</v>
      </c>
      <c r="H992">
        <f t="shared" si="124"/>
        <v>3.5745215701345488E-4</v>
      </c>
      <c r="I992">
        <f t="shared" si="125"/>
        <v>2.2440564518486406E-2</v>
      </c>
      <c r="J992">
        <f t="shared" si="126"/>
        <v>1.897720772457236E-2</v>
      </c>
      <c r="K992">
        <f t="shared" si="127"/>
        <v>0.83936688796602477</v>
      </c>
    </row>
    <row r="993" spans="1:11" x14ac:dyDescent="0.25">
      <c r="A993" s="1">
        <v>43460</v>
      </c>
      <c r="B993">
        <v>100.55999799999999</v>
      </c>
      <c r="C993">
        <v>111.389999</v>
      </c>
      <c r="D993">
        <f t="shared" si="120"/>
        <v>6.8309797141499873E-2</v>
      </c>
      <c r="E993">
        <f t="shared" si="121"/>
        <v>3.5511750488054439E-2</v>
      </c>
      <c r="F993">
        <f t="shared" si="122"/>
        <v>5.8126872112358296E-4</v>
      </c>
      <c r="G993">
        <f t="shared" si="123"/>
        <v>3.9443757119989682E-4</v>
      </c>
      <c r="H993">
        <f t="shared" si="124"/>
        <v>4.1013181798778926E-4</v>
      </c>
      <c r="I993">
        <f t="shared" si="125"/>
        <v>2.4109515157372679E-2</v>
      </c>
      <c r="J993">
        <f t="shared" si="126"/>
        <v>1.9860452441973642E-2</v>
      </c>
      <c r="K993">
        <f t="shared" si="127"/>
        <v>0.85653644846514865</v>
      </c>
    </row>
    <row r="994" spans="1:11" x14ac:dyDescent="0.25">
      <c r="A994" s="1">
        <v>43461</v>
      </c>
      <c r="B994">
        <v>101.18</v>
      </c>
      <c r="C994">
        <v>113.779999</v>
      </c>
      <c r="D994">
        <f t="shared" si="120"/>
        <v>6.1654933604913253E-3</v>
      </c>
      <c r="E994">
        <f t="shared" si="121"/>
        <v>2.1456145268481386E-2</v>
      </c>
      <c r="F994">
        <f t="shared" si="122"/>
        <v>7.8210169779716944E-4</v>
      </c>
      <c r="G994">
        <f t="shared" si="123"/>
        <v>4.4524327818394914E-4</v>
      </c>
      <c r="H994">
        <f t="shared" si="124"/>
        <v>5.0717795413984779E-4</v>
      </c>
      <c r="I994">
        <f t="shared" si="125"/>
        <v>2.7966081202005572E-2</v>
      </c>
      <c r="J994">
        <f t="shared" si="126"/>
        <v>2.110078856782251E-2</v>
      </c>
      <c r="K994">
        <f t="shared" si="127"/>
        <v>0.85946870415225496</v>
      </c>
    </row>
    <row r="995" spans="1:11" x14ac:dyDescent="0.25">
      <c r="A995" s="1">
        <v>43462</v>
      </c>
      <c r="B995">
        <v>100.389999</v>
      </c>
      <c r="C995">
        <v>113.029999</v>
      </c>
      <c r="D995">
        <f t="shared" si="120"/>
        <v>-7.8078770508005491E-3</v>
      </c>
      <c r="E995">
        <f t="shared" si="121"/>
        <v>-6.5916681894152562E-3</v>
      </c>
      <c r="F995">
        <f t="shared" si="122"/>
        <v>7.8198488193364764E-4</v>
      </c>
      <c r="G995">
        <f t="shared" si="123"/>
        <v>4.7397696335237381E-4</v>
      </c>
      <c r="H995">
        <f t="shared" si="124"/>
        <v>5.1471519064946617E-4</v>
      </c>
      <c r="I995">
        <f t="shared" si="125"/>
        <v>2.7963992596438149E-2</v>
      </c>
      <c r="J995">
        <f t="shared" si="126"/>
        <v>2.1771011996514399E-2</v>
      </c>
      <c r="K995">
        <f t="shared" si="127"/>
        <v>0.84545245597479057</v>
      </c>
    </row>
    <row r="996" spans="1:11" x14ac:dyDescent="0.25">
      <c r="A996" s="1">
        <v>43465</v>
      </c>
      <c r="B996">
        <v>101.57</v>
      </c>
      <c r="C996">
        <v>113.66999800000001</v>
      </c>
      <c r="D996">
        <f t="shared" si="120"/>
        <v>1.1754168858991498E-2</v>
      </c>
      <c r="E996">
        <f t="shared" si="121"/>
        <v>5.662204774504076E-3</v>
      </c>
      <c r="F996">
        <f t="shared" si="122"/>
        <v>6.9546828553594437E-4</v>
      </c>
      <c r="G996">
        <f t="shared" si="123"/>
        <v>4.3339352584786234E-4</v>
      </c>
      <c r="H996">
        <f t="shared" si="124"/>
        <v>4.5841437016075251E-4</v>
      </c>
      <c r="I996">
        <f t="shared" si="125"/>
        <v>2.6371732698780799E-2</v>
      </c>
      <c r="J996">
        <f t="shared" si="126"/>
        <v>2.0818105721891758E-2</v>
      </c>
      <c r="K996">
        <f t="shared" si="127"/>
        <v>0.83498437452933072</v>
      </c>
    </row>
    <row r="997" spans="1:11" x14ac:dyDescent="0.25">
      <c r="A997" s="1">
        <v>43467</v>
      </c>
      <c r="B997">
        <v>101.120003</v>
      </c>
      <c r="C997">
        <v>115.209999</v>
      </c>
      <c r="D997">
        <f t="shared" si="120"/>
        <v>-4.4304125233828318E-3</v>
      </c>
      <c r="E997">
        <f t="shared" si="121"/>
        <v>1.354799883079072E-2</v>
      </c>
      <c r="F997">
        <f t="shared" si="122"/>
        <v>7.080210598636702E-4</v>
      </c>
      <c r="G997">
        <f t="shared" si="123"/>
        <v>4.3379711661663479E-4</v>
      </c>
      <c r="H997">
        <f t="shared" si="124"/>
        <v>4.6396772786256468E-4</v>
      </c>
      <c r="I997">
        <f t="shared" si="125"/>
        <v>2.6608665127429265E-2</v>
      </c>
      <c r="J997">
        <f t="shared" si="126"/>
        <v>2.0827796729770406E-2</v>
      </c>
      <c r="K997">
        <f t="shared" si="127"/>
        <v>0.83718483928501186</v>
      </c>
    </row>
    <row r="998" spans="1:11" x14ac:dyDescent="0.25">
      <c r="A998" s="1">
        <v>43468</v>
      </c>
      <c r="B998">
        <v>97.400002000000001</v>
      </c>
      <c r="C998">
        <v>112.910004</v>
      </c>
      <c r="D998">
        <f t="shared" si="120"/>
        <v>-3.6787983481369135E-2</v>
      </c>
      <c r="E998">
        <f t="shared" si="121"/>
        <v>-1.9963501605446576E-2</v>
      </c>
      <c r="F998">
        <f t="shared" si="122"/>
        <v>7.0238985885380154E-4</v>
      </c>
      <c r="G998">
        <f t="shared" si="123"/>
        <v>4.1237916930898186E-4</v>
      </c>
      <c r="H998">
        <f t="shared" si="124"/>
        <v>4.4998412550251529E-4</v>
      </c>
      <c r="I998">
        <f t="shared" si="125"/>
        <v>2.6502638714924247E-2</v>
      </c>
      <c r="J998">
        <f t="shared" si="126"/>
        <v>2.0307121147739821E-2</v>
      </c>
      <c r="K998">
        <f t="shared" si="127"/>
        <v>0.83610287546615869</v>
      </c>
    </row>
    <row r="999" spans="1:11" x14ac:dyDescent="0.25">
      <c r="A999" s="1">
        <v>43469</v>
      </c>
      <c r="B999">
        <v>101.93</v>
      </c>
      <c r="C999">
        <v>117.32</v>
      </c>
      <c r="D999">
        <f t="shared" si="120"/>
        <v>4.6509218757510906E-2</v>
      </c>
      <c r="E999">
        <f t="shared" si="121"/>
        <v>3.9057619730489046E-2</v>
      </c>
      <c r="F999">
        <f t="shared" si="122"/>
        <v>7.4009345914672025E-4</v>
      </c>
      <c r="G999">
        <f t="shared" si="123"/>
        <v>4.1687669567540237E-4</v>
      </c>
      <c r="H999">
        <f t="shared" si="124"/>
        <v>4.6423174929698498E-4</v>
      </c>
      <c r="I999">
        <f t="shared" si="125"/>
        <v>2.7204658776516941E-2</v>
      </c>
      <c r="J999">
        <f t="shared" si="126"/>
        <v>2.0417558514068287E-2</v>
      </c>
      <c r="K999">
        <f t="shared" si="127"/>
        <v>0.8357718648458996</v>
      </c>
    </row>
    <row r="1000" spans="1:11" x14ac:dyDescent="0.25">
      <c r="A1000" s="1">
        <v>43472</v>
      </c>
      <c r="B1000">
        <v>102.05999799999999</v>
      </c>
      <c r="C1000">
        <v>118.150002</v>
      </c>
      <c r="D1000">
        <f t="shared" si="120"/>
        <v>1.2753654468751208E-3</v>
      </c>
      <c r="E1000">
        <f t="shared" si="121"/>
        <v>7.0746846232527805E-3</v>
      </c>
      <c r="F1000">
        <f t="shared" si="122"/>
        <v>8.3924632167016238E-4</v>
      </c>
      <c r="G1000">
        <f t="shared" si="123"/>
        <v>4.7474609499378661E-4</v>
      </c>
      <c r="H1000">
        <f t="shared" si="124"/>
        <v>5.368713865757642E-4</v>
      </c>
      <c r="I1000">
        <f t="shared" si="125"/>
        <v>2.8969748388105867E-2</v>
      </c>
      <c r="J1000">
        <f t="shared" si="126"/>
        <v>2.1788668958745198E-2</v>
      </c>
      <c r="K1000">
        <f t="shared" si="127"/>
        <v>0.85054017922204117</v>
      </c>
    </row>
    <row r="1001" spans="1:11" x14ac:dyDescent="0.25">
      <c r="A1001" s="1">
        <v>43473</v>
      </c>
      <c r="B1001">
        <v>102.800003</v>
      </c>
      <c r="C1001">
        <v>119.83000199999999</v>
      </c>
      <c r="D1001">
        <f t="shared" si="120"/>
        <v>7.2506860131431594E-3</v>
      </c>
      <c r="E1001">
        <f t="shared" si="121"/>
        <v>1.4219212624304367E-2</v>
      </c>
      <c r="F1001">
        <f t="shared" si="122"/>
        <v>8.3585370351317318E-4</v>
      </c>
      <c r="G1001">
        <f t="shared" si="123"/>
        <v>4.5604959616377518E-4</v>
      </c>
      <c r="H1001">
        <f t="shared" si="124"/>
        <v>5.2930038054382119E-4</v>
      </c>
      <c r="I1001">
        <f t="shared" si="125"/>
        <v>2.8911134594013656E-2</v>
      </c>
      <c r="J1001">
        <f t="shared" si="126"/>
        <v>2.1355317749070724E-2</v>
      </c>
      <c r="K1001">
        <f t="shared" si="127"/>
        <v>0.85729646499295509</v>
      </c>
    </row>
    <row r="1002" spans="1:11" x14ac:dyDescent="0.25">
      <c r="A1002" s="1">
        <v>43474</v>
      </c>
      <c r="B1002">
        <v>104.269997</v>
      </c>
      <c r="C1002">
        <v>120.69000200000001</v>
      </c>
      <c r="D1002">
        <f t="shared" si="120"/>
        <v>1.429955211188072E-2</v>
      </c>
      <c r="E1002">
        <f t="shared" si="121"/>
        <v>7.1768337281676864E-3</v>
      </c>
      <c r="F1002">
        <f t="shared" si="122"/>
        <v>7.6325095323120202E-4</v>
      </c>
      <c r="G1002">
        <f t="shared" si="123"/>
        <v>3.998478611732313E-4</v>
      </c>
      <c r="H1002">
        <f t="shared" si="124"/>
        <v>4.6732541238897978E-4</v>
      </c>
      <c r="I1002">
        <f t="shared" si="125"/>
        <v>2.7626996818894412E-2</v>
      </c>
      <c r="J1002">
        <f t="shared" si="126"/>
        <v>1.9996196167602259E-2</v>
      </c>
      <c r="K1002">
        <f t="shared" si="127"/>
        <v>0.84593760541177487</v>
      </c>
    </row>
    <row r="1003" spans="1:11" x14ac:dyDescent="0.25">
      <c r="A1003" s="1">
        <v>43475</v>
      </c>
      <c r="B1003">
        <v>103.599998</v>
      </c>
      <c r="C1003">
        <v>121.790001</v>
      </c>
      <c r="D1003">
        <f t="shared" si="120"/>
        <v>-6.4256163736151617E-3</v>
      </c>
      <c r="E1003">
        <f t="shared" si="121"/>
        <v>9.1142512368174167E-3</v>
      </c>
      <c r="F1003">
        <f t="shared" si="122"/>
        <v>7.3608784349934737E-4</v>
      </c>
      <c r="G1003">
        <f t="shared" si="123"/>
        <v>3.9088182820932495E-4</v>
      </c>
      <c r="H1003">
        <f t="shared" si="124"/>
        <v>4.5240028170785891E-4</v>
      </c>
      <c r="I1003">
        <f t="shared" si="125"/>
        <v>2.7130938861369087E-2</v>
      </c>
      <c r="J1003">
        <f t="shared" si="126"/>
        <v>1.9770731605313067E-2</v>
      </c>
      <c r="K1003">
        <f t="shared" si="127"/>
        <v>0.84340331472330299</v>
      </c>
    </row>
    <row r="1004" spans="1:11" x14ac:dyDescent="0.25">
      <c r="A1004" s="1">
        <v>43476</v>
      </c>
      <c r="B1004">
        <v>102.800003</v>
      </c>
      <c r="C1004">
        <v>121.459999</v>
      </c>
      <c r="D1004">
        <f t="shared" si="120"/>
        <v>-7.7219596085319475E-3</v>
      </c>
      <c r="E1004">
        <f t="shared" si="121"/>
        <v>-2.7095984669546214E-3</v>
      </c>
      <c r="F1004">
        <f t="shared" si="122"/>
        <v>7.3104536839706832E-4</v>
      </c>
      <c r="G1004">
        <f t="shared" si="123"/>
        <v>3.9471927959389526E-4</v>
      </c>
      <c r="H1004">
        <f t="shared" si="124"/>
        <v>4.5150832117334279E-4</v>
      </c>
      <c r="I1004">
        <f t="shared" si="125"/>
        <v>2.7037850661564583E-2</v>
      </c>
      <c r="J1004">
        <f t="shared" si="126"/>
        <v>1.9867543370882451E-2</v>
      </c>
      <c r="K1004">
        <f t="shared" si="127"/>
        <v>0.84052265547835714</v>
      </c>
    </row>
    <row r="1005" spans="1:11" x14ac:dyDescent="0.25">
      <c r="A1005" s="1">
        <v>43479</v>
      </c>
      <c r="B1005">
        <v>102.050003</v>
      </c>
      <c r="C1005">
        <v>120.389999</v>
      </c>
      <c r="D1005">
        <f t="shared" si="120"/>
        <v>-7.2957196314478168E-3</v>
      </c>
      <c r="E1005">
        <f t="shared" si="121"/>
        <v>-8.8094846765147672E-3</v>
      </c>
      <c r="F1005">
        <f t="shared" si="122"/>
        <v>7.3013499108858242E-4</v>
      </c>
      <c r="G1005">
        <f t="shared" si="123"/>
        <v>3.9506931262690598E-4</v>
      </c>
      <c r="H1005">
        <f t="shared" si="124"/>
        <v>4.5174512377384716E-4</v>
      </c>
      <c r="I1005">
        <f t="shared" si="125"/>
        <v>2.7021010178906756E-2</v>
      </c>
      <c r="J1005">
        <f t="shared" si="126"/>
        <v>1.9876350586234538E-2</v>
      </c>
      <c r="K1005">
        <f t="shared" si="127"/>
        <v>0.84111474033725997</v>
      </c>
    </row>
    <row r="1006" spans="1:11" x14ac:dyDescent="0.25">
      <c r="A1006" s="1">
        <v>43480</v>
      </c>
      <c r="B1006">
        <v>105.010002</v>
      </c>
      <c r="C1006">
        <v>121.730003</v>
      </c>
      <c r="D1006">
        <f t="shared" si="120"/>
        <v>2.9005378863144138E-2</v>
      </c>
      <c r="E1006">
        <f t="shared" si="121"/>
        <v>1.1130525883632503E-2</v>
      </c>
      <c r="F1006">
        <f t="shared" si="122"/>
        <v>7.290855303495004E-4</v>
      </c>
      <c r="G1006">
        <f t="shared" si="123"/>
        <v>3.9859039907895162E-4</v>
      </c>
      <c r="H1006">
        <f t="shared" si="124"/>
        <v>4.5489782429787112E-4</v>
      </c>
      <c r="I1006">
        <f t="shared" si="125"/>
        <v>2.7001583848905983E-2</v>
      </c>
      <c r="J1006">
        <f t="shared" si="126"/>
        <v>1.9964728875668501E-2</v>
      </c>
      <c r="K1006">
        <f t="shared" si="127"/>
        <v>0.84384212797458746</v>
      </c>
    </row>
    <row r="1007" spans="1:11" x14ac:dyDescent="0.25">
      <c r="A1007" s="1">
        <v>43481</v>
      </c>
      <c r="B1007">
        <v>105.379997</v>
      </c>
      <c r="C1007">
        <v>121.620003</v>
      </c>
      <c r="D1007">
        <f t="shared" si="120"/>
        <v>3.5234262732419808E-3</v>
      </c>
      <c r="E1007">
        <f t="shared" si="121"/>
        <v>-9.0363917924163317E-4</v>
      </c>
      <c r="F1007">
        <f t="shared" si="122"/>
        <v>7.3241351862736795E-4</v>
      </c>
      <c r="G1007">
        <f t="shared" si="123"/>
        <v>4.0167906196056998E-4</v>
      </c>
      <c r="H1007">
        <f t="shared" si="124"/>
        <v>4.6027971303593907E-4</v>
      </c>
      <c r="I1007">
        <f t="shared" si="125"/>
        <v>2.7063139482095714E-2</v>
      </c>
      <c r="J1007">
        <f t="shared" si="126"/>
        <v>2.0041932590460682E-2</v>
      </c>
      <c r="K1007">
        <f t="shared" si="127"/>
        <v>0.84860201898298893</v>
      </c>
    </row>
    <row r="1008" spans="1:11" x14ac:dyDescent="0.25">
      <c r="A1008" s="1">
        <v>43482</v>
      </c>
      <c r="B1008">
        <v>106.120003</v>
      </c>
      <c r="C1008">
        <v>122.19000200000001</v>
      </c>
      <c r="D1008">
        <f t="shared" si="120"/>
        <v>7.0222624887719132E-3</v>
      </c>
      <c r="E1008">
        <f t="shared" si="121"/>
        <v>4.6867208184495635E-3</v>
      </c>
      <c r="F1008">
        <f t="shared" si="122"/>
        <v>6.8450488461608671E-4</v>
      </c>
      <c r="G1008">
        <f t="shared" si="123"/>
        <v>3.4328782833009853E-4</v>
      </c>
      <c r="H1008">
        <f t="shared" si="124"/>
        <v>4.0928453853508203E-4</v>
      </c>
      <c r="I1008">
        <f t="shared" si="125"/>
        <v>2.616304425360487E-2</v>
      </c>
      <c r="J1008">
        <f t="shared" si="126"/>
        <v>1.8528028182461794E-2</v>
      </c>
      <c r="K1008">
        <f t="shared" si="127"/>
        <v>0.84432152306375041</v>
      </c>
    </row>
    <row r="1009" spans="1:11" x14ac:dyDescent="0.25">
      <c r="A1009" s="1">
        <v>43483</v>
      </c>
      <c r="B1009">
        <v>107.709999</v>
      </c>
      <c r="C1009">
        <v>123.82</v>
      </c>
      <c r="D1009">
        <f t="shared" si="120"/>
        <v>1.4982999953364162E-2</v>
      </c>
      <c r="E1009">
        <f t="shared" si="121"/>
        <v>1.3339863927655848E-2</v>
      </c>
      <c r="F1009">
        <f t="shared" si="122"/>
        <v>6.818245739502488E-4</v>
      </c>
      <c r="G1009">
        <f t="shared" si="123"/>
        <v>3.4327597254124126E-4</v>
      </c>
      <c r="H1009">
        <f t="shared" si="124"/>
        <v>4.0887938151324668E-4</v>
      </c>
      <c r="I1009">
        <f t="shared" si="125"/>
        <v>2.6111770793078144E-2</v>
      </c>
      <c r="J1009">
        <f t="shared" si="126"/>
        <v>1.8527708237697432E-2</v>
      </c>
      <c r="K1009">
        <f t="shared" si="127"/>
        <v>0.84515659163717993</v>
      </c>
    </row>
    <row r="1010" spans="1:11" x14ac:dyDescent="0.25">
      <c r="A1010" s="1">
        <v>43487</v>
      </c>
      <c r="B1010">
        <v>105.68</v>
      </c>
      <c r="C1010">
        <v>122.519997</v>
      </c>
      <c r="D1010">
        <f t="shared" si="120"/>
        <v>-1.8846894613748777E-2</v>
      </c>
      <c r="E1010">
        <f t="shared" si="121"/>
        <v>-1.0499135842351737E-2</v>
      </c>
      <c r="F1010">
        <f t="shared" si="122"/>
        <v>6.8993543876326251E-4</v>
      </c>
      <c r="G1010">
        <f t="shared" si="123"/>
        <v>3.4786138033514281E-4</v>
      </c>
      <c r="H1010">
        <f t="shared" si="124"/>
        <v>4.1472656945650867E-4</v>
      </c>
      <c r="I1010">
        <f t="shared" si="125"/>
        <v>2.6266622142240948E-2</v>
      </c>
      <c r="J1010">
        <f t="shared" si="126"/>
        <v>1.8651042339106489E-2</v>
      </c>
      <c r="K1010">
        <f t="shared" si="127"/>
        <v>0.8465537244754755</v>
      </c>
    </row>
    <row r="1011" spans="1:11" x14ac:dyDescent="0.25">
      <c r="A1011" s="1">
        <v>43488</v>
      </c>
      <c r="B1011">
        <v>106.709999</v>
      </c>
      <c r="C1011">
        <v>132.88999899999999</v>
      </c>
      <c r="D1011">
        <f t="shared" si="120"/>
        <v>9.746394776684264E-3</v>
      </c>
      <c r="E1011">
        <f t="shared" si="121"/>
        <v>8.4639260968966346E-2</v>
      </c>
      <c r="F1011">
        <f t="shared" si="122"/>
        <v>6.8484335602693697E-4</v>
      </c>
      <c r="G1011">
        <f t="shared" si="123"/>
        <v>3.01166357758537E-4</v>
      </c>
      <c r="H1011">
        <f t="shared" si="124"/>
        <v>3.9128402121586255E-4</v>
      </c>
      <c r="I1011">
        <f t="shared" si="125"/>
        <v>2.6169511956223735E-2</v>
      </c>
      <c r="J1011">
        <f t="shared" si="126"/>
        <v>1.7354145261537286E-2</v>
      </c>
      <c r="K1011">
        <f t="shared" si="127"/>
        <v>0.86157534237715094</v>
      </c>
    </row>
    <row r="1012" spans="1:11" x14ac:dyDescent="0.25">
      <c r="A1012" s="1">
        <v>43489</v>
      </c>
      <c r="B1012">
        <v>106.199997</v>
      </c>
      <c r="C1012">
        <v>132.529999</v>
      </c>
      <c r="D1012">
        <f t="shared" si="120"/>
        <v>-4.7793271931340087E-3</v>
      </c>
      <c r="E1012">
        <f t="shared" si="121"/>
        <v>-2.7090074701556777E-3</v>
      </c>
      <c r="F1012">
        <f t="shared" si="122"/>
        <v>6.1989245124104131E-4</v>
      </c>
      <c r="G1012">
        <f t="shared" si="123"/>
        <v>5.8703654535366618E-4</v>
      </c>
      <c r="H1012">
        <f t="shared" si="124"/>
        <v>3.7112149263502633E-4</v>
      </c>
      <c r="I1012">
        <f t="shared" si="125"/>
        <v>2.4897639471263965E-2</v>
      </c>
      <c r="J1012">
        <f t="shared" si="126"/>
        <v>2.4228837061519608E-2</v>
      </c>
      <c r="K1012">
        <f t="shared" si="127"/>
        <v>0.61521280041979853</v>
      </c>
    </row>
    <row r="1013" spans="1:11" x14ac:dyDescent="0.25">
      <c r="A1013" s="1">
        <v>43490</v>
      </c>
      <c r="B1013">
        <v>107.16999800000001</v>
      </c>
      <c r="C1013">
        <v>133.970001</v>
      </c>
      <c r="D1013">
        <f t="shared" si="120"/>
        <v>9.1337196553782363E-3</v>
      </c>
      <c r="E1013">
        <f t="shared" si="121"/>
        <v>1.0865479596057215E-2</v>
      </c>
      <c r="F1013">
        <f t="shared" si="122"/>
        <v>5.0853717929468455E-4</v>
      </c>
      <c r="G1013">
        <f t="shared" si="123"/>
        <v>5.0964606723229655E-4</v>
      </c>
      <c r="H1013">
        <f t="shared" si="124"/>
        <v>2.8241956119914776E-4</v>
      </c>
      <c r="I1013">
        <f t="shared" si="125"/>
        <v>2.2550768929122673E-2</v>
      </c>
      <c r="J1013">
        <f t="shared" si="126"/>
        <v>2.2575342018058032E-2</v>
      </c>
      <c r="K1013">
        <f t="shared" si="127"/>
        <v>0.55475226026821267</v>
      </c>
    </row>
    <row r="1014" spans="1:11" x14ac:dyDescent="0.25">
      <c r="A1014" s="1">
        <v>43493</v>
      </c>
      <c r="B1014">
        <v>105.08000199999999</v>
      </c>
      <c r="C1014">
        <v>134.270004</v>
      </c>
      <c r="D1014">
        <f t="shared" si="120"/>
        <v>-1.9501689269416755E-2</v>
      </c>
      <c r="E1014">
        <f t="shared" si="121"/>
        <v>2.2393296839642307E-3</v>
      </c>
      <c r="F1014">
        <f t="shared" si="122"/>
        <v>2.9728660160632418E-4</v>
      </c>
      <c r="G1014">
        <f t="shared" si="123"/>
        <v>4.7570369009570547E-4</v>
      </c>
      <c r="H1014">
        <f t="shared" si="124"/>
        <v>2.0191655189523194E-4</v>
      </c>
      <c r="I1014">
        <f t="shared" si="125"/>
        <v>1.7242001090544107E-2</v>
      </c>
      <c r="J1014">
        <f t="shared" si="126"/>
        <v>2.1810632501046489E-2</v>
      </c>
      <c r="K1014">
        <f t="shared" si="127"/>
        <v>0.53692792641765807</v>
      </c>
    </row>
    <row r="1015" spans="1:11" x14ac:dyDescent="0.25">
      <c r="A1015" s="1">
        <v>43494</v>
      </c>
      <c r="B1015">
        <v>102.94000200000001</v>
      </c>
      <c r="C1015">
        <v>134.33000200000001</v>
      </c>
      <c r="D1015">
        <f t="shared" si="120"/>
        <v>-2.0365435470775739E-2</v>
      </c>
      <c r="E1015">
        <f t="shared" si="121"/>
        <v>4.4684589418797493E-4</v>
      </c>
      <c r="F1015">
        <f t="shared" si="122"/>
        <v>3.2256219000832307E-4</v>
      </c>
      <c r="G1015">
        <f t="shared" si="123"/>
        <v>4.6996105923283968E-4</v>
      </c>
      <c r="H1015">
        <f t="shared" si="124"/>
        <v>2.0726192383126895E-4</v>
      </c>
      <c r="I1015">
        <f t="shared" si="125"/>
        <v>1.7960016425613956E-2</v>
      </c>
      <c r="J1015">
        <f t="shared" si="126"/>
        <v>2.1678585268251241E-2</v>
      </c>
      <c r="K1015">
        <f t="shared" si="127"/>
        <v>0.53233112342656141</v>
      </c>
    </row>
    <row r="1016" spans="1:11" x14ac:dyDescent="0.25">
      <c r="A1016" s="1">
        <v>43495</v>
      </c>
      <c r="B1016">
        <v>106.379997</v>
      </c>
      <c r="C1016">
        <v>134.38000500000001</v>
      </c>
      <c r="D1016">
        <f t="shared" si="120"/>
        <v>3.3417475550466813E-2</v>
      </c>
      <c r="E1016">
        <f t="shared" si="121"/>
        <v>3.722400004133597E-4</v>
      </c>
      <c r="F1016">
        <f t="shared" si="122"/>
        <v>3.4347118830967035E-4</v>
      </c>
      <c r="G1016">
        <f t="shared" si="123"/>
        <v>4.612356937159027E-4</v>
      </c>
      <c r="H1016">
        <f t="shared" si="124"/>
        <v>2.0908953718481999E-4</v>
      </c>
      <c r="I1016">
        <f t="shared" si="125"/>
        <v>1.8532975700347485E-2</v>
      </c>
      <c r="J1016">
        <f t="shared" si="126"/>
        <v>2.1476398527590763E-2</v>
      </c>
      <c r="K1016">
        <f t="shared" si="127"/>
        <v>0.52532212289821989</v>
      </c>
    </row>
    <row r="1017" spans="1:11" x14ac:dyDescent="0.25">
      <c r="A1017" s="1">
        <v>43496</v>
      </c>
      <c r="B1017">
        <v>104.43</v>
      </c>
      <c r="C1017">
        <v>134.41999799999999</v>
      </c>
      <c r="D1017">
        <f t="shared" si="120"/>
        <v>-1.8330485570515642E-2</v>
      </c>
      <c r="E1017">
        <f t="shared" si="121"/>
        <v>2.9761124060079247E-4</v>
      </c>
      <c r="F1017">
        <f t="shared" si="122"/>
        <v>3.9050754670038468E-4</v>
      </c>
      <c r="G1017">
        <f t="shared" si="123"/>
        <v>4.64426852017831E-4</v>
      </c>
      <c r="H1017">
        <f t="shared" si="124"/>
        <v>1.9742631629276466E-4</v>
      </c>
      <c r="I1017">
        <f t="shared" si="125"/>
        <v>1.976126379309746E-2</v>
      </c>
      <c r="J1017">
        <f t="shared" si="126"/>
        <v>2.1550565004607908E-2</v>
      </c>
      <c r="K1017">
        <f t="shared" si="127"/>
        <v>0.4635874450711196</v>
      </c>
    </row>
    <row r="1018" spans="1:11" x14ac:dyDescent="0.25">
      <c r="A1018" s="1">
        <v>43497</v>
      </c>
      <c r="B1018">
        <v>102.779999</v>
      </c>
      <c r="C1018">
        <v>134.10000600000001</v>
      </c>
      <c r="D1018">
        <f t="shared" si="120"/>
        <v>-1.5800067030546816E-2</v>
      </c>
      <c r="E1018">
        <f t="shared" si="121"/>
        <v>-2.3805386457451672E-3</v>
      </c>
      <c r="F1018">
        <f t="shared" si="122"/>
        <v>4.1030932637958469E-4</v>
      </c>
      <c r="G1018">
        <f t="shared" si="123"/>
        <v>4.6632620482264732E-4</v>
      </c>
      <c r="H1018">
        <f t="shared" si="124"/>
        <v>2.0733896348172973E-4</v>
      </c>
      <c r="I1018">
        <f t="shared" si="125"/>
        <v>2.0256093561681253E-2</v>
      </c>
      <c r="J1018">
        <f t="shared" si="126"/>
        <v>2.1594587396443751E-2</v>
      </c>
      <c r="K1018">
        <f t="shared" si="127"/>
        <v>0.47400215734135059</v>
      </c>
    </row>
    <row r="1019" spans="1:11" x14ac:dyDescent="0.25">
      <c r="A1019" s="1">
        <v>43500</v>
      </c>
      <c r="B1019">
        <v>105.739998</v>
      </c>
      <c r="C1019">
        <v>135.19000199999999</v>
      </c>
      <c r="D1019">
        <f t="shared" si="120"/>
        <v>2.8799367861445546E-2</v>
      </c>
      <c r="E1019">
        <f t="shared" si="121"/>
        <v>8.1282322985130051E-3</v>
      </c>
      <c r="F1019">
        <f t="shared" si="122"/>
        <v>3.4707098526502017E-4</v>
      </c>
      <c r="G1019">
        <f t="shared" si="123"/>
        <v>4.3011474070515666E-4</v>
      </c>
      <c r="H1019">
        <f t="shared" si="124"/>
        <v>1.6164264637750963E-4</v>
      </c>
      <c r="I1019">
        <f t="shared" si="125"/>
        <v>1.8629841257107378E-2</v>
      </c>
      <c r="J1019">
        <f t="shared" si="126"/>
        <v>2.0739207812863938E-2</v>
      </c>
      <c r="K1019">
        <f t="shared" si="127"/>
        <v>0.41836431561112519</v>
      </c>
    </row>
    <row r="1020" spans="1:11" x14ac:dyDescent="0.25">
      <c r="A1020" s="1">
        <v>43501</v>
      </c>
      <c r="B1020">
        <v>107.220001</v>
      </c>
      <c r="C1020">
        <v>135.550003</v>
      </c>
      <c r="D1020">
        <f t="shared" si="120"/>
        <v>1.3996624058948859E-2</v>
      </c>
      <c r="E1020">
        <f t="shared" si="121"/>
        <v>2.6629262125463793E-3</v>
      </c>
      <c r="F1020">
        <f t="shared" si="122"/>
        <v>2.8137289060380896E-4</v>
      </c>
      <c r="G1020">
        <f t="shared" si="123"/>
        <v>3.7954126286566039E-4</v>
      </c>
      <c r="H1020">
        <f t="shared" si="124"/>
        <v>9.3386874627413263E-5</v>
      </c>
      <c r="I1020">
        <f t="shared" si="125"/>
        <v>1.6774173321025657E-2</v>
      </c>
      <c r="J1020">
        <f t="shared" si="126"/>
        <v>1.9481818777148614E-2</v>
      </c>
      <c r="K1020">
        <f t="shared" si="127"/>
        <v>0.2857690663290996</v>
      </c>
    </row>
    <row r="1021" spans="1:11" x14ac:dyDescent="0.25">
      <c r="A1021" s="1">
        <v>43502</v>
      </c>
      <c r="B1021">
        <v>106.029999</v>
      </c>
      <c r="C1021">
        <v>136.320007</v>
      </c>
      <c r="D1021">
        <f t="shared" si="120"/>
        <v>-1.1098694169943135E-2</v>
      </c>
      <c r="E1021">
        <f t="shared" si="121"/>
        <v>5.6805900623992933E-3</v>
      </c>
      <c r="F1021">
        <f t="shared" si="122"/>
        <v>2.8853494792196695E-4</v>
      </c>
      <c r="G1021">
        <f t="shared" si="123"/>
        <v>3.8061257017633725E-4</v>
      </c>
      <c r="H1021">
        <f t="shared" si="124"/>
        <v>9.0739737937354533E-5</v>
      </c>
      <c r="I1021">
        <f t="shared" si="125"/>
        <v>1.6986316490692353E-2</v>
      </c>
      <c r="J1021">
        <f t="shared" si="126"/>
        <v>1.9509294456139033E-2</v>
      </c>
      <c r="K1021">
        <f t="shared" si="127"/>
        <v>0.27381469082658971</v>
      </c>
    </row>
    <row r="1022" spans="1:11" x14ac:dyDescent="0.25">
      <c r="A1022" s="1">
        <v>43503</v>
      </c>
      <c r="B1022">
        <v>105.269997</v>
      </c>
      <c r="C1022">
        <v>133.19000199999999</v>
      </c>
      <c r="D1022">
        <f t="shared" si="120"/>
        <v>-7.1678016331963024E-3</v>
      </c>
      <c r="E1022">
        <f t="shared" si="121"/>
        <v>-2.2960716250550184E-2</v>
      </c>
      <c r="F1022">
        <f t="shared" si="122"/>
        <v>2.9639776204948162E-4</v>
      </c>
      <c r="G1022">
        <f t="shared" si="123"/>
        <v>3.7782810700919E-4</v>
      </c>
      <c r="H1022">
        <f t="shared" si="124"/>
        <v>8.9635399125859131E-5</v>
      </c>
      <c r="I1022">
        <f t="shared" si="125"/>
        <v>1.7216206377988201E-2</v>
      </c>
      <c r="J1022">
        <f t="shared" si="126"/>
        <v>1.9437800981828936E-2</v>
      </c>
      <c r="K1022">
        <f t="shared" si="127"/>
        <v>0.26785204430611198</v>
      </c>
    </row>
    <row r="1023" spans="1:11" x14ac:dyDescent="0.25">
      <c r="A1023" s="1">
        <v>43504</v>
      </c>
      <c r="B1023">
        <v>105.66999800000001</v>
      </c>
      <c r="C1023">
        <v>133.71000699999999</v>
      </c>
      <c r="D1023">
        <f t="shared" si="120"/>
        <v>3.7997626237227244E-3</v>
      </c>
      <c r="E1023">
        <f t="shared" si="121"/>
        <v>3.904234493516956E-3</v>
      </c>
      <c r="F1023">
        <f t="shared" si="122"/>
        <v>2.9094167941749358E-4</v>
      </c>
      <c r="G1023">
        <f t="shared" si="123"/>
        <v>4.2153379731412204E-4</v>
      </c>
      <c r="H1023">
        <f t="shared" si="124"/>
        <v>1.0078480542057155E-4</v>
      </c>
      <c r="I1023">
        <f t="shared" si="125"/>
        <v>1.7057012617029209E-2</v>
      </c>
      <c r="J1023">
        <f t="shared" si="126"/>
        <v>2.0531288252667489E-2</v>
      </c>
      <c r="K1023">
        <f t="shared" si="127"/>
        <v>0.28779012682922567</v>
      </c>
    </row>
    <row r="1024" spans="1:11" x14ac:dyDescent="0.25">
      <c r="A1024" s="1">
        <v>43507</v>
      </c>
      <c r="B1024">
        <v>105.25</v>
      </c>
      <c r="C1024">
        <v>133.990005</v>
      </c>
      <c r="D1024">
        <f t="shared" si="120"/>
        <v>-3.9746191724164825E-3</v>
      </c>
      <c r="E1024">
        <f t="shared" si="121"/>
        <v>2.0940691447275395E-3</v>
      </c>
      <c r="F1024">
        <f t="shared" si="122"/>
        <v>2.8859171586506421E-4</v>
      </c>
      <c r="G1024">
        <f t="shared" si="123"/>
        <v>4.2070682757929006E-4</v>
      </c>
      <c r="H1024">
        <f t="shared" si="124"/>
        <v>1.0212449151498152E-4</v>
      </c>
      <c r="I1024">
        <f t="shared" si="125"/>
        <v>1.698798739889644E-2</v>
      </c>
      <c r="J1024">
        <f t="shared" si="126"/>
        <v>2.0511139109744492E-2</v>
      </c>
      <c r="K1024">
        <f t="shared" si="127"/>
        <v>0.29308810768622695</v>
      </c>
    </row>
    <row r="1025" spans="1:11" x14ac:dyDescent="0.25">
      <c r="A1025" s="1">
        <v>43508</v>
      </c>
      <c r="B1025">
        <v>106.889999</v>
      </c>
      <c r="C1025">
        <v>136.050003</v>
      </c>
      <c r="D1025">
        <f t="shared" si="120"/>
        <v>1.558193824228038E-2</v>
      </c>
      <c r="E1025">
        <f t="shared" si="121"/>
        <v>1.537426616261417E-2</v>
      </c>
      <c r="F1025">
        <f t="shared" si="122"/>
        <v>2.8580371832805367E-4</v>
      </c>
      <c r="G1025">
        <f t="shared" si="123"/>
        <v>4.1802742098084368E-4</v>
      </c>
      <c r="H1025">
        <f t="shared" si="124"/>
        <v>9.9434042601138421E-5</v>
      </c>
      <c r="I1025">
        <f t="shared" si="125"/>
        <v>1.6905730339978029E-2</v>
      </c>
      <c r="J1025">
        <f t="shared" si="126"/>
        <v>2.0445718891270212E-2</v>
      </c>
      <c r="K1025">
        <f t="shared" si="127"/>
        <v>0.28767278231268034</v>
      </c>
    </row>
    <row r="1026" spans="1:11" x14ac:dyDescent="0.25">
      <c r="A1026" s="1">
        <v>43509</v>
      </c>
      <c r="B1026">
        <v>106.80999799999999</v>
      </c>
      <c r="C1026">
        <v>137.520004</v>
      </c>
      <c r="D1026">
        <f t="shared" si="120"/>
        <v>-7.4844233088644518E-4</v>
      </c>
      <c r="E1026">
        <f t="shared" si="121"/>
        <v>1.0804858269646722E-2</v>
      </c>
      <c r="F1026">
        <f t="shared" si="122"/>
        <v>2.9124097647958313E-4</v>
      </c>
      <c r="G1026">
        <f t="shared" si="123"/>
        <v>4.1183262990195638E-4</v>
      </c>
      <c r="H1026">
        <f t="shared" si="124"/>
        <v>9.9380578638828517E-5</v>
      </c>
      <c r="I1026">
        <f t="shared" si="125"/>
        <v>1.706578379329772E-2</v>
      </c>
      <c r="J1026">
        <f t="shared" si="126"/>
        <v>2.0293659844935717E-2</v>
      </c>
      <c r="K1026">
        <f t="shared" si="127"/>
        <v>0.28695573261227308</v>
      </c>
    </row>
    <row r="1027" spans="1:11" x14ac:dyDescent="0.25">
      <c r="A1027" s="1">
        <v>43510</v>
      </c>
      <c r="B1027">
        <v>106.900002</v>
      </c>
      <c r="C1027">
        <v>136.479996</v>
      </c>
      <c r="D1027">
        <f t="shared" si="120"/>
        <v>8.4265519787773968E-4</v>
      </c>
      <c r="E1027">
        <f t="shared" si="121"/>
        <v>-7.5625943117337835E-3</v>
      </c>
      <c r="F1027">
        <f t="shared" si="122"/>
        <v>2.5235712639621E-4</v>
      </c>
      <c r="G1027">
        <f t="shared" si="123"/>
        <v>4.1167303988779602E-4</v>
      </c>
      <c r="H1027">
        <f t="shared" si="124"/>
        <v>9.2252657905735882E-5</v>
      </c>
      <c r="I1027">
        <f t="shared" si="125"/>
        <v>1.5885752308159976E-2</v>
      </c>
      <c r="J1027">
        <f t="shared" si="126"/>
        <v>2.0289727447351184E-2</v>
      </c>
      <c r="K1027">
        <f t="shared" si="127"/>
        <v>0.28621664564782989</v>
      </c>
    </row>
    <row r="1028" spans="1:11" x14ac:dyDescent="0.25">
      <c r="A1028" s="1">
        <v>43511</v>
      </c>
      <c r="B1028">
        <v>108.220001</v>
      </c>
      <c r="C1028">
        <v>138.029999</v>
      </c>
      <c r="D1028">
        <f t="shared" ref="D1028:D1091" si="128">B1028/B1027-1</f>
        <v>1.2347979188999325E-2</v>
      </c>
      <c r="E1028">
        <f t="shared" ref="E1028:E1091" si="129">C1028/C1027-1</f>
        <v>1.1356997695105564E-2</v>
      </c>
      <c r="F1028">
        <f t="shared" si="122"/>
        <v>2.5199577700591656E-4</v>
      </c>
      <c r="G1028">
        <f t="shared" si="123"/>
        <v>4.1894238809798848E-4</v>
      </c>
      <c r="H1028">
        <f t="shared" si="124"/>
        <v>9.3216396266849775E-5</v>
      </c>
      <c r="I1028">
        <f t="shared" si="125"/>
        <v>1.5874374854019182E-2</v>
      </c>
      <c r="J1028">
        <f t="shared" si="126"/>
        <v>2.0468082179285592E-2</v>
      </c>
      <c r="K1028">
        <f t="shared" si="127"/>
        <v>0.28689205789925959</v>
      </c>
    </row>
    <row r="1029" spans="1:11" x14ac:dyDescent="0.25">
      <c r="A1029" s="1">
        <v>43515</v>
      </c>
      <c r="B1029">
        <v>108.16999800000001</v>
      </c>
      <c r="C1029">
        <v>138.699997</v>
      </c>
      <c r="D1029">
        <f t="shared" si="128"/>
        <v>-4.620495244681555E-4</v>
      </c>
      <c r="E1029">
        <f t="shared" si="129"/>
        <v>4.8540027881909253E-3</v>
      </c>
      <c r="F1029">
        <f t="shared" si="122"/>
        <v>2.5688225702848318E-4</v>
      </c>
      <c r="G1029">
        <f t="shared" si="123"/>
        <v>4.2026512192262658E-4</v>
      </c>
      <c r="H1029">
        <f t="shared" si="124"/>
        <v>9.66251159593111E-5</v>
      </c>
      <c r="I1029">
        <f t="shared" si="125"/>
        <v>1.6027546818789304E-2</v>
      </c>
      <c r="J1029">
        <f t="shared" si="126"/>
        <v>2.0500368824063302E-2</v>
      </c>
      <c r="K1029">
        <f t="shared" si="127"/>
        <v>0.29407716255022343</v>
      </c>
    </row>
    <row r="1030" spans="1:11" x14ac:dyDescent="0.25">
      <c r="A1030" s="1">
        <v>43516</v>
      </c>
      <c r="B1030">
        <v>107.150002</v>
      </c>
      <c r="C1030">
        <v>138</v>
      </c>
      <c r="D1030">
        <f t="shared" si="128"/>
        <v>-9.4295647486284384E-3</v>
      </c>
      <c r="E1030">
        <f t="shared" si="129"/>
        <v>-5.0468422144234193E-3</v>
      </c>
      <c r="F1030">
        <f t="shared" si="122"/>
        <v>2.4624170979162062E-4</v>
      </c>
      <c r="G1030">
        <f t="shared" si="123"/>
        <v>4.1758150028886837E-4</v>
      </c>
      <c r="H1030">
        <f t="shared" si="124"/>
        <v>9.1528082299497602E-5</v>
      </c>
      <c r="I1030">
        <f t="shared" si="125"/>
        <v>1.5692090676248993E-2</v>
      </c>
      <c r="J1030">
        <f t="shared" si="126"/>
        <v>2.0434810992247233E-2</v>
      </c>
      <c r="K1030">
        <f t="shared" si="127"/>
        <v>0.28543217636037926</v>
      </c>
    </row>
    <row r="1031" spans="1:11" x14ac:dyDescent="0.25">
      <c r="A1031" s="1">
        <v>43517</v>
      </c>
      <c r="B1031">
        <v>109.410004</v>
      </c>
      <c r="C1031">
        <v>137.83999600000001</v>
      </c>
      <c r="D1031">
        <f t="shared" si="128"/>
        <v>2.1091945476585217E-2</v>
      </c>
      <c r="E1031">
        <f t="shared" si="129"/>
        <v>-1.1594492753622676E-3</v>
      </c>
      <c r="F1031">
        <f t="shared" si="122"/>
        <v>2.3166647516412436E-4</v>
      </c>
      <c r="G1031">
        <f t="shared" si="123"/>
        <v>4.0966721258666507E-4</v>
      </c>
      <c r="H1031">
        <f t="shared" si="124"/>
        <v>8.1026650232362426E-5</v>
      </c>
      <c r="I1031">
        <f t="shared" si="125"/>
        <v>1.522059378487332E-2</v>
      </c>
      <c r="J1031">
        <f t="shared" si="126"/>
        <v>2.0240237463692589E-2</v>
      </c>
      <c r="K1031">
        <f t="shared" si="127"/>
        <v>0.26301510207712292</v>
      </c>
    </row>
    <row r="1032" spans="1:11" x14ac:dyDescent="0.25">
      <c r="A1032" s="1">
        <v>43518</v>
      </c>
      <c r="B1032">
        <v>110.970001</v>
      </c>
      <c r="C1032">
        <v>139.25</v>
      </c>
      <c r="D1032">
        <f t="shared" si="128"/>
        <v>1.4258266547545251E-2</v>
      </c>
      <c r="E1032">
        <f t="shared" si="129"/>
        <v>1.0229280621859571E-2</v>
      </c>
      <c r="F1032">
        <f t="shared" si="122"/>
        <v>2.4878648637738311E-4</v>
      </c>
      <c r="G1032">
        <f t="shared" si="123"/>
        <v>6.8894502417483845E-5</v>
      </c>
      <c r="H1032">
        <f t="shared" si="124"/>
        <v>4.0934214514453995E-5</v>
      </c>
      <c r="I1032">
        <f t="shared" si="125"/>
        <v>1.5772966949099434E-2</v>
      </c>
      <c r="J1032">
        <f t="shared" si="126"/>
        <v>8.3002712255373819E-3</v>
      </c>
      <c r="K1032">
        <f t="shared" si="127"/>
        <v>0.31266609090586911</v>
      </c>
    </row>
    <row r="1033" spans="1:11" x14ac:dyDescent="0.25">
      <c r="A1033" s="1">
        <v>43521</v>
      </c>
      <c r="B1033">
        <v>111.589996</v>
      </c>
      <c r="C1033">
        <v>139.46000699999999</v>
      </c>
      <c r="D1033">
        <f t="shared" si="128"/>
        <v>5.5870505038564389E-3</v>
      </c>
      <c r="E1033">
        <f t="shared" si="129"/>
        <v>1.5081292639138599E-3</v>
      </c>
      <c r="F1033">
        <f t="shared" si="122"/>
        <v>2.54589676492385E-4</v>
      </c>
      <c r="G1033">
        <f t="shared" si="123"/>
        <v>7.1037563146871032E-5</v>
      </c>
      <c r="H1033">
        <f t="shared" si="124"/>
        <v>4.4305424217275271E-5</v>
      </c>
      <c r="I1033">
        <f t="shared" si="125"/>
        <v>1.5955866522767887E-2</v>
      </c>
      <c r="J1033">
        <f t="shared" si="126"/>
        <v>8.4283784411279868E-3</v>
      </c>
      <c r="K1033">
        <f t="shared" si="127"/>
        <v>0.32945224934610945</v>
      </c>
    </row>
    <row r="1034" spans="1:11" x14ac:dyDescent="0.25">
      <c r="A1034" s="1">
        <v>43522</v>
      </c>
      <c r="B1034">
        <v>112.360001</v>
      </c>
      <c r="C1034">
        <v>139.720001</v>
      </c>
      <c r="D1034">
        <f t="shared" si="128"/>
        <v>6.9003049341447298E-3</v>
      </c>
      <c r="E1034">
        <f t="shared" si="129"/>
        <v>1.8642907425066024E-3</v>
      </c>
      <c r="F1034">
        <f t="shared" si="122"/>
        <v>2.5267465900455995E-4</v>
      </c>
      <c r="G1034">
        <f t="shared" si="123"/>
        <v>6.7185588198252828E-5</v>
      </c>
      <c r="H1034">
        <f t="shared" si="124"/>
        <v>4.1211996842596907E-5</v>
      </c>
      <c r="I1034">
        <f t="shared" si="125"/>
        <v>1.589574342409187E-2</v>
      </c>
      <c r="J1034">
        <f t="shared" si="126"/>
        <v>8.1966815357346189E-3</v>
      </c>
      <c r="K1034">
        <f t="shared" si="127"/>
        <v>0.31630404940412216</v>
      </c>
    </row>
    <row r="1035" spans="1:11" x14ac:dyDescent="0.25">
      <c r="A1035" s="1">
        <v>43523</v>
      </c>
      <c r="B1035">
        <v>112.16999800000001</v>
      </c>
      <c r="C1035">
        <v>139.16999799999999</v>
      </c>
      <c r="D1035">
        <f t="shared" si="128"/>
        <v>-1.6910199208701737E-3</v>
      </c>
      <c r="E1035">
        <f t="shared" si="129"/>
        <v>-3.9364657605464037E-3</v>
      </c>
      <c r="F1035">
        <f t="shared" si="122"/>
        <v>2.2737612131006022E-4</v>
      </c>
      <c r="G1035">
        <f t="shared" si="123"/>
        <v>6.7184837625711209E-5</v>
      </c>
      <c r="H1035">
        <f t="shared" si="124"/>
        <v>4.1407793367858028E-5</v>
      </c>
      <c r="I1035">
        <f t="shared" si="125"/>
        <v>1.5078996031236967E-2</v>
      </c>
      <c r="J1035">
        <f t="shared" si="126"/>
        <v>8.1966357504595268E-3</v>
      </c>
      <c r="K1035">
        <f t="shared" si="127"/>
        <v>0.33502253819693695</v>
      </c>
    </row>
    <row r="1036" spans="1:11" x14ac:dyDescent="0.25">
      <c r="A1036" s="1">
        <v>43524</v>
      </c>
      <c r="B1036">
        <v>112.029999</v>
      </c>
      <c r="C1036">
        <v>138.13000500000001</v>
      </c>
      <c r="D1036">
        <f t="shared" si="128"/>
        <v>-1.2480966612837818E-3</v>
      </c>
      <c r="E1036">
        <f t="shared" si="129"/>
        <v>-7.4728247103946766E-3</v>
      </c>
      <c r="F1036">
        <f t="shared" si="122"/>
        <v>1.979739447613328E-4</v>
      </c>
      <c r="G1036">
        <f t="shared" si="123"/>
        <v>6.8872942694255733E-5</v>
      </c>
      <c r="H1036">
        <f t="shared" si="124"/>
        <v>4.1269783900563101E-5</v>
      </c>
      <c r="I1036">
        <f t="shared" si="125"/>
        <v>1.4070321416418773E-2</v>
      </c>
      <c r="J1036">
        <f t="shared" si="126"/>
        <v>8.2989723878475301E-3</v>
      </c>
      <c r="K1036">
        <f t="shared" si="127"/>
        <v>0.35343036303155517</v>
      </c>
    </row>
    <row r="1037" spans="1:11" x14ac:dyDescent="0.25">
      <c r="A1037" s="1">
        <v>43525</v>
      </c>
      <c r="B1037">
        <v>112.529999</v>
      </c>
      <c r="C1037">
        <v>139.199997</v>
      </c>
      <c r="D1037">
        <f t="shared" si="128"/>
        <v>4.4630902835229858E-3</v>
      </c>
      <c r="E1037">
        <f t="shared" si="129"/>
        <v>7.7462677280000225E-3</v>
      </c>
      <c r="F1037">
        <f t="shared" si="122"/>
        <v>1.5215956894631011E-4</v>
      </c>
      <c r="G1037">
        <f t="shared" si="123"/>
        <v>7.3132748307913414E-5</v>
      </c>
      <c r="H1037">
        <f t="shared" si="124"/>
        <v>4.5285910135812599E-5</v>
      </c>
      <c r="I1037">
        <f t="shared" si="125"/>
        <v>1.2335297683733057E-2</v>
      </c>
      <c r="J1037">
        <f t="shared" si="126"/>
        <v>8.5517687239490651E-3</v>
      </c>
      <c r="K1037">
        <f t="shared" si="127"/>
        <v>0.42929666887225687</v>
      </c>
    </row>
    <row r="1038" spans="1:11" x14ac:dyDescent="0.25">
      <c r="A1038" s="1">
        <v>43528</v>
      </c>
      <c r="B1038">
        <v>112.260002</v>
      </c>
      <c r="C1038">
        <v>138.429993</v>
      </c>
      <c r="D1038">
        <f t="shared" si="128"/>
        <v>-2.399333532385417E-3</v>
      </c>
      <c r="E1038">
        <f t="shared" si="129"/>
        <v>-5.5316380502508089E-3</v>
      </c>
      <c r="F1038">
        <f t="shared" si="122"/>
        <v>1.2776734829428836E-4</v>
      </c>
      <c r="G1038">
        <f t="shared" si="123"/>
        <v>7.5033112418224508E-5</v>
      </c>
      <c r="H1038">
        <f t="shared" si="124"/>
        <v>4.4261912626449444E-5</v>
      </c>
      <c r="I1038">
        <f t="shared" si="125"/>
        <v>1.1303421972760654E-2</v>
      </c>
      <c r="J1038">
        <f t="shared" si="126"/>
        <v>8.6621655732400139E-3</v>
      </c>
      <c r="K1038">
        <f t="shared" si="127"/>
        <v>0.45205757917419664</v>
      </c>
    </row>
    <row r="1039" spans="1:11" x14ac:dyDescent="0.25">
      <c r="A1039" s="1">
        <v>43529</v>
      </c>
      <c r="B1039">
        <v>111.699997</v>
      </c>
      <c r="C1039">
        <v>137.88000500000001</v>
      </c>
      <c r="D1039">
        <f t="shared" si="128"/>
        <v>-4.988464190478159E-3</v>
      </c>
      <c r="E1039">
        <f t="shared" si="129"/>
        <v>-3.9730407268024903E-3</v>
      </c>
      <c r="F1039">
        <f t="shared" si="122"/>
        <v>1.0909497768000665E-4</v>
      </c>
      <c r="G1039">
        <f t="shared" si="123"/>
        <v>7.691108360478932E-5</v>
      </c>
      <c r="H1039">
        <f t="shared" si="124"/>
        <v>4.2553913565436669E-5</v>
      </c>
      <c r="I1039">
        <f t="shared" si="125"/>
        <v>1.0444854124400525E-2</v>
      </c>
      <c r="J1039">
        <f t="shared" si="126"/>
        <v>8.7698964420789664E-3</v>
      </c>
      <c r="K1039">
        <f t="shared" si="127"/>
        <v>0.46456090934894906</v>
      </c>
    </row>
    <row r="1040" spans="1:11" x14ac:dyDescent="0.25">
      <c r="A1040" s="1">
        <v>43530</v>
      </c>
      <c r="B1040">
        <v>111.75</v>
      </c>
      <c r="C1040">
        <v>136.979996</v>
      </c>
      <c r="D1040">
        <f t="shared" si="128"/>
        <v>4.4765444353589423E-4</v>
      </c>
      <c r="E1040">
        <f t="shared" si="129"/>
        <v>-6.5274801810458749E-3</v>
      </c>
      <c r="F1040">
        <f t="shared" si="122"/>
        <v>7.9654467795882888E-5</v>
      </c>
      <c r="G1040">
        <f t="shared" si="123"/>
        <v>7.5951584027882281E-5</v>
      </c>
      <c r="H1040">
        <f t="shared" si="124"/>
        <v>3.6272861667900437E-5</v>
      </c>
      <c r="I1040">
        <f t="shared" si="125"/>
        <v>8.9249351704022411E-3</v>
      </c>
      <c r="J1040">
        <f t="shared" si="126"/>
        <v>8.715020598247733E-3</v>
      </c>
      <c r="K1040">
        <f t="shared" si="127"/>
        <v>0.46634608113580017</v>
      </c>
    </row>
    <row r="1041" spans="1:11" x14ac:dyDescent="0.25">
      <c r="A1041" s="1">
        <v>43531</v>
      </c>
      <c r="B1041">
        <v>110.389999</v>
      </c>
      <c r="C1041">
        <v>135.36000100000001</v>
      </c>
      <c r="D1041">
        <f t="shared" si="128"/>
        <v>-1.2170031319910457E-2</v>
      </c>
      <c r="E1041">
        <f t="shared" si="129"/>
        <v>-1.1826507864695746E-2</v>
      </c>
      <c r="F1041">
        <f t="shared" si="122"/>
        <v>7.2840353060737466E-5</v>
      </c>
      <c r="G1041">
        <f t="shared" si="123"/>
        <v>7.8587135171494466E-5</v>
      </c>
      <c r="H1041">
        <f t="shared" si="124"/>
        <v>3.5922967363402658E-5</v>
      </c>
      <c r="I1041">
        <f t="shared" si="125"/>
        <v>8.5346560013123823E-3</v>
      </c>
      <c r="J1041">
        <f t="shared" si="126"/>
        <v>8.8649385317380782E-3</v>
      </c>
      <c r="K1041">
        <f t="shared" si="127"/>
        <v>0.47479971984924946</v>
      </c>
    </row>
    <row r="1042" spans="1:11" x14ac:dyDescent="0.25">
      <c r="A1042" s="1">
        <v>43532</v>
      </c>
      <c r="B1042">
        <v>110.510002</v>
      </c>
      <c r="C1042">
        <v>135.08999600000001</v>
      </c>
      <c r="D1042">
        <f t="shared" si="128"/>
        <v>1.0870821730870617E-3</v>
      </c>
      <c r="E1042">
        <f t="shared" si="129"/>
        <v>-1.9947177748617095E-3</v>
      </c>
      <c r="F1042">
        <f t="shared" si="122"/>
        <v>7.4386823431943334E-5</v>
      </c>
      <c r="G1042">
        <f t="shared" si="123"/>
        <v>8.4479799925081796E-5</v>
      </c>
      <c r="H1042">
        <f t="shared" si="124"/>
        <v>4.8098174817769906E-5</v>
      </c>
      <c r="I1042">
        <f t="shared" si="125"/>
        <v>8.6247796164275019E-3</v>
      </c>
      <c r="J1042">
        <f t="shared" si="126"/>
        <v>9.1912893505254091E-3</v>
      </c>
      <c r="K1042">
        <f t="shared" si="127"/>
        <v>0.60674212959112372</v>
      </c>
    </row>
    <row r="1043" spans="1:11" x14ac:dyDescent="0.25">
      <c r="A1043" s="1">
        <v>43535</v>
      </c>
      <c r="B1043">
        <v>112.83000199999999</v>
      </c>
      <c r="C1043">
        <v>137.71000699999999</v>
      </c>
      <c r="D1043">
        <f t="shared" si="128"/>
        <v>2.0993574862119724E-2</v>
      </c>
      <c r="E1043">
        <f t="shared" si="129"/>
        <v>1.9394559757037744E-2</v>
      </c>
      <c r="F1043">
        <f t="shared" si="122"/>
        <v>6.9782515968271788E-5</v>
      </c>
      <c r="G1043">
        <f t="shared" si="123"/>
        <v>5.647626865493881E-5</v>
      </c>
      <c r="H1043">
        <f t="shared" si="124"/>
        <v>3.7306218335924351E-5</v>
      </c>
      <c r="I1043">
        <f t="shared" si="125"/>
        <v>8.3535929975233885E-3</v>
      </c>
      <c r="J1043">
        <f t="shared" si="126"/>
        <v>7.5150694377988823E-3</v>
      </c>
      <c r="K1043">
        <f t="shared" si="127"/>
        <v>0.59425783728499348</v>
      </c>
    </row>
    <row r="1044" spans="1:11" x14ac:dyDescent="0.25">
      <c r="A1044" s="1">
        <v>43536</v>
      </c>
      <c r="B1044">
        <v>113.620003</v>
      </c>
      <c r="C1044">
        <v>138.279999</v>
      </c>
      <c r="D1044">
        <f t="shared" si="128"/>
        <v>7.0016926880849262E-3</v>
      </c>
      <c r="E1044">
        <f t="shared" si="129"/>
        <v>4.1390746570799664E-3</v>
      </c>
      <c r="F1044">
        <f t="shared" si="122"/>
        <v>8.6979980581908243E-5</v>
      </c>
      <c r="G1044">
        <f t="shared" si="123"/>
        <v>7.3641011972300764E-5</v>
      </c>
      <c r="H1044">
        <f t="shared" si="124"/>
        <v>5.3715560518604462E-5</v>
      </c>
      <c r="I1044">
        <f t="shared" si="125"/>
        <v>9.3263058378925279E-3</v>
      </c>
      <c r="J1044">
        <f t="shared" si="126"/>
        <v>8.5814341442617126E-3</v>
      </c>
      <c r="K1044">
        <f t="shared" si="127"/>
        <v>0.67116698432804833</v>
      </c>
    </row>
    <row r="1045" spans="1:11" x14ac:dyDescent="0.25">
      <c r="A1045" s="1">
        <v>43537</v>
      </c>
      <c r="B1045">
        <v>114.5</v>
      </c>
      <c r="C1045">
        <v>138.55999800000001</v>
      </c>
      <c r="D1045">
        <f t="shared" si="128"/>
        <v>7.7450886883008163E-3</v>
      </c>
      <c r="E1045">
        <f t="shared" si="129"/>
        <v>2.0248698439750967E-3</v>
      </c>
      <c r="F1045">
        <f t="shared" si="122"/>
        <v>8.4570544875767944E-5</v>
      </c>
      <c r="G1045">
        <f t="shared" si="123"/>
        <v>7.3975895336800992E-5</v>
      </c>
      <c r="H1045">
        <f t="shared" si="124"/>
        <v>5.4356117377135409E-5</v>
      </c>
      <c r="I1045">
        <f t="shared" si="125"/>
        <v>9.1962244902877369E-3</v>
      </c>
      <c r="J1045">
        <f t="shared" si="126"/>
        <v>8.6009240978397773E-3</v>
      </c>
      <c r="K1045">
        <f t="shared" si="127"/>
        <v>0.68721676906902951</v>
      </c>
    </row>
    <row r="1046" spans="1:11" x14ac:dyDescent="0.25">
      <c r="A1046" s="1">
        <v>43538</v>
      </c>
      <c r="B1046">
        <v>114.589996</v>
      </c>
      <c r="C1046">
        <v>138.78999300000001</v>
      </c>
      <c r="D1046">
        <f t="shared" si="128"/>
        <v>7.8599126637546313E-4</v>
      </c>
      <c r="E1046">
        <f t="shared" si="129"/>
        <v>1.6598946544441606E-3</v>
      </c>
      <c r="F1046">
        <f t="shared" si="122"/>
        <v>7.7982540121645244E-5</v>
      </c>
      <c r="G1046">
        <f t="shared" si="123"/>
        <v>6.3547495082216657E-5</v>
      </c>
      <c r="H1046">
        <f t="shared" si="124"/>
        <v>4.6117642817015518E-5</v>
      </c>
      <c r="I1046">
        <f t="shared" si="125"/>
        <v>8.8307723400416812E-3</v>
      </c>
      <c r="J1046">
        <f t="shared" si="126"/>
        <v>7.9716682747224665E-3</v>
      </c>
      <c r="K1046">
        <f t="shared" si="127"/>
        <v>0.65511749065392333</v>
      </c>
    </row>
    <row r="1047" spans="1:11" x14ac:dyDescent="0.25">
      <c r="A1047" s="1">
        <v>43539</v>
      </c>
      <c r="B1047">
        <v>115.910004</v>
      </c>
      <c r="C1047">
        <v>139.429993</v>
      </c>
      <c r="D1047">
        <f t="shared" si="128"/>
        <v>1.1519400000677305E-2</v>
      </c>
      <c r="E1047">
        <f t="shared" si="129"/>
        <v>4.6112834662366264E-3</v>
      </c>
      <c r="F1047">
        <f t="shared" si="122"/>
        <v>7.7417051995264818E-5</v>
      </c>
      <c r="G1047">
        <f t="shared" si="123"/>
        <v>5.823719565834996E-5</v>
      </c>
      <c r="H1047">
        <f t="shared" si="124"/>
        <v>4.8141726313415971E-5</v>
      </c>
      <c r="I1047">
        <f t="shared" si="125"/>
        <v>8.7986960394858971E-3</v>
      </c>
      <c r="J1047">
        <f t="shared" si="126"/>
        <v>7.6313298748219476E-3</v>
      </c>
      <c r="K1047">
        <f t="shared" si="127"/>
        <v>0.71697352279880389</v>
      </c>
    </row>
    <row r="1048" spans="1:11" x14ac:dyDescent="0.25">
      <c r="A1048" s="1">
        <v>43542</v>
      </c>
      <c r="B1048">
        <v>117.57</v>
      </c>
      <c r="C1048">
        <v>140.21000699999999</v>
      </c>
      <c r="D1048">
        <f t="shared" si="128"/>
        <v>1.4321421298544523E-2</v>
      </c>
      <c r="E1048">
        <f t="shared" si="129"/>
        <v>5.5943056670739733E-3</v>
      </c>
      <c r="F1048">
        <f t="shared" ref="F1048:F1111" si="130">VAR(D1028:D1047)</f>
        <v>8.0064792730593569E-5</v>
      </c>
      <c r="G1048">
        <f t="shared" ref="G1048:G1111" si="131">VAR(E1028:E1047)</f>
        <v>5.5331748884221457E-5</v>
      </c>
      <c r="H1048">
        <f t="shared" ref="H1048:H1111" si="132">COVAR(D1028:D1047,E1028:E1047)</f>
        <v>4.8365394017420811E-5</v>
      </c>
      <c r="I1048">
        <f t="shared" ref="I1048:I1111" si="133">SQRT(F1048)</f>
        <v>8.9478932006698403E-3</v>
      </c>
      <c r="J1048">
        <f t="shared" ref="J1048:J1111" si="134">SQRT(G1048)</f>
        <v>7.4385313660844006E-3</v>
      </c>
      <c r="K1048">
        <f t="shared" ref="K1048:K1111" si="135">H1048/(I1048*J1048)</f>
        <v>0.72665244585490718</v>
      </c>
    </row>
    <row r="1049" spans="1:11" x14ac:dyDescent="0.25">
      <c r="A1049" s="1">
        <v>43543</v>
      </c>
      <c r="B1049">
        <v>117.650002</v>
      </c>
      <c r="C1049">
        <v>140.490005</v>
      </c>
      <c r="D1049">
        <f t="shared" si="128"/>
        <v>6.8046270307053902E-4</v>
      </c>
      <c r="E1049">
        <f t="shared" si="129"/>
        <v>1.9969901292424819E-3</v>
      </c>
      <c r="F1049">
        <f t="shared" si="130"/>
        <v>8.1974531325567133E-5</v>
      </c>
      <c r="G1049">
        <f t="shared" si="131"/>
        <v>5.0767857699180488E-5</v>
      </c>
      <c r="H1049">
        <f t="shared" si="132"/>
        <v>4.6458858523877127E-5</v>
      </c>
      <c r="I1049">
        <f t="shared" si="133"/>
        <v>9.0539787566333036E-3</v>
      </c>
      <c r="J1049">
        <f t="shared" si="134"/>
        <v>7.1251566789215584E-3</v>
      </c>
      <c r="K1049">
        <f t="shared" si="135"/>
        <v>0.72016936849129531</v>
      </c>
    </row>
    <row r="1050" spans="1:11" x14ac:dyDescent="0.25">
      <c r="A1050" s="1">
        <v>43544</v>
      </c>
      <c r="B1050">
        <v>117.519997</v>
      </c>
      <c r="C1050">
        <v>139.60000600000001</v>
      </c>
      <c r="D1050">
        <f t="shared" si="128"/>
        <v>-1.1050148558433559E-3</v>
      </c>
      <c r="E1050">
        <f t="shared" si="129"/>
        <v>-6.3349631171270016E-3</v>
      </c>
      <c r="F1050">
        <f t="shared" si="130"/>
        <v>8.1480237676114425E-5</v>
      </c>
      <c r="G1050">
        <f t="shared" si="131"/>
        <v>4.9959151051278087E-5</v>
      </c>
      <c r="H1050">
        <f t="shared" si="132"/>
        <v>4.7199597569421354E-5</v>
      </c>
      <c r="I1050">
        <f t="shared" si="133"/>
        <v>9.0266404423857728E-3</v>
      </c>
      <c r="J1050">
        <f t="shared" si="134"/>
        <v>7.0681787648076708E-3</v>
      </c>
      <c r="K1050">
        <f t="shared" si="135"/>
        <v>0.73978347721340865</v>
      </c>
    </row>
    <row r="1051" spans="1:11" x14ac:dyDescent="0.25">
      <c r="A1051" s="1">
        <v>43545</v>
      </c>
      <c r="B1051">
        <v>120.220001</v>
      </c>
      <c r="C1051">
        <v>141.44000199999999</v>
      </c>
      <c r="D1051">
        <f t="shared" si="128"/>
        <v>2.2974847421073363E-2</v>
      </c>
      <c r="E1051">
        <f t="shared" si="129"/>
        <v>1.318048653952042E-2</v>
      </c>
      <c r="F1051">
        <f t="shared" si="130"/>
        <v>7.2960078978267617E-5</v>
      </c>
      <c r="G1051">
        <f t="shared" si="131"/>
        <v>5.0816591935801695E-5</v>
      </c>
      <c r="H1051">
        <f t="shared" si="132"/>
        <v>4.5193735073591378E-5</v>
      </c>
      <c r="I1051">
        <f t="shared" si="133"/>
        <v>8.5416672247441029E-3</v>
      </c>
      <c r="J1051">
        <f t="shared" si="134"/>
        <v>7.1285757298216092E-3</v>
      </c>
      <c r="K1051">
        <f t="shared" si="135"/>
        <v>0.74222028594708189</v>
      </c>
    </row>
    <row r="1052" spans="1:11" x14ac:dyDescent="0.25">
      <c r="A1052" s="1">
        <v>43546</v>
      </c>
      <c r="B1052">
        <v>117.050003</v>
      </c>
      <c r="C1052">
        <v>139.449997</v>
      </c>
      <c r="D1052">
        <f t="shared" si="128"/>
        <v>-2.6368307882479458E-2</v>
      </c>
      <c r="E1052">
        <f t="shared" si="129"/>
        <v>-1.4069605287477249E-2</v>
      </c>
      <c r="F1052">
        <f t="shared" si="130"/>
        <v>7.63933565628625E-5</v>
      </c>
      <c r="G1052">
        <f t="shared" si="131"/>
        <v>5.8441554358384086E-5</v>
      </c>
      <c r="H1052">
        <f t="shared" si="132"/>
        <v>5.8089314636962459E-5</v>
      </c>
      <c r="I1052">
        <f t="shared" si="133"/>
        <v>8.7403293166140195E-3</v>
      </c>
      <c r="J1052">
        <f t="shared" si="134"/>
        <v>7.6447076045054914E-3</v>
      </c>
      <c r="K1052">
        <f t="shared" si="135"/>
        <v>0.86937586043849802</v>
      </c>
    </row>
    <row r="1053" spans="1:11" x14ac:dyDescent="0.25">
      <c r="A1053" s="1">
        <v>43549</v>
      </c>
      <c r="B1053">
        <v>117.660004</v>
      </c>
      <c r="C1053">
        <v>139.179993</v>
      </c>
      <c r="D1053">
        <f t="shared" si="128"/>
        <v>5.211456508890544E-3</v>
      </c>
      <c r="E1053">
        <f t="shared" si="129"/>
        <v>-1.9362065672902107E-3</v>
      </c>
      <c r="F1053">
        <f t="shared" si="130"/>
        <v>1.1829241805445202E-4</v>
      </c>
      <c r="G1053">
        <f t="shared" si="131"/>
        <v>6.5169225086015485E-5</v>
      </c>
      <c r="H1053">
        <f t="shared" si="132"/>
        <v>7.5335760962947531E-5</v>
      </c>
      <c r="I1053">
        <f t="shared" si="133"/>
        <v>1.0876231794810738E-2</v>
      </c>
      <c r="J1053">
        <f t="shared" si="134"/>
        <v>8.0727458207239186E-3</v>
      </c>
      <c r="K1053">
        <f t="shared" si="135"/>
        <v>0.85802797202213854</v>
      </c>
    </row>
    <row r="1054" spans="1:11" x14ac:dyDescent="0.25">
      <c r="A1054" s="1">
        <v>43550</v>
      </c>
      <c r="B1054">
        <v>117.910004</v>
      </c>
      <c r="C1054">
        <v>140.220001</v>
      </c>
      <c r="D1054">
        <f t="shared" si="128"/>
        <v>2.1247662034755699E-3</v>
      </c>
      <c r="E1054">
        <f t="shared" si="129"/>
        <v>7.4723958349387498E-3</v>
      </c>
      <c r="F1054">
        <f t="shared" si="130"/>
        <v>1.1818639088584752E-4</v>
      </c>
      <c r="G1054">
        <f t="shared" si="131"/>
        <v>6.5252822997752513E-5</v>
      </c>
      <c r="H1054">
        <f t="shared" si="132"/>
        <v>7.487824464123656E-5</v>
      </c>
      <c r="I1054">
        <f t="shared" si="133"/>
        <v>1.0871356441854324E-2</v>
      </c>
      <c r="J1054">
        <f t="shared" si="134"/>
        <v>8.0779219479859121E-3</v>
      </c>
      <c r="K1054">
        <f t="shared" si="135"/>
        <v>0.85265288709447395</v>
      </c>
    </row>
    <row r="1055" spans="1:11" x14ac:dyDescent="0.25">
      <c r="A1055" s="1">
        <v>43551</v>
      </c>
      <c r="B1055">
        <v>116.769997</v>
      </c>
      <c r="C1055">
        <v>139.240005</v>
      </c>
      <c r="D1055">
        <f t="shared" si="128"/>
        <v>-9.6684501851089788E-3</v>
      </c>
      <c r="E1055">
        <f t="shared" si="129"/>
        <v>-6.9889886821495883E-3</v>
      </c>
      <c r="F1055">
        <f t="shared" si="130"/>
        <v>1.1721930202099041E-4</v>
      </c>
      <c r="G1055">
        <f t="shared" si="131"/>
        <v>6.796697585082428E-5</v>
      </c>
      <c r="H1055">
        <f t="shared" si="132"/>
        <v>7.4319870242139084E-5</v>
      </c>
      <c r="I1055">
        <f t="shared" si="133"/>
        <v>1.0826786320094732E-2</v>
      </c>
      <c r="J1055">
        <f t="shared" si="134"/>
        <v>8.2442086248968906E-3</v>
      </c>
      <c r="K1055">
        <f t="shared" si="135"/>
        <v>0.83263833837814716</v>
      </c>
    </row>
    <row r="1056" spans="1:11" x14ac:dyDescent="0.25">
      <c r="A1056" s="1">
        <v>43552</v>
      </c>
      <c r="B1056">
        <v>116.93</v>
      </c>
      <c r="C1056">
        <v>139.91999799999999</v>
      </c>
      <c r="D1056">
        <f t="shared" si="128"/>
        <v>1.3702406792046595E-3</v>
      </c>
      <c r="E1056">
        <f t="shared" si="129"/>
        <v>4.8836036741020106E-3</v>
      </c>
      <c r="F1056">
        <f t="shared" si="130"/>
        <v>1.2389482599919446E-4</v>
      </c>
      <c r="G1056">
        <f t="shared" si="131"/>
        <v>6.9765473535196874E-5</v>
      </c>
      <c r="H1056">
        <f t="shared" si="132"/>
        <v>7.7765771734701112E-5</v>
      </c>
      <c r="I1056">
        <f t="shared" si="133"/>
        <v>1.1130805271820834E-2</v>
      </c>
      <c r="J1056">
        <f t="shared" si="134"/>
        <v>8.3525728691940717E-3</v>
      </c>
      <c r="K1056">
        <f t="shared" si="135"/>
        <v>0.83645316346066323</v>
      </c>
    </row>
    <row r="1057" spans="1:11" x14ac:dyDescent="0.25">
      <c r="A1057" s="1">
        <v>43553</v>
      </c>
      <c r="B1057">
        <v>117.94000200000001</v>
      </c>
      <c r="C1057">
        <v>141.10000600000001</v>
      </c>
      <c r="D1057">
        <f t="shared" si="128"/>
        <v>8.6376635593945483E-3</v>
      </c>
      <c r="E1057">
        <f t="shared" si="129"/>
        <v>8.4334478049379324E-3</v>
      </c>
      <c r="F1057">
        <f t="shared" si="130"/>
        <v>1.2332297342881684E-4</v>
      </c>
      <c r="G1057">
        <f t="shared" si="131"/>
        <v>6.7604101398037616E-5</v>
      </c>
      <c r="H1057">
        <f t="shared" si="132"/>
        <v>7.6266350250709652E-5</v>
      </c>
      <c r="I1057">
        <f t="shared" si="133"/>
        <v>1.1105087727200395E-2</v>
      </c>
      <c r="J1057">
        <f t="shared" si="134"/>
        <v>8.2221713311045521E-3</v>
      </c>
      <c r="K1057">
        <f t="shared" si="135"/>
        <v>0.83526531550736338</v>
      </c>
    </row>
    <row r="1058" spans="1:11" x14ac:dyDescent="0.25">
      <c r="A1058" s="1">
        <v>43556</v>
      </c>
      <c r="B1058">
        <v>119.019997</v>
      </c>
      <c r="C1058">
        <v>143.300003</v>
      </c>
      <c r="D1058">
        <f t="shared" si="128"/>
        <v>9.1571560258241202E-3</v>
      </c>
      <c r="E1058">
        <f t="shared" si="129"/>
        <v>1.5591756955701364E-2</v>
      </c>
      <c r="F1058">
        <f t="shared" si="130"/>
        <v>1.2518819659732461E-4</v>
      </c>
      <c r="G1058">
        <f t="shared" si="131"/>
        <v>6.8139136122623542E-5</v>
      </c>
      <c r="H1058">
        <f t="shared" si="132"/>
        <v>7.7956085020543608E-5</v>
      </c>
      <c r="I1058">
        <f t="shared" si="133"/>
        <v>1.1188753129697903E-2</v>
      </c>
      <c r="J1058">
        <f t="shared" si="134"/>
        <v>8.2546433068076026E-3</v>
      </c>
      <c r="K1058">
        <f t="shared" si="135"/>
        <v>0.84405358216197024</v>
      </c>
    </row>
    <row r="1059" spans="1:11" x14ac:dyDescent="0.25">
      <c r="A1059" s="1">
        <v>43557</v>
      </c>
      <c r="B1059">
        <v>119.19000200000001</v>
      </c>
      <c r="C1059">
        <v>143</v>
      </c>
      <c r="D1059">
        <f t="shared" si="128"/>
        <v>1.428373418628226E-3</v>
      </c>
      <c r="E1059">
        <f t="shared" si="129"/>
        <v>-2.0935310099051696E-3</v>
      </c>
      <c r="F1059">
        <f t="shared" si="130"/>
        <v>1.2601529088281877E-4</v>
      </c>
      <c r="G1059">
        <f t="shared" si="131"/>
        <v>7.6569786331926579E-5</v>
      </c>
      <c r="H1059">
        <f t="shared" si="132"/>
        <v>8.086505891356083E-5</v>
      </c>
      <c r="I1059">
        <f t="shared" si="133"/>
        <v>1.1225653249714191E-2</v>
      </c>
      <c r="J1059">
        <f t="shared" si="134"/>
        <v>8.7504163519187238E-3</v>
      </c>
      <c r="K1059">
        <f t="shared" si="135"/>
        <v>0.82322882103400585</v>
      </c>
    </row>
    <row r="1060" spans="1:11" x14ac:dyDescent="0.25">
      <c r="A1060" s="1">
        <v>43558</v>
      </c>
      <c r="B1060">
        <v>119.970001</v>
      </c>
      <c r="C1060">
        <v>143.63000500000001</v>
      </c>
      <c r="D1060">
        <f t="shared" si="128"/>
        <v>6.5441646691137834E-3</v>
      </c>
      <c r="E1060">
        <f t="shared" si="129"/>
        <v>4.4056293706293825E-3</v>
      </c>
      <c r="F1060">
        <f t="shared" si="130"/>
        <v>1.2268638559703726E-4</v>
      </c>
      <c r="G1060">
        <f t="shared" si="131"/>
        <v>7.5610874016644923E-5</v>
      </c>
      <c r="H1060">
        <f t="shared" si="132"/>
        <v>7.8846845663621957E-5</v>
      </c>
      <c r="I1060">
        <f t="shared" si="133"/>
        <v>1.1076388653213523E-2</v>
      </c>
      <c r="J1060">
        <f t="shared" si="134"/>
        <v>8.695451340594398E-3</v>
      </c>
      <c r="K1060">
        <f t="shared" si="135"/>
        <v>0.81864197428392182</v>
      </c>
    </row>
    <row r="1061" spans="1:11" x14ac:dyDescent="0.25">
      <c r="A1061" s="1">
        <v>43559</v>
      </c>
      <c r="B1061">
        <v>119.360001</v>
      </c>
      <c r="C1061">
        <v>142.779999</v>
      </c>
      <c r="D1061">
        <f t="shared" si="128"/>
        <v>-5.0846044420721492E-3</v>
      </c>
      <c r="E1061">
        <f t="shared" si="129"/>
        <v>-5.9180252761252827E-3</v>
      </c>
      <c r="F1061">
        <f t="shared" si="130"/>
        <v>1.2270868176439818E-4</v>
      </c>
      <c r="G1061">
        <f t="shared" si="131"/>
        <v>7.1934142274228524E-5</v>
      </c>
      <c r="H1061">
        <f t="shared" si="132"/>
        <v>7.7891985892881443E-5</v>
      </c>
      <c r="I1061">
        <f t="shared" si="133"/>
        <v>1.1077395080270369E-2</v>
      </c>
      <c r="J1061">
        <f t="shared" si="134"/>
        <v>8.481399782714439E-3</v>
      </c>
      <c r="K1061">
        <f t="shared" si="135"/>
        <v>0.82906312002325611</v>
      </c>
    </row>
    <row r="1062" spans="1:11" x14ac:dyDescent="0.25">
      <c r="A1062" s="1">
        <v>43560</v>
      </c>
      <c r="B1062">
        <v>119.889999</v>
      </c>
      <c r="C1062">
        <v>143.279999</v>
      </c>
      <c r="D1062">
        <f t="shared" si="128"/>
        <v>4.4403317322359026E-3</v>
      </c>
      <c r="E1062">
        <f t="shared" si="129"/>
        <v>3.5018910456778851E-3</v>
      </c>
      <c r="F1062">
        <f t="shared" si="130"/>
        <v>1.1344688588182325E-4</v>
      </c>
      <c r="G1062">
        <f t="shared" si="131"/>
        <v>6.4827066439159995E-5</v>
      </c>
      <c r="H1062">
        <f t="shared" si="132"/>
        <v>7.0175081466944313E-5</v>
      </c>
      <c r="I1062">
        <f t="shared" si="133"/>
        <v>1.0651144815550262E-2</v>
      </c>
      <c r="J1062">
        <f t="shared" si="134"/>
        <v>8.0515257212009205E-3</v>
      </c>
      <c r="K1062">
        <f t="shared" si="135"/>
        <v>0.81829227508423452</v>
      </c>
    </row>
    <row r="1063" spans="1:11" x14ac:dyDescent="0.25">
      <c r="A1063" s="1">
        <v>43563</v>
      </c>
      <c r="B1063">
        <v>119.93</v>
      </c>
      <c r="C1063">
        <v>143.38999899999999</v>
      </c>
      <c r="D1063">
        <f t="shared" si="128"/>
        <v>3.3364751300068995E-4</v>
      </c>
      <c r="E1063">
        <f t="shared" si="129"/>
        <v>7.6772753187959175E-4</v>
      </c>
      <c r="F1063">
        <f t="shared" si="130"/>
        <v>1.129922648278623E-4</v>
      </c>
      <c r="G1063">
        <f t="shared" si="131"/>
        <v>6.3619871344831779E-5</v>
      </c>
      <c r="H1063">
        <f t="shared" si="132"/>
        <v>6.9471288888202761E-5</v>
      </c>
      <c r="I1063">
        <f t="shared" si="133"/>
        <v>1.0629781974615581E-2</v>
      </c>
      <c r="J1063">
        <f t="shared" si="134"/>
        <v>7.9762065761132209E-3</v>
      </c>
      <c r="K1063">
        <f t="shared" si="135"/>
        <v>0.81937857933499869</v>
      </c>
    </row>
    <row r="1064" spans="1:11" x14ac:dyDescent="0.25">
      <c r="A1064" s="1">
        <v>43564</v>
      </c>
      <c r="B1064">
        <v>119.279999</v>
      </c>
      <c r="C1064">
        <v>142.11000100000001</v>
      </c>
      <c r="D1064">
        <f t="shared" si="128"/>
        <v>-5.4198365713332697E-3</v>
      </c>
      <c r="E1064">
        <f t="shared" si="129"/>
        <v>-8.9266895106120403E-3</v>
      </c>
      <c r="F1064">
        <f t="shared" si="130"/>
        <v>9.7672174821410992E-5</v>
      </c>
      <c r="G1064">
        <f t="shared" si="131"/>
        <v>4.8778460477494398E-5</v>
      </c>
      <c r="H1064">
        <f t="shared" si="132"/>
        <v>5.5091230167213473E-5</v>
      </c>
      <c r="I1064">
        <f t="shared" si="133"/>
        <v>9.8829233944926938E-3</v>
      </c>
      <c r="J1064">
        <f t="shared" si="134"/>
        <v>6.9841578216342159E-3</v>
      </c>
      <c r="K1064">
        <f t="shared" si="135"/>
        <v>0.79814720379667847</v>
      </c>
    </row>
    <row r="1065" spans="1:11" x14ac:dyDescent="0.25">
      <c r="A1065" s="1">
        <v>43565</v>
      </c>
      <c r="B1065">
        <v>120.19000200000001</v>
      </c>
      <c r="C1065">
        <v>143.020004</v>
      </c>
      <c r="D1065">
        <f t="shared" si="128"/>
        <v>7.6291331960860465E-3</v>
      </c>
      <c r="E1065">
        <f t="shared" si="129"/>
        <v>6.4035113193756654E-3</v>
      </c>
      <c r="F1065">
        <f t="shared" si="130"/>
        <v>1.0028860659804546E-4</v>
      </c>
      <c r="G1065">
        <f t="shared" si="131"/>
        <v>5.4435613409893419E-5</v>
      </c>
      <c r="H1065">
        <f t="shared" si="132"/>
        <v>5.8953144768181319E-5</v>
      </c>
      <c r="I1065">
        <f t="shared" si="133"/>
        <v>1.001441993317863E-2</v>
      </c>
      <c r="J1065">
        <f t="shared" si="134"/>
        <v>7.378049431244915E-3</v>
      </c>
      <c r="K1065">
        <f t="shared" si="135"/>
        <v>0.79788374533600515</v>
      </c>
    </row>
    <row r="1066" spans="1:11" x14ac:dyDescent="0.25">
      <c r="A1066" s="1">
        <v>43566</v>
      </c>
      <c r="B1066">
        <v>120.33000199999999</v>
      </c>
      <c r="C1066">
        <v>143.779999</v>
      </c>
      <c r="D1066">
        <f t="shared" si="128"/>
        <v>1.1648223452063178E-3</v>
      </c>
      <c r="E1066">
        <f t="shared" si="129"/>
        <v>5.3139069972338859E-3</v>
      </c>
      <c r="F1066">
        <f t="shared" si="130"/>
        <v>1.002250316200082E-4</v>
      </c>
      <c r="G1066">
        <f t="shared" si="131"/>
        <v>5.5685559252704354E-5</v>
      </c>
      <c r="H1066">
        <f t="shared" si="132"/>
        <v>6.0077744738835923E-5</v>
      </c>
      <c r="I1066">
        <f t="shared" si="133"/>
        <v>1.0011245258208802E-2</v>
      </c>
      <c r="J1066">
        <f t="shared" si="134"/>
        <v>7.4622757422052122E-3</v>
      </c>
      <c r="K1066">
        <f t="shared" si="135"/>
        <v>0.80418177675592983</v>
      </c>
    </row>
    <row r="1067" spans="1:11" x14ac:dyDescent="0.25">
      <c r="A1067" s="1">
        <v>43567</v>
      </c>
      <c r="B1067">
        <v>120.949997</v>
      </c>
      <c r="C1067">
        <v>144.35000600000001</v>
      </c>
      <c r="D1067">
        <f t="shared" si="128"/>
        <v>5.1524556610578198E-3</v>
      </c>
      <c r="E1067">
        <f t="shared" si="129"/>
        <v>3.9644387534041314E-3</v>
      </c>
      <c r="F1067">
        <f t="shared" si="130"/>
        <v>1.0016482913742254E-4</v>
      </c>
      <c r="G1067">
        <f t="shared" si="131"/>
        <v>5.6371669223252755E-5</v>
      </c>
      <c r="H1067">
        <f t="shared" si="132"/>
        <v>5.9835708540221516E-5</v>
      </c>
      <c r="I1067">
        <f t="shared" si="133"/>
        <v>1.0008238063586543E-2</v>
      </c>
      <c r="J1067">
        <f t="shared" si="134"/>
        <v>7.5081069000949071E-3</v>
      </c>
      <c r="K1067">
        <f t="shared" si="135"/>
        <v>0.7962920197205462</v>
      </c>
    </row>
    <row r="1068" spans="1:11" x14ac:dyDescent="0.25">
      <c r="A1068" s="1">
        <v>43570</v>
      </c>
      <c r="B1068">
        <v>121.050003</v>
      </c>
      <c r="C1068">
        <v>143.89999399999999</v>
      </c>
      <c r="D1068">
        <f t="shared" si="128"/>
        <v>8.2683755668067072E-4</v>
      </c>
      <c r="E1068">
        <f t="shared" si="129"/>
        <v>-3.1175059320747156E-3</v>
      </c>
      <c r="F1068">
        <f t="shared" si="130"/>
        <v>9.6143254119920532E-5</v>
      </c>
      <c r="G1068">
        <f t="shared" si="131"/>
        <v>5.6200794237985104E-5</v>
      </c>
      <c r="H1068">
        <f t="shared" si="132"/>
        <v>5.8842718698713678E-5</v>
      </c>
      <c r="I1068">
        <f t="shared" si="133"/>
        <v>9.805266652157937E-3</v>
      </c>
      <c r="J1068">
        <f t="shared" si="134"/>
        <v>7.4967188981570534E-3</v>
      </c>
      <c r="K1068">
        <f t="shared" si="135"/>
        <v>0.80050139829115208</v>
      </c>
    </row>
    <row r="1069" spans="1:11" x14ac:dyDescent="0.25">
      <c r="A1069" s="1">
        <v>43571</v>
      </c>
      <c r="B1069">
        <v>120.769997</v>
      </c>
      <c r="C1069">
        <v>145.13999899999999</v>
      </c>
      <c r="D1069">
        <f t="shared" si="128"/>
        <v>-2.3131432718758171E-3</v>
      </c>
      <c r="E1069">
        <f t="shared" si="129"/>
        <v>8.6171303106516994E-3</v>
      </c>
      <c r="F1069">
        <f t="shared" si="130"/>
        <v>8.7996421111864078E-5</v>
      </c>
      <c r="G1069">
        <f t="shared" si="131"/>
        <v>5.6481322779997124E-5</v>
      </c>
      <c r="H1069">
        <f t="shared" si="132"/>
        <v>5.6550900224992592E-5</v>
      </c>
      <c r="I1069">
        <f t="shared" si="133"/>
        <v>9.3806407623287687E-3</v>
      </c>
      <c r="J1069">
        <f t="shared" si="134"/>
        <v>7.5154056963012399E-3</v>
      </c>
      <c r="K1069">
        <f t="shared" si="135"/>
        <v>0.80214815414775831</v>
      </c>
    </row>
    <row r="1070" spans="1:11" x14ac:dyDescent="0.25">
      <c r="A1070" s="1">
        <v>43572</v>
      </c>
      <c r="B1070">
        <v>121.769997</v>
      </c>
      <c r="C1070">
        <v>139.11000100000001</v>
      </c>
      <c r="D1070">
        <f t="shared" si="128"/>
        <v>8.2802022426149424E-3</v>
      </c>
      <c r="E1070">
        <f t="shared" si="129"/>
        <v>-4.1546079933485358E-2</v>
      </c>
      <c r="F1070">
        <f t="shared" si="130"/>
        <v>8.8703229569548858E-5</v>
      </c>
      <c r="G1070">
        <f t="shared" si="131"/>
        <v>5.9139861800439392E-5</v>
      </c>
      <c r="H1070">
        <f t="shared" si="132"/>
        <v>5.5237412250990716E-5</v>
      </c>
      <c r="I1070">
        <f t="shared" si="133"/>
        <v>9.4182391968747996E-3</v>
      </c>
      <c r="J1070">
        <f t="shared" si="134"/>
        <v>7.690244586516049E-3</v>
      </c>
      <c r="K1070">
        <f t="shared" si="135"/>
        <v>0.76264680623723968</v>
      </c>
    </row>
    <row r="1071" spans="1:11" x14ac:dyDescent="0.25">
      <c r="A1071" s="1">
        <v>43573</v>
      </c>
      <c r="B1071">
        <v>123.370003</v>
      </c>
      <c r="C1071">
        <v>140.33000200000001</v>
      </c>
      <c r="D1071">
        <f t="shared" si="128"/>
        <v>1.313957493158191E-2</v>
      </c>
      <c r="E1071">
        <f t="shared" si="129"/>
        <v>8.7700452248575811E-3</v>
      </c>
      <c r="F1071">
        <f t="shared" si="130"/>
        <v>9.0680187320772235E-5</v>
      </c>
      <c r="G1071">
        <f t="shared" si="131"/>
        <v>1.5075460713375081E-4</v>
      </c>
      <c r="H1071">
        <f t="shared" si="132"/>
        <v>4.0115220913098651E-5</v>
      </c>
      <c r="I1071">
        <f t="shared" si="133"/>
        <v>9.522614521273674E-3</v>
      </c>
      <c r="J1071">
        <f t="shared" si="134"/>
        <v>1.2278216773365373E-2</v>
      </c>
      <c r="K1071">
        <f t="shared" si="135"/>
        <v>0.34309760562951358</v>
      </c>
    </row>
    <row r="1072" spans="1:11" x14ac:dyDescent="0.25">
      <c r="A1072" s="1">
        <v>43577</v>
      </c>
      <c r="B1072">
        <v>123.760002</v>
      </c>
      <c r="C1072">
        <v>138.88999899999999</v>
      </c>
      <c r="D1072">
        <f t="shared" si="128"/>
        <v>3.1612141567347596E-3</v>
      </c>
      <c r="E1072">
        <f t="shared" si="129"/>
        <v>-1.0261547633983681E-2</v>
      </c>
      <c r="F1072">
        <f t="shared" si="130"/>
        <v>7.3616501845396885E-5</v>
      </c>
      <c r="G1072">
        <f t="shared" si="131"/>
        <v>1.4556023902233782E-4</v>
      </c>
      <c r="H1072">
        <f t="shared" si="132"/>
        <v>3.0978447176641155E-5</v>
      </c>
      <c r="I1072">
        <f t="shared" si="133"/>
        <v>8.5800059350443856E-3</v>
      </c>
      <c r="J1072">
        <f t="shared" si="134"/>
        <v>1.2064834811232926E-2</v>
      </c>
      <c r="K1072">
        <f t="shared" si="135"/>
        <v>0.29926138135757369</v>
      </c>
    </row>
    <row r="1073" spans="1:11" x14ac:dyDescent="0.25">
      <c r="A1073" s="1">
        <v>43578</v>
      </c>
      <c r="B1073">
        <v>125.44000200000001</v>
      </c>
      <c r="C1073">
        <v>140.44000199999999</v>
      </c>
      <c r="D1073">
        <f t="shared" si="128"/>
        <v>1.3574660414113593E-2</v>
      </c>
      <c r="E1073">
        <f t="shared" si="129"/>
        <v>1.1159932400892414E-2</v>
      </c>
      <c r="F1073">
        <f t="shared" si="130"/>
        <v>3.1121626296366408E-5</v>
      </c>
      <c r="G1073">
        <f t="shared" si="131"/>
        <v>1.4077522596831653E-4</v>
      </c>
      <c r="H1073">
        <f t="shared" si="132"/>
        <v>1.0750407751824986E-5</v>
      </c>
      <c r="I1073">
        <f t="shared" si="133"/>
        <v>5.5786760343621324E-3</v>
      </c>
      <c r="J1073">
        <f t="shared" si="134"/>
        <v>1.1864873617882179E-2</v>
      </c>
      <c r="K1073">
        <f t="shared" si="135"/>
        <v>0.16241669865463551</v>
      </c>
    </row>
    <row r="1074" spans="1:11" x14ac:dyDescent="0.25">
      <c r="A1074" s="1">
        <v>43579</v>
      </c>
      <c r="B1074">
        <v>125.010002</v>
      </c>
      <c r="C1074">
        <v>139.949997</v>
      </c>
      <c r="D1074">
        <f t="shared" si="128"/>
        <v>-3.4279336188148823E-3</v>
      </c>
      <c r="E1074">
        <f t="shared" si="129"/>
        <v>-3.4890700158206611E-3</v>
      </c>
      <c r="F1074">
        <f t="shared" si="130"/>
        <v>3.6736574056526946E-5</v>
      </c>
      <c r="G1074">
        <f t="shared" si="131"/>
        <v>1.4686508764391059E-4</v>
      </c>
      <c r="H1074">
        <f t="shared" si="132"/>
        <v>1.6774153371569231E-5</v>
      </c>
      <c r="I1074">
        <f t="shared" si="133"/>
        <v>6.0610703721807211E-3</v>
      </c>
      <c r="J1074">
        <f t="shared" si="134"/>
        <v>1.2118790684053858E-2</v>
      </c>
      <c r="K1074">
        <f t="shared" si="135"/>
        <v>0.22836629120842142</v>
      </c>
    </row>
    <row r="1075" spans="1:11" x14ac:dyDescent="0.25">
      <c r="A1075" s="1">
        <v>43580</v>
      </c>
      <c r="B1075">
        <v>129.14999399999999</v>
      </c>
      <c r="C1075">
        <v>138.63000500000001</v>
      </c>
      <c r="D1075">
        <f t="shared" si="128"/>
        <v>3.3117286087236408E-2</v>
      </c>
      <c r="E1075">
        <f t="shared" si="129"/>
        <v>-9.4318830174751067E-3</v>
      </c>
      <c r="F1075">
        <f t="shared" si="130"/>
        <v>3.8920671078038889E-5</v>
      </c>
      <c r="G1075">
        <f t="shared" si="131"/>
        <v>1.4485273894308397E-4</v>
      </c>
      <c r="H1075">
        <f t="shared" si="132"/>
        <v>1.8337944980141976E-5</v>
      </c>
      <c r="I1075">
        <f t="shared" si="133"/>
        <v>6.2386433683966009E-3</v>
      </c>
      <c r="J1075">
        <f t="shared" si="134"/>
        <v>1.2035478342927794E-2</v>
      </c>
      <c r="K1075">
        <f t="shared" si="135"/>
        <v>0.2442289541527338</v>
      </c>
    </row>
    <row r="1076" spans="1:11" x14ac:dyDescent="0.25">
      <c r="A1076" s="1">
        <v>43581</v>
      </c>
      <c r="B1076">
        <v>129.88999899999999</v>
      </c>
      <c r="C1076">
        <v>139.44000199999999</v>
      </c>
      <c r="D1076">
        <f t="shared" si="128"/>
        <v>5.7298105642962227E-3</v>
      </c>
      <c r="E1076">
        <f t="shared" si="129"/>
        <v>5.8428692980281305E-3</v>
      </c>
      <c r="F1076">
        <f t="shared" si="130"/>
        <v>7.3637688746465771E-5</v>
      </c>
      <c r="G1076">
        <f t="shared" si="131"/>
        <v>1.469415274286831E-4</v>
      </c>
      <c r="H1076">
        <f t="shared" si="132"/>
        <v>1.9094532149264424E-8</v>
      </c>
      <c r="I1076">
        <f t="shared" si="133"/>
        <v>8.5812405132629724E-3</v>
      </c>
      <c r="J1076">
        <f t="shared" si="134"/>
        <v>1.2121944044941104E-2</v>
      </c>
      <c r="K1076">
        <f t="shared" si="135"/>
        <v>1.8356364481741846E-4</v>
      </c>
    </row>
    <row r="1077" spans="1:11" x14ac:dyDescent="0.25">
      <c r="A1077" s="1">
        <v>43584</v>
      </c>
      <c r="B1077">
        <v>129.770004</v>
      </c>
      <c r="C1077">
        <v>139.050003</v>
      </c>
      <c r="D1077">
        <f t="shared" si="128"/>
        <v>-9.2382016262848587E-4</v>
      </c>
      <c r="E1077">
        <f t="shared" si="129"/>
        <v>-2.796894681627915E-3</v>
      </c>
      <c r="F1077">
        <f t="shared" si="130"/>
        <v>7.2882989405406818E-5</v>
      </c>
      <c r="G1077">
        <f t="shared" si="131"/>
        <v>1.4749566189739685E-4</v>
      </c>
      <c r="H1077">
        <f t="shared" si="132"/>
        <v>1.1364420998001914E-6</v>
      </c>
      <c r="I1077">
        <f t="shared" si="133"/>
        <v>8.5371534720541844E-3</v>
      </c>
      <c r="J1077">
        <f t="shared" si="134"/>
        <v>1.2144779203320119E-2</v>
      </c>
      <c r="K1077">
        <f t="shared" si="135"/>
        <v>1.0960859265055556E-2</v>
      </c>
    </row>
    <row r="1078" spans="1:11" x14ac:dyDescent="0.25">
      <c r="A1078" s="1">
        <v>43585</v>
      </c>
      <c r="B1078">
        <v>130.60000600000001</v>
      </c>
      <c r="C1078">
        <v>140.270004</v>
      </c>
      <c r="D1078">
        <f t="shared" si="128"/>
        <v>6.3959464777392228E-3</v>
      </c>
      <c r="E1078">
        <f t="shared" si="129"/>
        <v>8.7738293684178625E-3</v>
      </c>
      <c r="F1078">
        <f t="shared" si="130"/>
        <v>7.409843718153687E-5</v>
      </c>
      <c r="G1078">
        <f t="shared" si="131"/>
        <v>1.4371323834809537E-4</v>
      </c>
      <c r="H1078">
        <f t="shared" si="132"/>
        <v>2.8488411639587556E-7</v>
      </c>
      <c r="I1078">
        <f t="shared" si="133"/>
        <v>8.6080449105204408E-3</v>
      </c>
      <c r="J1078">
        <f t="shared" si="134"/>
        <v>1.1988045643393896E-2</v>
      </c>
      <c r="K1078">
        <f t="shared" si="135"/>
        <v>2.7606752645317652E-3</v>
      </c>
    </row>
    <row r="1079" spans="1:11" x14ac:dyDescent="0.25">
      <c r="A1079" s="1">
        <v>43586</v>
      </c>
      <c r="B1079">
        <v>127.879997</v>
      </c>
      <c r="C1079">
        <v>140.55999800000001</v>
      </c>
      <c r="D1079">
        <f t="shared" si="128"/>
        <v>-2.0827020482679037E-2</v>
      </c>
      <c r="E1079">
        <f t="shared" si="129"/>
        <v>2.0673985294819008E-3</v>
      </c>
      <c r="F1079">
        <f t="shared" si="130"/>
        <v>7.3220644344733501E-5</v>
      </c>
      <c r="G1079">
        <f t="shared" si="131"/>
        <v>1.3437241865751491E-4</v>
      </c>
      <c r="H1079">
        <f t="shared" si="132"/>
        <v>-2.5415519801966741E-6</v>
      </c>
      <c r="I1079">
        <f t="shared" si="133"/>
        <v>8.5569062367618302E-3</v>
      </c>
      <c r="J1079">
        <f t="shared" si="134"/>
        <v>1.1591911777507406E-2</v>
      </c>
      <c r="K1079">
        <f t="shared" si="135"/>
        <v>-2.5622833588687728E-2</v>
      </c>
    </row>
    <row r="1080" spans="1:11" x14ac:dyDescent="0.25">
      <c r="A1080" s="1">
        <v>43587</v>
      </c>
      <c r="B1080">
        <v>126.209999</v>
      </c>
      <c r="C1080">
        <v>139.58999600000001</v>
      </c>
      <c r="D1080">
        <f t="shared" si="128"/>
        <v>-1.3059102589750626E-2</v>
      </c>
      <c r="E1080">
        <f t="shared" si="129"/>
        <v>-6.9009818853298377E-3</v>
      </c>
      <c r="F1080">
        <f t="shared" si="130"/>
        <v>1.0562073747531464E-4</v>
      </c>
      <c r="G1080">
        <f t="shared" si="131"/>
        <v>1.3476044780205568E-4</v>
      </c>
      <c r="H1080">
        <f t="shared" si="132"/>
        <v>-6.4047488280350989E-6</v>
      </c>
      <c r="I1080">
        <f t="shared" si="133"/>
        <v>1.0277195019815215E-2</v>
      </c>
      <c r="J1080">
        <f t="shared" si="134"/>
        <v>1.1608636776213462E-2</v>
      </c>
      <c r="K1080">
        <f t="shared" si="135"/>
        <v>-5.3684174875773795E-2</v>
      </c>
    </row>
    <row r="1081" spans="1:11" x14ac:dyDescent="0.25">
      <c r="A1081" s="1">
        <v>43588</v>
      </c>
      <c r="B1081">
        <v>128.89999399999999</v>
      </c>
      <c r="C1081">
        <v>140.25</v>
      </c>
      <c r="D1081">
        <f t="shared" si="128"/>
        <v>2.1313644095663165E-2</v>
      </c>
      <c r="E1081">
        <f t="shared" si="129"/>
        <v>4.7281611785416899E-3</v>
      </c>
      <c r="F1081">
        <f t="shared" si="130"/>
        <v>1.1870761813640258E-4</v>
      </c>
      <c r="G1081">
        <f t="shared" si="131"/>
        <v>1.3496282624539366E-4</v>
      </c>
      <c r="H1081">
        <f t="shared" si="132"/>
        <v>-2.6527120893891313E-6</v>
      </c>
      <c r="I1081">
        <f t="shared" si="133"/>
        <v>1.0895302572044642E-2</v>
      </c>
      <c r="J1081">
        <f t="shared" si="134"/>
        <v>1.1617350224788511E-2</v>
      </c>
      <c r="K1081">
        <f t="shared" si="135"/>
        <v>-2.0957705776846327E-2</v>
      </c>
    </row>
    <row r="1082" spans="1:11" x14ac:dyDescent="0.25">
      <c r="A1082" s="1">
        <v>43591</v>
      </c>
      <c r="B1082">
        <v>128.14999399999999</v>
      </c>
      <c r="C1082">
        <v>140.38000500000001</v>
      </c>
      <c r="D1082">
        <f t="shared" si="128"/>
        <v>-5.818464196359896E-3</v>
      </c>
      <c r="E1082">
        <f t="shared" si="129"/>
        <v>9.269518716579217E-4</v>
      </c>
      <c r="F1082">
        <f t="shared" si="130"/>
        <v>1.3221251894891432E-4</v>
      </c>
      <c r="G1082">
        <f t="shared" si="131"/>
        <v>1.3552227005846049E-4</v>
      </c>
      <c r="H1082">
        <f t="shared" si="132"/>
        <v>5.9325042564451695E-7</v>
      </c>
      <c r="I1082">
        <f t="shared" si="133"/>
        <v>1.1498370273604617E-2</v>
      </c>
      <c r="J1082">
        <f t="shared" si="134"/>
        <v>1.1641403268440643E-2</v>
      </c>
      <c r="K1082">
        <f t="shared" si="135"/>
        <v>4.4319661512473522E-3</v>
      </c>
    </row>
    <row r="1083" spans="1:11" x14ac:dyDescent="0.25">
      <c r="A1083" s="1">
        <v>43592</v>
      </c>
      <c r="B1083">
        <v>125.519997</v>
      </c>
      <c r="C1083">
        <v>137.63999899999999</v>
      </c>
      <c r="D1083">
        <f t="shared" si="128"/>
        <v>-2.0522802365484205E-2</v>
      </c>
      <c r="E1083">
        <f t="shared" si="129"/>
        <v>-1.9518491967570606E-2</v>
      </c>
      <c r="F1083">
        <f t="shared" si="130"/>
        <v>1.369067623826739E-4</v>
      </c>
      <c r="G1083">
        <f t="shared" si="131"/>
        <v>1.3468018757282184E-4</v>
      </c>
      <c r="H1083">
        <f t="shared" si="132"/>
        <v>-4.406763514362162E-7</v>
      </c>
      <c r="I1083">
        <f t="shared" si="133"/>
        <v>1.1700716319211995E-2</v>
      </c>
      <c r="J1083">
        <f t="shared" si="134"/>
        <v>1.1605179342553127E-2</v>
      </c>
      <c r="K1083">
        <f t="shared" si="135"/>
        <v>-3.2453044004097237E-3</v>
      </c>
    </row>
    <row r="1084" spans="1:11" x14ac:dyDescent="0.25">
      <c r="A1084" s="1">
        <v>43593</v>
      </c>
      <c r="B1084">
        <v>125.510002</v>
      </c>
      <c r="C1084">
        <v>138</v>
      </c>
      <c r="D1084">
        <f t="shared" si="128"/>
        <v>-7.9628746326387834E-5</v>
      </c>
      <c r="E1084">
        <f t="shared" si="129"/>
        <v>2.6155260288835969E-3</v>
      </c>
      <c r="F1084">
        <f t="shared" si="130"/>
        <v>1.6539153980782976E-4</v>
      </c>
      <c r="G1084">
        <f t="shared" si="131"/>
        <v>1.5157431465399109E-4</v>
      </c>
      <c r="H1084">
        <f t="shared" si="132"/>
        <v>2.0969944545883753E-5</v>
      </c>
      <c r="I1084">
        <f t="shared" si="133"/>
        <v>1.286046421432095E-2</v>
      </c>
      <c r="J1084">
        <f t="shared" si="134"/>
        <v>1.2311552081439248E-2</v>
      </c>
      <c r="K1084">
        <f t="shared" si="135"/>
        <v>0.13244264032948314</v>
      </c>
    </row>
    <row r="1085" spans="1:11" x14ac:dyDescent="0.25">
      <c r="A1085" s="1">
        <v>43594</v>
      </c>
      <c r="B1085">
        <v>125.5</v>
      </c>
      <c r="C1085">
        <v>135.33999600000001</v>
      </c>
      <c r="D1085">
        <f t="shared" si="128"/>
        <v>-7.9690860016135012E-5</v>
      </c>
      <c r="E1085">
        <f t="shared" si="129"/>
        <v>-1.9275391304347744E-2</v>
      </c>
      <c r="F1085">
        <f t="shared" si="130"/>
        <v>1.6244491932819731E-4</v>
      </c>
      <c r="G1085">
        <f t="shared" si="131"/>
        <v>1.497845560373538E-4</v>
      </c>
      <c r="H1085">
        <f t="shared" si="132"/>
        <v>1.7551451190574613E-5</v>
      </c>
      <c r="I1085">
        <f t="shared" si="133"/>
        <v>1.2745388159181237E-2</v>
      </c>
      <c r="J1085">
        <f t="shared" si="134"/>
        <v>1.2238650090486034E-2</v>
      </c>
      <c r="K1085">
        <f t="shared" si="135"/>
        <v>0.11251915085225324</v>
      </c>
    </row>
    <row r="1086" spans="1:11" x14ac:dyDescent="0.25">
      <c r="A1086" s="1">
        <v>43595</v>
      </c>
      <c r="B1086">
        <v>127.129997</v>
      </c>
      <c r="C1086">
        <v>135.320007</v>
      </c>
      <c r="D1086">
        <f t="shared" si="128"/>
        <v>1.2988023904382473E-2</v>
      </c>
      <c r="E1086">
        <f t="shared" si="129"/>
        <v>-1.4769469920783429E-4</v>
      </c>
      <c r="F1086">
        <f t="shared" si="130"/>
        <v>1.613561427450088E-4</v>
      </c>
      <c r="G1086">
        <f t="shared" si="131"/>
        <v>1.6167802289769189E-4</v>
      </c>
      <c r="H1086">
        <f t="shared" si="132"/>
        <v>1.7524660095077337E-5</v>
      </c>
      <c r="I1086">
        <f t="shared" si="133"/>
        <v>1.270260377816331E-2</v>
      </c>
      <c r="J1086">
        <f t="shared" si="134"/>
        <v>1.2715267315227466E-2</v>
      </c>
      <c r="K1086">
        <f t="shared" si="135"/>
        <v>0.10850040434610773</v>
      </c>
    </row>
    <row r="1087" spans="1:11" x14ac:dyDescent="0.25">
      <c r="A1087" s="1">
        <v>43598</v>
      </c>
      <c r="B1087">
        <v>123.349998</v>
      </c>
      <c r="C1087">
        <v>131.41999799999999</v>
      </c>
      <c r="D1087">
        <f t="shared" si="128"/>
        <v>-2.9733336656965426E-2</v>
      </c>
      <c r="E1087">
        <f t="shared" si="129"/>
        <v>-2.882063847365901E-2</v>
      </c>
      <c r="F1087">
        <f t="shared" si="130"/>
        <v>1.6700713610993964E-4</v>
      </c>
      <c r="G1087">
        <f t="shared" si="131"/>
        <v>1.5857495409684705E-4</v>
      </c>
      <c r="H1087">
        <f t="shared" si="132"/>
        <v>1.9475516149378967E-5</v>
      </c>
      <c r="I1087">
        <f t="shared" si="133"/>
        <v>1.2923124084753641E-2</v>
      </c>
      <c r="J1087">
        <f t="shared" si="134"/>
        <v>1.2592654767635261E-2</v>
      </c>
      <c r="K1087">
        <f t="shared" si="135"/>
        <v>0.11967520080434163</v>
      </c>
    </row>
    <row r="1088" spans="1:11" x14ac:dyDescent="0.25">
      <c r="A1088" s="1">
        <v>43599</v>
      </c>
      <c r="B1088">
        <v>124.730003</v>
      </c>
      <c r="C1088">
        <v>133.30999800000001</v>
      </c>
      <c r="D1088">
        <f t="shared" si="128"/>
        <v>1.1187718057360518E-2</v>
      </c>
      <c r="E1088">
        <f t="shared" si="129"/>
        <v>1.4381372917080748E-2</v>
      </c>
      <c r="F1088">
        <f t="shared" si="130"/>
        <v>2.1933471624666664E-4</v>
      </c>
      <c r="G1088">
        <f t="shared" si="131"/>
        <v>1.8845254722691906E-4</v>
      </c>
      <c r="H1088">
        <f t="shared" si="132"/>
        <v>5.7935593748593233E-5</v>
      </c>
      <c r="I1088">
        <f t="shared" si="133"/>
        <v>1.4809953283068339E-2</v>
      </c>
      <c r="J1088">
        <f t="shared" si="134"/>
        <v>1.3727801980904265E-2</v>
      </c>
      <c r="K1088">
        <f t="shared" si="135"/>
        <v>0.2849645047793537</v>
      </c>
    </row>
    <row r="1089" spans="1:11" x14ac:dyDescent="0.25">
      <c r="A1089" s="1">
        <v>43600</v>
      </c>
      <c r="B1089">
        <v>126.019997</v>
      </c>
      <c r="C1089">
        <v>134.39999399999999</v>
      </c>
      <c r="D1089">
        <f t="shared" si="128"/>
        <v>1.0342291100562395E-2</v>
      </c>
      <c r="E1089">
        <f t="shared" si="129"/>
        <v>8.1764009928195769E-3</v>
      </c>
      <c r="F1089">
        <f t="shared" si="130"/>
        <v>2.2441824727780914E-4</v>
      </c>
      <c r="G1089">
        <f t="shared" si="131"/>
        <v>2.0647579985202385E-4</v>
      </c>
      <c r="H1089">
        <f t="shared" si="132"/>
        <v>6.7082726635754882E-5</v>
      </c>
      <c r="I1089">
        <f t="shared" si="133"/>
        <v>1.4980595691687602E-2</v>
      </c>
      <c r="J1089">
        <f t="shared" si="134"/>
        <v>1.4369265807689127E-2</v>
      </c>
      <c r="K1089">
        <f t="shared" si="135"/>
        <v>0.31163558636885108</v>
      </c>
    </row>
    <row r="1090" spans="1:11" x14ac:dyDescent="0.25">
      <c r="A1090" s="1">
        <v>43601</v>
      </c>
      <c r="B1090">
        <v>128.929993</v>
      </c>
      <c r="C1090">
        <v>135.88000500000001</v>
      </c>
      <c r="D1090">
        <f t="shared" si="128"/>
        <v>2.3091541574945307E-2</v>
      </c>
      <c r="E1090">
        <f t="shared" si="129"/>
        <v>1.1011987098749509E-2</v>
      </c>
      <c r="F1090">
        <f t="shared" si="130"/>
        <v>2.2720648079718969E-4</v>
      </c>
      <c r="G1090">
        <f t="shared" si="131"/>
        <v>2.0591338021904004E-4</v>
      </c>
      <c r="H1090">
        <f t="shared" si="132"/>
        <v>7.4707731054706058E-5</v>
      </c>
      <c r="I1090">
        <f t="shared" si="133"/>
        <v>1.5073369921725855E-2</v>
      </c>
      <c r="J1090">
        <f t="shared" si="134"/>
        <v>1.4349682234078915E-2</v>
      </c>
      <c r="K1090">
        <f t="shared" si="135"/>
        <v>0.34539250187212611</v>
      </c>
    </row>
    <row r="1091" spans="1:11" x14ac:dyDescent="0.25">
      <c r="A1091" s="1">
        <v>43602</v>
      </c>
      <c r="B1091">
        <v>128.070007</v>
      </c>
      <c r="C1091">
        <v>134.320007</v>
      </c>
      <c r="D1091">
        <f t="shared" si="128"/>
        <v>-6.67017797790459E-3</v>
      </c>
      <c r="E1091">
        <f t="shared" si="129"/>
        <v>-1.1480703139509107E-2</v>
      </c>
      <c r="F1091">
        <f t="shared" si="130"/>
        <v>2.4759570785889864E-4</v>
      </c>
      <c r="G1091">
        <f t="shared" si="131"/>
        <v>1.3485659526603783E-4</v>
      </c>
      <c r="H1091">
        <f t="shared" si="132"/>
        <v>9.9562945437820527E-5</v>
      </c>
      <c r="I1091">
        <f t="shared" si="133"/>
        <v>1.5735174223976633E-2</v>
      </c>
      <c r="J1091">
        <f t="shared" si="134"/>
        <v>1.1612777241729811E-2</v>
      </c>
      <c r="K1091">
        <f t="shared" si="135"/>
        <v>0.54486647218356987</v>
      </c>
    </row>
    <row r="1092" spans="1:11" x14ac:dyDescent="0.25">
      <c r="A1092" s="1">
        <v>43605</v>
      </c>
      <c r="B1092">
        <v>126.220001</v>
      </c>
      <c r="C1092">
        <v>135.11999499999999</v>
      </c>
      <c r="D1092">
        <f t="shared" ref="D1092:D1155" si="136">B1092/B1091-1</f>
        <v>-1.444527132726714E-2</v>
      </c>
      <c r="E1092">
        <f t="shared" ref="E1092:E1155" si="137">C1092/C1091-1</f>
        <v>5.9558364972389644E-3</v>
      </c>
      <c r="F1092">
        <f t="shared" si="130"/>
        <v>2.4602876325314452E-4</v>
      </c>
      <c r="G1092">
        <f t="shared" si="131"/>
        <v>1.3430162736485012E-4</v>
      </c>
      <c r="H1092">
        <f t="shared" si="132"/>
        <v>9.8544208331026825E-5</v>
      </c>
      <c r="I1092">
        <f t="shared" si="133"/>
        <v>1.5685304053576536E-2</v>
      </c>
      <c r="J1092">
        <f t="shared" si="134"/>
        <v>1.1588857897344765E-2</v>
      </c>
      <c r="K1092">
        <f t="shared" si="135"/>
        <v>0.54212261627871783</v>
      </c>
    </row>
    <row r="1093" spans="1:11" x14ac:dyDescent="0.25">
      <c r="A1093" s="1">
        <v>43606</v>
      </c>
      <c r="B1093">
        <v>126.900002</v>
      </c>
      <c r="C1093">
        <v>136.449997</v>
      </c>
      <c r="D1093">
        <f t="shared" si="136"/>
        <v>5.3874266725761899E-3</v>
      </c>
      <c r="E1093">
        <f t="shared" si="137"/>
        <v>9.8431175933657578E-3</v>
      </c>
      <c r="F1093">
        <f t="shared" si="130"/>
        <v>2.5935385999272431E-4</v>
      </c>
      <c r="G1093">
        <f t="shared" si="131"/>
        <v>1.3355674274247699E-4</v>
      </c>
      <c r="H1093">
        <f t="shared" si="132"/>
        <v>9.3098287284763072E-5</v>
      </c>
      <c r="I1093">
        <f t="shared" si="133"/>
        <v>1.6104467081922466E-2</v>
      </c>
      <c r="J1093">
        <f t="shared" si="134"/>
        <v>1.1556675246041873E-2</v>
      </c>
      <c r="K1093">
        <f t="shared" si="135"/>
        <v>0.50022158045767462</v>
      </c>
    </row>
    <row r="1094" spans="1:11" x14ac:dyDescent="0.25">
      <c r="A1094" s="1">
        <v>43607</v>
      </c>
      <c r="B1094">
        <v>127.66999800000001</v>
      </c>
      <c r="C1094">
        <v>136.35000600000001</v>
      </c>
      <c r="D1094">
        <f t="shared" si="136"/>
        <v>6.0677382810443437E-3</v>
      </c>
      <c r="E1094">
        <f t="shared" si="137"/>
        <v>-7.3280324073576875E-4</v>
      </c>
      <c r="F1094">
        <f t="shared" si="130"/>
        <v>2.5196118373612244E-4</v>
      </c>
      <c r="G1094">
        <f t="shared" si="131"/>
        <v>1.3191481058422115E-4</v>
      </c>
      <c r="H1094">
        <f t="shared" si="132"/>
        <v>8.7684400878662537E-5</v>
      </c>
      <c r="I1094">
        <f t="shared" si="133"/>
        <v>1.5873285221910505E-2</v>
      </c>
      <c r="J1094">
        <f t="shared" si="134"/>
        <v>1.1485417301266034E-2</v>
      </c>
      <c r="K1094">
        <f t="shared" si="135"/>
        <v>0.48095975735250196</v>
      </c>
    </row>
    <row r="1095" spans="1:11" x14ac:dyDescent="0.25">
      <c r="A1095" s="1">
        <v>43608</v>
      </c>
      <c r="B1095">
        <v>126.18</v>
      </c>
      <c r="C1095">
        <v>132.38999899999999</v>
      </c>
      <c r="D1095">
        <f t="shared" si="136"/>
        <v>-1.1670698075831432E-2</v>
      </c>
      <c r="E1095">
        <f t="shared" si="137"/>
        <v>-2.9042954350878558E-2</v>
      </c>
      <c r="F1095">
        <f t="shared" si="130"/>
        <v>2.5234519725994472E-4</v>
      </c>
      <c r="G1095">
        <f t="shared" si="131"/>
        <v>1.3168185427986587E-4</v>
      </c>
      <c r="H1095">
        <f t="shared" si="132"/>
        <v>8.7356129950623987E-5</v>
      </c>
      <c r="I1095">
        <f t="shared" si="133"/>
        <v>1.5885376837202973E-2</v>
      </c>
      <c r="J1095">
        <f t="shared" si="134"/>
        <v>1.1475271425106504E-2</v>
      </c>
      <c r="K1095">
        <f t="shared" si="135"/>
        <v>0.47921775163935415</v>
      </c>
    </row>
    <row r="1096" spans="1:11" x14ac:dyDescent="0.25">
      <c r="A1096" s="1">
        <v>43609</v>
      </c>
      <c r="B1096">
        <v>126.239998</v>
      </c>
      <c r="C1096">
        <v>132.279999</v>
      </c>
      <c r="D1096">
        <f t="shared" si="136"/>
        <v>4.7549532414015161E-4</v>
      </c>
      <c r="E1096">
        <f t="shared" si="137"/>
        <v>-8.3087847141671833E-4</v>
      </c>
      <c r="F1096">
        <f t="shared" si="130"/>
        <v>2.0204174710895342E-4</v>
      </c>
      <c r="G1096">
        <f t="shared" si="131"/>
        <v>1.678241098792291E-4</v>
      </c>
      <c r="H1096">
        <f t="shared" si="132"/>
        <v>1.1610122487377087E-4</v>
      </c>
      <c r="I1096">
        <f t="shared" si="133"/>
        <v>1.421413898584622E-2</v>
      </c>
      <c r="J1096">
        <f t="shared" si="134"/>
        <v>1.2954694511227546E-2</v>
      </c>
      <c r="K1096">
        <f t="shared" si="135"/>
        <v>0.63050577349026693</v>
      </c>
    </row>
    <row r="1097" spans="1:11" x14ac:dyDescent="0.25">
      <c r="A1097" s="1">
        <v>43613</v>
      </c>
      <c r="B1097">
        <v>126.160004</v>
      </c>
      <c r="C1097">
        <v>130.46000699999999</v>
      </c>
      <c r="D1097">
        <f t="shared" si="136"/>
        <v>-6.3366604299219809E-4</v>
      </c>
      <c r="E1097">
        <f t="shared" si="137"/>
        <v>-1.3758633306309664E-2</v>
      </c>
      <c r="F1097">
        <f t="shared" si="130"/>
        <v>1.9966330971253471E-4</v>
      </c>
      <c r="G1097">
        <f t="shared" si="131"/>
        <v>1.6438713383421844E-4</v>
      </c>
      <c r="H1097">
        <f t="shared" si="132"/>
        <v>1.1338093215989787E-4</v>
      </c>
      <c r="I1097">
        <f t="shared" si="133"/>
        <v>1.4130226810371259E-2</v>
      </c>
      <c r="J1097">
        <f t="shared" si="134"/>
        <v>1.2821354602155673E-2</v>
      </c>
      <c r="K1097">
        <f t="shared" si="135"/>
        <v>0.62583086571929758</v>
      </c>
    </row>
    <row r="1098" spans="1:11" x14ac:dyDescent="0.25">
      <c r="A1098" s="1">
        <v>43614</v>
      </c>
      <c r="B1098">
        <v>124.94000200000001</v>
      </c>
      <c r="C1098">
        <v>129.69000199999999</v>
      </c>
      <c r="D1098">
        <f t="shared" si="136"/>
        <v>-9.6702755335993373E-3</v>
      </c>
      <c r="E1098">
        <f t="shared" si="137"/>
        <v>-5.9022302520649328E-3</v>
      </c>
      <c r="F1098">
        <f t="shared" si="130"/>
        <v>1.9967989469116767E-4</v>
      </c>
      <c r="G1098">
        <f t="shared" si="131"/>
        <v>1.7067614638967518E-4</v>
      </c>
      <c r="H1098">
        <f t="shared" si="132"/>
        <v>1.1300424165520368E-4</v>
      </c>
      <c r="I1098">
        <f t="shared" si="133"/>
        <v>1.4130813659912428E-2</v>
      </c>
      <c r="J1098">
        <f t="shared" si="134"/>
        <v>1.3064308109872301E-2</v>
      </c>
      <c r="K1098">
        <f t="shared" si="135"/>
        <v>0.61212647204140369</v>
      </c>
    </row>
    <row r="1099" spans="1:11" x14ac:dyDescent="0.25">
      <c r="A1099" s="1">
        <v>43615</v>
      </c>
      <c r="B1099">
        <v>125.730003</v>
      </c>
      <c r="C1099">
        <v>129.570007</v>
      </c>
      <c r="D1099">
        <f t="shared" si="136"/>
        <v>6.3230429594518522E-3</v>
      </c>
      <c r="E1099">
        <f t="shared" si="137"/>
        <v>-9.252448002891045E-4</v>
      </c>
      <c r="F1099">
        <f t="shared" si="130"/>
        <v>1.9954630369321106E-4</v>
      </c>
      <c r="G1099">
        <f t="shared" si="131"/>
        <v>1.6310000834638365E-4</v>
      </c>
      <c r="H1099">
        <f t="shared" si="132"/>
        <v>1.0900673410748764E-4</v>
      </c>
      <c r="I1099">
        <f t="shared" si="133"/>
        <v>1.4126085929697973E-2</v>
      </c>
      <c r="J1099">
        <f t="shared" si="134"/>
        <v>1.2771061363347358E-2</v>
      </c>
      <c r="K1099">
        <f t="shared" si="135"/>
        <v>0.60423307281734362</v>
      </c>
    </row>
    <row r="1100" spans="1:11" x14ac:dyDescent="0.25">
      <c r="A1100" s="1">
        <v>43616</v>
      </c>
      <c r="B1100">
        <v>123.68</v>
      </c>
      <c r="C1100">
        <v>126.989998</v>
      </c>
      <c r="D1100">
        <f t="shared" si="136"/>
        <v>-1.6304803555918124E-2</v>
      </c>
      <c r="E1100">
        <f t="shared" si="137"/>
        <v>-1.9912085055301398E-2</v>
      </c>
      <c r="F1100">
        <f t="shared" si="130"/>
        <v>1.8293352980744738E-4</v>
      </c>
      <c r="G1100">
        <f t="shared" si="131"/>
        <v>1.6168838624749696E-4</v>
      </c>
      <c r="H1100">
        <f t="shared" si="132"/>
        <v>1.159596769515606E-4</v>
      </c>
      <c r="I1100">
        <f t="shared" si="133"/>
        <v>1.3525292226323518E-2</v>
      </c>
      <c r="J1100">
        <f t="shared" si="134"/>
        <v>1.2715674824699512E-2</v>
      </c>
      <c r="K1100">
        <f t="shared" si="135"/>
        <v>0.67424995528722331</v>
      </c>
    </row>
    <row r="1101" spans="1:11" x14ac:dyDescent="0.25">
      <c r="A1101" s="1">
        <v>43619</v>
      </c>
      <c r="B1101">
        <v>119.839996</v>
      </c>
      <c r="C1101">
        <v>128.270004</v>
      </c>
      <c r="D1101">
        <f t="shared" si="136"/>
        <v>-3.1047897800776214E-2</v>
      </c>
      <c r="E1101">
        <f t="shared" si="137"/>
        <v>1.0079581228121581E-2</v>
      </c>
      <c r="F1101">
        <f t="shared" si="130"/>
        <v>1.8766217477966574E-4</v>
      </c>
      <c r="G1101">
        <f t="shared" si="131"/>
        <v>1.7414671106320395E-4</v>
      </c>
      <c r="H1101">
        <f t="shared" si="132"/>
        <v>1.2643989452927224E-4</v>
      </c>
      <c r="I1101">
        <f t="shared" si="133"/>
        <v>1.3698984443368995E-2</v>
      </c>
      <c r="J1101">
        <f t="shared" si="134"/>
        <v>1.3196465855038763E-2</v>
      </c>
      <c r="K1101">
        <f t="shared" si="135"/>
        <v>0.69942010817123035</v>
      </c>
    </row>
    <row r="1102" spans="1:11" x14ac:dyDescent="0.25">
      <c r="A1102" s="1">
        <v>43620</v>
      </c>
      <c r="B1102">
        <v>123.160004</v>
      </c>
      <c r="C1102">
        <v>132.69000199999999</v>
      </c>
      <c r="D1102">
        <f t="shared" si="136"/>
        <v>2.7703672486771413E-2</v>
      </c>
      <c r="E1102">
        <f t="shared" si="137"/>
        <v>3.4458547299959452E-2</v>
      </c>
      <c r="F1102">
        <f t="shared" si="130"/>
        <v>2.0218833377722798E-4</v>
      </c>
      <c r="G1102">
        <f t="shared" si="131"/>
        <v>1.8085317006798183E-4</v>
      </c>
      <c r="H1102">
        <f t="shared" si="132"/>
        <v>9.4565181743789885E-5</v>
      </c>
      <c r="I1102">
        <f t="shared" si="133"/>
        <v>1.4219294419106314E-2</v>
      </c>
      <c r="J1102">
        <f t="shared" si="134"/>
        <v>1.3448166048498279E-2</v>
      </c>
      <c r="K1102">
        <f t="shared" si="135"/>
        <v>0.49452716404487534</v>
      </c>
    </row>
    <row r="1103" spans="1:11" x14ac:dyDescent="0.25">
      <c r="A1103" s="1">
        <v>43621</v>
      </c>
      <c r="B1103">
        <v>125.83000199999999</v>
      </c>
      <c r="C1103">
        <v>131.490005</v>
      </c>
      <c r="D1103">
        <f t="shared" si="136"/>
        <v>2.1679099653163281E-2</v>
      </c>
      <c r="E1103">
        <f t="shared" si="137"/>
        <v>-9.0436127960868973E-3</v>
      </c>
      <c r="F1103">
        <f t="shared" si="130"/>
        <v>2.5033749308540231E-4</v>
      </c>
      <c r="G1103">
        <f t="shared" si="131"/>
        <v>2.5576031330209266E-4</v>
      </c>
      <c r="H1103">
        <f t="shared" si="132"/>
        <v>1.5301334196511849E-4</v>
      </c>
      <c r="I1103">
        <f t="shared" si="133"/>
        <v>1.5822057169831056E-2</v>
      </c>
      <c r="J1103">
        <f t="shared" si="134"/>
        <v>1.5992508036643052E-2</v>
      </c>
      <c r="K1103">
        <f t="shared" si="135"/>
        <v>0.60471365240971331</v>
      </c>
    </row>
    <row r="1104" spans="1:11" x14ac:dyDescent="0.25">
      <c r="A1104" s="1">
        <v>43622</v>
      </c>
      <c r="B1104">
        <v>127.82</v>
      </c>
      <c r="C1104">
        <v>132.220001</v>
      </c>
      <c r="D1104">
        <f t="shared" si="136"/>
        <v>1.5814972330684629E-2</v>
      </c>
      <c r="E1104">
        <f t="shared" si="137"/>
        <v>5.5517223533454452E-3</v>
      </c>
      <c r="F1104">
        <f t="shared" si="130"/>
        <v>2.5650192945537108E-4</v>
      </c>
      <c r="G1104">
        <f t="shared" si="131"/>
        <v>2.426924545440562E-4</v>
      </c>
      <c r="H1104">
        <f t="shared" si="132"/>
        <v>1.2873200368270621E-4</v>
      </c>
      <c r="I1104">
        <f t="shared" si="133"/>
        <v>1.6015677614617842E-2</v>
      </c>
      <c r="J1104">
        <f t="shared" si="134"/>
        <v>1.5578589619861491E-2</v>
      </c>
      <c r="K1104">
        <f t="shared" si="135"/>
        <v>0.51595648308455655</v>
      </c>
    </row>
    <row r="1105" spans="1:11" x14ac:dyDescent="0.25">
      <c r="A1105" s="1">
        <v>43623</v>
      </c>
      <c r="B1105">
        <v>131.39999399999999</v>
      </c>
      <c r="C1105">
        <v>133.30999800000001</v>
      </c>
      <c r="D1105">
        <f t="shared" si="136"/>
        <v>2.8008089500860534E-2</v>
      </c>
      <c r="E1105">
        <f t="shared" si="137"/>
        <v>8.2438132790516594E-3</v>
      </c>
      <c r="F1105">
        <f t="shared" si="130"/>
        <v>2.6858981806830143E-4</v>
      </c>
      <c r="G1105">
        <f t="shared" si="131"/>
        <v>2.4460183034316266E-4</v>
      </c>
      <c r="H1105">
        <f t="shared" si="132"/>
        <v>1.3470231086262609E-4</v>
      </c>
      <c r="I1105">
        <f t="shared" si="133"/>
        <v>1.6388710079451078E-2</v>
      </c>
      <c r="J1105">
        <f t="shared" si="134"/>
        <v>1.5639751607463677E-2</v>
      </c>
      <c r="K1105">
        <f t="shared" si="135"/>
        <v>0.52553352085683058</v>
      </c>
    </row>
    <row r="1106" spans="1:11" x14ac:dyDescent="0.25">
      <c r="A1106" s="1">
        <v>43626</v>
      </c>
      <c r="B1106">
        <v>132.60000600000001</v>
      </c>
      <c r="C1106">
        <v>134.740005</v>
      </c>
      <c r="D1106">
        <f t="shared" si="136"/>
        <v>9.1325118325349397E-3</v>
      </c>
      <c r="E1106">
        <f t="shared" si="137"/>
        <v>1.0726929873631663E-2</v>
      </c>
      <c r="F1106">
        <f t="shared" si="130"/>
        <v>3.0472473149463269E-4</v>
      </c>
      <c r="G1106">
        <f t="shared" si="131"/>
        <v>2.324845338240092E-4</v>
      </c>
      <c r="H1106">
        <f t="shared" si="132"/>
        <v>1.4564431033996369E-4</v>
      </c>
      <c r="I1106">
        <f t="shared" si="133"/>
        <v>1.7456366503216889E-2</v>
      </c>
      <c r="J1106">
        <f t="shared" si="134"/>
        <v>1.5247443517652696E-2</v>
      </c>
      <c r="K1106">
        <f t="shared" si="135"/>
        <v>0.54719565299533379</v>
      </c>
    </row>
    <row r="1107" spans="1:11" x14ac:dyDescent="0.25">
      <c r="A1107" s="1">
        <v>43627</v>
      </c>
      <c r="B1107">
        <v>132.10000600000001</v>
      </c>
      <c r="C1107">
        <v>135.949997</v>
      </c>
      <c r="D1107">
        <f t="shared" si="136"/>
        <v>-3.7707388942350706E-3</v>
      </c>
      <c r="E1107">
        <f t="shared" si="137"/>
        <v>8.9801985683464203E-3</v>
      </c>
      <c r="F1107">
        <f t="shared" si="130"/>
        <v>3.0118902139489979E-4</v>
      </c>
      <c r="G1107">
        <f t="shared" si="131"/>
        <v>2.3896639036134087E-4</v>
      </c>
      <c r="H1107">
        <f t="shared" si="132"/>
        <v>1.4928970710514648E-4</v>
      </c>
      <c r="I1107">
        <f t="shared" si="133"/>
        <v>1.7354798223975402E-2</v>
      </c>
      <c r="J1107">
        <f t="shared" si="134"/>
        <v>1.5458537782123537E-2</v>
      </c>
      <c r="K1107">
        <f t="shared" si="135"/>
        <v>0.55647016604833999</v>
      </c>
    </row>
    <row r="1108" spans="1:11" x14ac:dyDescent="0.25">
      <c r="A1108" s="1">
        <v>43628</v>
      </c>
      <c r="B1108">
        <v>131.490005</v>
      </c>
      <c r="C1108">
        <v>134.86999499999999</v>
      </c>
      <c r="D1108">
        <f t="shared" si="136"/>
        <v>-4.6177212134268508E-3</v>
      </c>
      <c r="E1108">
        <f t="shared" si="137"/>
        <v>-7.9441119811132221E-3</v>
      </c>
      <c r="F1108">
        <f t="shared" si="130"/>
        <v>2.4747930349277246E-4</v>
      </c>
      <c r="G1108">
        <f t="shared" si="131"/>
        <v>1.9613518846301993E-4</v>
      </c>
      <c r="H1108">
        <f t="shared" si="132"/>
        <v>9.8171407273563201E-5</v>
      </c>
      <c r="I1108">
        <f t="shared" si="133"/>
        <v>1.5731474930621492E-2</v>
      </c>
      <c r="J1108">
        <f t="shared" si="134"/>
        <v>1.4004827327140451E-2</v>
      </c>
      <c r="K1108">
        <f t="shared" si="135"/>
        <v>0.44559244163826556</v>
      </c>
    </row>
    <row r="1109" spans="1:11" x14ac:dyDescent="0.25">
      <c r="A1109" s="1">
        <v>43629</v>
      </c>
      <c r="B1109">
        <v>132.320007</v>
      </c>
      <c r="C1109">
        <v>135.759995</v>
      </c>
      <c r="D1109">
        <f t="shared" si="136"/>
        <v>6.3122820628078724E-3</v>
      </c>
      <c r="E1109">
        <f t="shared" si="137"/>
        <v>6.5989473789185293E-3</v>
      </c>
      <c r="F1109">
        <f t="shared" si="130"/>
        <v>2.472628007928456E-4</v>
      </c>
      <c r="G1109">
        <f t="shared" si="131"/>
        <v>1.9146387573592053E-4</v>
      </c>
      <c r="H1109">
        <f t="shared" si="132"/>
        <v>9.6455282847412779E-5</v>
      </c>
      <c r="I1109">
        <f t="shared" si="133"/>
        <v>1.5724592229779621E-2</v>
      </c>
      <c r="J1109">
        <f t="shared" si="134"/>
        <v>1.3837047218822392E-2</v>
      </c>
      <c r="K1109">
        <f t="shared" si="135"/>
        <v>0.44330558601103603</v>
      </c>
    </row>
    <row r="1110" spans="1:11" x14ac:dyDescent="0.25">
      <c r="A1110" s="1">
        <v>43630</v>
      </c>
      <c r="B1110">
        <v>132.449997</v>
      </c>
      <c r="C1110">
        <v>135.14999399999999</v>
      </c>
      <c r="D1110">
        <f t="shared" si="136"/>
        <v>9.8239112094367087E-4</v>
      </c>
      <c r="E1110">
        <f t="shared" si="137"/>
        <v>-4.4932308667219312E-3</v>
      </c>
      <c r="F1110">
        <f t="shared" si="130"/>
        <v>2.4485824064994065E-4</v>
      </c>
      <c r="G1110">
        <f t="shared" si="131"/>
        <v>1.9034232835779663E-4</v>
      </c>
      <c r="H1110">
        <f t="shared" si="132"/>
        <v>9.4647200484373762E-5</v>
      </c>
      <c r="I1110">
        <f t="shared" si="133"/>
        <v>1.5647946850943117E-2</v>
      </c>
      <c r="J1110">
        <f t="shared" si="134"/>
        <v>1.3796460718524755E-2</v>
      </c>
      <c r="K1110">
        <f t="shared" si="135"/>
        <v>0.4384122914470866</v>
      </c>
    </row>
    <row r="1111" spans="1:11" x14ac:dyDescent="0.25">
      <c r="A1111" s="1">
        <v>43633</v>
      </c>
      <c r="B1111">
        <v>132.85000600000001</v>
      </c>
      <c r="C1111">
        <v>134.949997</v>
      </c>
      <c r="D1111">
        <f t="shared" si="136"/>
        <v>3.0200755685936276E-3</v>
      </c>
      <c r="E1111">
        <f t="shared" si="137"/>
        <v>-1.4798150860443338E-3</v>
      </c>
      <c r="F1111">
        <f t="shared" si="130"/>
        <v>2.2151222520033436E-4</v>
      </c>
      <c r="G1111">
        <f t="shared" si="131"/>
        <v>1.8535921672642293E-4</v>
      </c>
      <c r="H1111">
        <f t="shared" si="132"/>
        <v>8.349508501502536E-5</v>
      </c>
      <c r="I1111">
        <f t="shared" si="133"/>
        <v>1.4883286774107874E-2</v>
      </c>
      <c r="J1111">
        <f t="shared" si="134"/>
        <v>1.361466917432895E-2</v>
      </c>
      <c r="K1111">
        <f t="shared" si="135"/>
        <v>0.41205479143511214</v>
      </c>
    </row>
    <row r="1112" spans="1:11" x14ac:dyDescent="0.25">
      <c r="A1112" s="1">
        <v>43634</v>
      </c>
      <c r="B1112">
        <v>135.16000399999999</v>
      </c>
      <c r="C1112">
        <v>136.38000500000001</v>
      </c>
      <c r="D1112">
        <f t="shared" si="136"/>
        <v>1.7388015774722598E-2</v>
      </c>
      <c r="E1112">
        <f t="shared" si="137"/>
        <v>1.0596576745385278E-2</v>
      </c>
      <c r="F1112">
        <f t="shared" ref="F1112:F1175" si="138">VAR(D1092:D1111)</f>
        <v>2.1792164849638034E-4</v>
      </c>
      <c r="G1112">
        <f t="shared" ref="G1112:G1175" si="139">VAR(E1092:E1111)</f>
        <v>1.7846503443033984E-4</v>
      </c>
      <c r="H1112">
        <f t="shared" ref="H1112:H1175" si="140">COVAR(D1092:D1111,E1092:E1111)</f>
        <v>7.8561867142378921E-5</v>
      </c>
      <c r="I1112">
        <f t="shared" ref="I1112:I1175" si="141">SQRT(F1112)</f>
        <v>1.4762169505068702E-2</v>
      </c>
      <c r="J1112">
        <f t="shared" ref="J1112:J1175" si="142">SQRT(G1112)</f>
        <v>1.3359080598242524E-2</v>
      </c>
      <c r="K1112">
        <f t="shared" ref="K1112:K1175" si="143">H1112/(I1112*J1112)</f>
        <v>0.39836854440247715</v>
      </c>
    </row>
    <row r="1113" spans="1:11" x14ac:dyDescent="0.25">
      <c r="A1113" s="1">
        <v>43635</v>
      </c>
      <c r="B1113">
        <v>135.69000199999999</v>
      </c>
      <c r="C1113">
        <v>137.08000200000001</v>
      </c>
      <c r="D1113">
        <f t="shared" si="136"/>
        <v>3.9212635714334088E-3</v>
      </c>
      <c r="E1113">
        <f t="shared" si="137"/>
        <v>5.1326952217078947E-3</v>
      </c>
      <c r="F1113">
        <f t="shared" si="138"/>
        <v>2.1369369800033401E-4</v>
      </c>
      <c r="G1113">
        <f t="shared" si="139"/>
        <v>1.8229561545749764E-4</v>
      </c>
      <c r="H1113">
        <f t="shared" si="140"/>
        <v>9.0750184555664706E-5</v>
      </c>
      <c r="I1113">
        <f t="shared" si="141"/>
        <v>1.4618265902641599E-2</v>
      </c>
      <c r="J1113">
        <f t="shared" si="142"/>
        <v>1.3501689355687962E-2</v>
      </c>
      <c r="K1113">
        <f t="shared" si="143"/>
        <v>0.45979426284319458</v>
      </c>
    </row>
    <row r="1114" spans="1:11" x14ac:dyDescent="0.25">
      <c r="A1114" s="1">
        <v>43636</v>
      </c>
      <c r="B1114">
        <v>136.949997</v>
      </c>
      <c r="C1114">
        <v>138.85000600000001</v>
      </c>
      <c r="D1114">
        <f t="shared" si="136"/>
        <v>9.2858352231435237E-3</v>
      </c>
      <c r="E1114">
        <f t="shared" si="137"/>
        <v>1.2912197068686959E-2</v>
      </c>
      <c r="F1114">
        <f t="shared" si="138"/>
        <v>2.1351435560609504E-4</v>
      </c>
      <c r="G1114">
        <f t="shared" si="139"/>
        <v>1.7879751932047572E-4</v>
      </c>
      <c r="H1114">
        <f t="shared" si="140"/>
        <v>8.9959310354601838E-5</v>
      </c>
      <c r="I1114">
        <f t="shared" si="141"/>
        <v>1.4612130426672733E-2</v>
      </c>
      <c r="J1114">
        <f t="shared" si="142"/>
        <v>1.3371518960853913E-2</v>
      </c>
      <c r="K1114">
        <f t="shared" si="143"/>
        <v>0.46041751112836737</v>
      </c>
    </row>
    <row r="1115" spans="1:11" x14ac:dyDescent="0.25">
      <c r="A1115" s="1">
        <v>43637</v>
      </c>
      <c r="B1115">
        <v>136.970001</v>
      </c>
      <c r="C1115">
        <v>139.199997</v>
      </c>
      <c r="D1115">
        <f t="shared" si="136"/>
        <v>1.4606791119531337E-4</v>
      </c>
      <c r="E1115">
        <f t="shared" si="137"/>
        <v>2.5206408705520378E-3</v>
      </c>
      <c r="F1115">
        <f t="shared" si="138"/>
        <v>2.1491700274463526E-4</v>
      </c>
      <c r="G1115">
        <f t="shared" si="139"/>
        <v>1.866015996027095E-4</v>
      </c>
      <c r="H1115">
        <f t="shared" si="140"/>
        <v>9.3658558049365944E-5</v>
      </c>
      <c r="I1115">
        <f t="shared" si="141"/>
        <v>1.4660047842508402E-2</v>
      </c>
      <c r="J1115">
        <f t="shared" si="142"/>
        <v>1.3660219603019181E-2</v>
      </c>
      <c r="K1115">
        <f t="shared" si="143"/>
        <v>0.46768603094769118</v>
      </c>
    </row>
    <row r="1116" spans="1:11" x14ac:dyDescent="0.25">
      <c r="A1116" s="1">
        <v>43640</v>
      </c>
      <c r="B1116">
        <v>137.779999</v>
      </c>
      <c r="C1116">
        <v>139.35000600000001</v>
      </c>
      <c r="D1116">
        <f t="shared" si="136"/>
        <v>5.9136890858313418E-3</v>
      </c>
      <c r="E1116">
        <f t="shared" si="137"/>
        <v>1.0776508852943234E-3</v>
      </c>
      <c r="F1116">
        <f t="shared" si="138"/>
        <v>2.0288345315211016E-4</v>
      </c>
      <c r="G1116">
        <f t="shared" si="139"/>
        <v>1.3660597041730878E-4</v>
      </c>
      <c r="H1116">
        <f t="shared" si="140"/>
        <v>6.9500064598199493E-5</v>
      </c>
      <c r="I1116">
        <f t="shared" si="141"/>
        <v>1.4243716269011756E-2</v>
      </c>
      <c r="J1116">
        <f t="shared" si="142"/>
        <v>1.1687855680889835E-2</v>
      </c>
      <c r="K1116">
        <f t="shared" si="143"/>
        <v>0.41747171287311086</v>
      </c>
    </row>
    <row r="1117" spans="1:11" x14ac:dyDescent="0.25">
      <c r="A1117" s="1">
        <v>43641</v>
      </c>
      <c r="B1117">
        <v>133.429993</v>
      </c>
      <c r="C1117">
        <v>138.36000100000001</v>
      </c>
      <c r="D1117">
        <f t="shared" si="136"/>
        <v>-3.1572115195036443E-2</v>
      </c>
      <c r="E1117">
        <f t="shared" si="137"/>
        <v>-7.1044489226644858E-3</v>
      </c>
      <c r="F1117">
        <f t="shared" si="138"/>
        <v>2.0222586203806912E-4</v>
      </c>
      <c r="G1117">
        <f t="shared" si="139"/>
        <v>1.3610374043682451E-4</v>
      </c>
      <c r="H1117">
        <f t="shared" si="140"/>
        <v>6.8710689132969179E-5</v>
      </c>
      <c r="I1117">
        <f t="shared" si="141"/>
        <v>1.4220613982457619E-2</v>
      </c>
      <c r="J1117">
        <f t="shared" si="142"/>
        <v>1.1666350776349239E-2</v>
      </c>
      <c r="K1117">
        <f t="shared" si="143"/>
        <v>0.41416264566089311</v>
      </c>
    </row>
    <row r="1118" spans="1:11" x14ac:dyDescent="0.25">
      <c r="A1118" s="1">
        <v>43642</v>
      </c>
      <c r="B1118">
        <v>133.929993</v>
      </c>
      <c r="C1118">
        <v>138.520004</v>
      </c>
      <c r="D1118">
        <f t="shared" si="136"/>
        <v>3.7472834162555202E-3</v>
      </c>
      <c r="E1118">
        <f t="shared" si="137"/>
        <v>1.1564252590601232E-3</v>
      </c>
      <c r="F1118">
        <f t="shared" si="138"/>
        <v>2.6673651694951363E-4</v>
      </c>
      <c r="G1118">
        <f t="shared" si="139"/>
        <v>1.2680965019926487E-4</v>
      </c>
      <c r="H1118">
        <f t="shared" si="140"/>
        <v>8.2646138096943312E-5</v>
      </c>
      <c r="I1118">
        <f t="shared" si="141"/>
        <v>1.6332070197911643E-2</v>
      </c>
      <c r="J1118">
        <f t="shared" si="142"/>
        <v>1.1260979095942984E-2</v>
      </c>
      <c r="K1118">
        <f t="shared" si="143"/>
        <v>0.44937113704181847</v>
      </c>
    </row>
    <row r="1119" spans="1:11" x14ac:dyDescent="0.25">
      <c r="A1119" s="1">
        <v>43643</v>
      </c>
      <c r="B1119">
        <v>134.14999399999999</v>
      </c>
      <c r="C1119">
        <v>138.520004</v>
      </c>
      <c r="D1119">
        <f t="shared" si="136"/>
        <v>1.6426566975180634E-3</v>
      </c>
      <c r="E1119">
        <f t="shared" si="137"/>
        <v>0</v>
      </c>
      <c r="F1119">
        <f t="shared" si="138"/>
        <v>2.5793840056480066E-4</v>
      </c>
      <c r="G1119">
        <f t="shared" si="139"/>
        <v>1.2268360233055935E-4</v>
      </c>
      <c r="H1119">
        <f t="shared" si="140"/>
        <v>7.6722155537214755E-5</v>
      </c>
      <c r="I1119">
        <f t="shared" si="141"/>
        <v>1.6060460783078444E-2</v>
      </c>
      <c r="J1119">
        <f t="shared" si="142"/>
        <v>1.107626301288297E-2</v>
      </c>
      <c r="K1119">
        <f t="shared" si="143"/>
        <v>0.43129014533258081</v>
      </c>
    </row>
    <row r="1120" spans="1:11" x14ac:dyDescent="0.25">
      <c r="A1120" s="1">
        <v>43644</v>
      </c>
      <c r="B1120">
        <v>133.96000699999999</v>
      </c>
      <c r="C1120">
        <v>137.89999399999999</v>
      </c>
      <c r="D1120">
        <f t="shared" si="136"/>
        <v>-1.41622816621223E-3</v>
      </c>
      <c r="E1120">
        <f t="shared" si="137"/>
        <v>-4.4759600209078876E-3</v>
      </c>
      <c r="F1120">
        <f t="shared" si="138"/>
        <v>2.576937352485203E-4</v>
      </c>
      <c r="G1120">
        <f t="shared" si="139"/>
        <v>1.2230937272040469E-4</v>
      </c>
      <c r="H1120">
        <f t="shared" si="140"/>
        <v>7.7644330805886174E-5</v>
      </c>
      <c r="I1120">
        <f t="shared" si="141"/>
        <v>1.6052841967966927E-2</v>
      </c>
      <c r="J1120">
        <f t="shared" si="142"/>
        <v>1.1059356795058413E-2</v>
      </c>
      <c r="K1120">
        <f t="shared" si="143"/>
        <v>0.43734881236260698</v>
      </c>
    </row>
    <row r="1121" spans="1:11" x14ac:dyDescent="0.25">
      <c r="A1121" s="1">
        <v>43647</v>
      </c>
      <c r="B1121">
        <v>135.679993</v>
      </c>
      <c r="C1121">
        <v>139.88000500000001</v>
      </c>
      <c r="D1121">
        <f t="shared" si="136"/>
        <v>1.2839548448217109E-2</v>
      </c>
      <c r="E1121">
        <f t="shared" si="137"/>
        <v>1.4358310994560419E-2</v>
      </c>
      <c r="F1121">
        <f t="shared" si="138"/>
        <v>2.3794370817527762E-4</v>
      </c>
      <c r="G1121">
        <f t="shared" si="139"/>
        <v>9.6339543784224003E-5</v>
      </c>
      <c r="H1121">
        <f t="shared" si="140"/>
        <v>5.6019959594359695E-5</v>
      </c>
      <c r="I1121">
        <f t="shared" si="141"/>
        <v>1.5425424084130642E-2</v>
      </c>
      <c r="J1121">
        <f t="shared" si="142"/>
        <v>9.8152709480800373E-3</v>
      </c>
      <c r="K1121">
        <f t="shared" si="143"/>
        <v>0.37000141574645051</v>
      </c>
    </row>
    <row r="1122" spans="1:11" x14ac:dyDescent="0.25">
      <c r="A1122" s="1">
        <v>43648</v>
      </c>
      <c r="B1122">
        <v>136.58000200000001</v>
      </c>
      <c r="C1122">
        <v>140.220001</v>
      </c>
      <c r="D1122">
        <f t="shared" si="136"/>
        <v>6.6333213917546541E-3</v>
      </c>
      <c r="E1122">
        <f t="shared" si="137"/>
        <v>2.4306261641897642E-3</v>
      </c>
      <c r="F1122">
        <f t="shared" si="138"/>
        <v>1.7181215888699286E-4</v>
      </c>
      <c r="G1122">
        <f t="shared" si="139"/>
        <v>9.991441824753748E-5</v>
      </c>
      <c r="H1122">
        <f t="shared" si="140"/>
        <v>7.0374715152605105E-5</v>
      </c>
      <c r="I1122">
        <f t="shared" si="141"/>
        <v>1.3107713717006215E-2</v>
      </c>
      <c r="J1122">
        <f t="shared" si="142"/>
        <v>9.9957199964553576E-3</v>
      </c>
      <c r="K1122">
        <f t="shared" si="143"/>
        <v>0.53712531393902951</v>
      </c>
    </row>
    <row r="1123" spans="1:11" x14ac:dyDescent="0.25">
      <c r="A1123" s="1">
        <v>43649</v>
      </c>
      <c r="B1123">
        <v>137.46000699999999</v>
      </c>
      <c r="C1123">
        <v>141.53999300000001</v>
      </c>
      <c r="D1123">
        <f t="shared" si="136"/>
        <v>6.4431467792773756E-3</v>
      </c>
      <c r="E1123">
        <f t="shared" si="137"/>
        <v>9.4137212279723492E-3</v>
      </c>
      <c r="F1123">
        <f t="shared" si="138"/>
        <v>1.4655607574056475E-4</v>
      </c>
      <c r="G1123">
        <f t="shared" si="139"/>
        <v>4.9827432564737972E-5</v>
      </c>
      <c r="H1123">
        <f t="shared" si="140"/>
        <v>3.6487560448680979E-5</v>
      </c>
      <c r="I1123">
        <f t="shared" si="141"/>
        <v>1.210603468277556E-2</v>
      </c>
      <c r="J1123">
        <f t="shared" si="142"/>
        <v>7.0588549046384265E-3</v>
      </c>
      <c r="K1123">
        <f t="shared" si="143"/>
        <v>0.42698110682020451</v>
      </c>
    </row>
    <row r="1124" spans="1:11" x14ac:dyDescent="0.25">
      <c r="A1124" s="1">
        <v>43651</v>
      </c>
      <c r="B1124">
        <v>137.05999800000001</v>
      </c>
      <c r="C1124">
        <v>141.38000500000001</v>
      </c>
      <c r="D1124">
        <f t="shared" si="136"/>
        <v>-2.9100027617485758E-3</v>
      </c>
      <c r="E1124">
        <f t="shared" si="137"/>
        <v>-1.1303377696224581E-3</v>
      </c>
      <c r="F1124">
        <f t="shared" si="138"/>
        <v>1.3182129424914321E-4</v>
      </c>
      <c r="G1124">
        <f t="shared" si="139"/>
        <v>4.3875123254708424E-5</v>
      </c>
      <c r="H1124">
        <f t="shared" si="140"/>
        <v>4.730029135101868E-5</v>
      </c>
      <c r="I1124">
        <f t="shared" si="141"/>
        <v>1.1481345489494827E-2</v>
      </c>
      <c r="J1124">
        <f t="shared" si="142"/>
        <v>6.6238299536377308E-3</v>
      </c>
      <c r="K1124">
        <f t="shared" si="143"/>
        <v>0.621959141489276</v>
      </c>
    </row>
    <row r="1125" spans="1:11" x14ac:dyDescent="0.25">
      <c r="A1125" s="1">
        <v>43654</v>
      </c>
      <c r="B1125">
        <v>136.96000699999999</v>
      </c>
      <c r="C1125">
        <v>140.570007</v>
      </c>
      <c r="D1125">
        <f t="shared" si="136"/>
        <v>-7.295418171537893E-4</v>
      </c>
      <c r="E1125">
        <f t="shared" si="137"/>
        <v>-5.7292259962786751E-3</v>
      </c>
      <c r="F1125">
        <f t="shared" si="138"/>
        <v>1.2703579809424255E-4</v>
      </c>
      <c r="G1125">
        <f t="shared" si="139"/>
        <v>4.4812300232545135E-5</v>
      </c>
      <c r="H1125">
        <f t="shared" si="140"/>
        <v>4.7736583856805546E-5</v>
      </c>
      <c r="I1125">
        <f t="shared" si="141"/>
        <v>1.1271015841273694E-2</v>
      </c>
      <c r="J1125">
        <f t="shared" si="142"/>
        <v>6.6941989985766885E-3</v>
      </c>
      <c r="K1125">
        <f t="shared" si="143"/>
        <v>0.63268808822495048</v>
      </c>
    </row>
    <row r="1126" spans="1:11" x14ac:dyDescent="0.25">
      <c r="A1126" s="1">
        <v>43655</v>
      </c>
      <c r="B1126">
        <v>136.46000699999999</v>
      </c>
      <c r="C1126">
        <v>139.33000200000001</v>
      </c>
      <c r="D1126">
        <f t="shared" si="136"/>
        <v>-3.6507007479927855E-3</v>
      </c>
      <c r="E1126">
        <f t="shared" si="137"/>
        <v>-8.8212629881991855E-3</v>
      </c>
      <c r="F1126">
        <f t="shared" si="138"/>
        <v>9.4361879587497415E-5</v>
      </c>
      <c r="G1126">
        <f t="shared" si="139"/>
        <v>4.7414847664426665E-5</v>
      </c>
      <c r="H1126">
        <f t="shared" si="140"/>
        <v>4.2732721713094354E-5</v>
      </c>
      <c r="I1126">
        <f t="shared" si="141"/>
        <v>9.7140043024232497E-3</v>
      </c>
      <c r="J1126">
        <f t="shared" si="142"/>
        <v>6.885844005234701E-3</v>
      </c>
      <c r="K1126">
        <f t="shared" si="143"/>
        <v>0.6388590970226653</v>
      </c>
    </row>
    <row r="1127" spans="1:11" x14ac:dyDescent="0.25">
      <c r="A1127" s="1">
        <v>43656</v>
      </c>
      <c r="B1127">
        <v>137.85000600000001</v>
      </c>
      <c r="C1127">
        <v>140.470001</v>
      </c>
      <c r="D1127">
        <f t="shared" si="136"/>
        <v>1.0186127280500612E-2</v>
      </c>
      <c r="E1127">
        <f t="shared" si="137"/>
        <v>8.1820066291249383E-3</v>
      </c>
      <c r="F1127">
        <f t="shared" si="138"/>
        <v>9.3095804896082187E-5</v>
      </c>
      <c r="G1127">
        <f t="shared" si="139"/>
        <v>4.9957864288467648E-5</v>
      </c>
      <c r="H1127">
        <f t="shared" si="140"/>
        <v>4.2602985579087631E-5</v>
      </c>
      <c r="I1127">
        <f t="shared" si="141"/>
        <v>9.6486167348528353E-3</v>
      </c>
      <c r="J1127">
        <f t="shared" si="142"/>
        <v>7.0680877391602641E-3</v>
      </c>
      <c r="K1127">
        <f t="shared" si="143"/>
        <v>0.62470221757869193</v>
      </c>
    </row>
    <row r="1128" spans="1:11" x14ac:dyDescent="0.25">
      <c r="A1128" s="1">
        <v>43657</v>
      </c>
      <c r="B1128">
        <v>138.39999399999999</v>
      </c>
      <c r="C1128">
        <v>141.240005</v>
      </c>
      <c r="D1128">
        <f t="shared" si="136"/>
        <v>3.9897568085704993E-3</v>
      </c>
      <c r="E1128">
        <f t="shared" si="137"/>
        <v>5.4816259309344861E-3</v>
      </c>
      <c r="F1128">
        <f t="shared" si="138"/>
        <v>9.5120793572148326E-5</v>
      </c>
      <c r="G1128">
        <f t="shared" si="139"/>
        <v>4.9378034343206265E-5</v>
      </c>
      <c r="H1128">
        <f t="shared" si="140"/>
        <v>4.7363847138739908E-5</v>
      </c>
      <c r="I1128">
        <f t="shared" si="141"/>
        <v>9.7529889558098208E-3</v>
      </c>
      <c r="J1128">
        <f t="shared" si="142"/>
        <v>7.0269505721334245E-3</v>
      </c>
      <c r="K1128">
        <f t="shared" si="143"/>
        <v>0.69110230218452529</v>
      </c>
    </row>
    <row r="1129" spans="1:11" x14ac:dyDescent="0.25">
      <c r="A1129" s="1">
        <v>43658</v>
      </c>
      <c r="B1129">
        <v>138.89999399999999</v>
      </c>
      <c r="C1129">
        <v>142.740005</v>
      </c>
      <c r="D1129">
        <f t="shared" si="136"/>
        <v>3.6127169196265019E-3</v>
      </c>
      <c r="E1129">
        <f t="shared" si="137"/>
        <v>1.0620220524631074E-2</v>
      </c>
      <c r="F1129">
        <f t="shared" si="138"/>
        <v>9.2667717718649363E-5</v>
      </c>
      <c r="G1129">
        <f t="shared" si="139"/>
        <v>4.481758433371965E-5</v>
      </c>
      <c r="H1129">
        <f t="shared" si="140"/>
        <v>4.4157580952131105E-5</v>
      </c>
      <c r="I1129">
        <f t="shared" si="141"/>
        <v>9.6264073110714238E-3</v>
      </c>
      <c r="J1129">
        <f t="shared" si="142"/>
        <v>6.6945936645714096E-3</v>
      </c>
      <c r="K1129">
        <f t="shared" si="143"/>
        <v>0.68519915397340481</v>
      </c>
    </row>
    <row r="1130" spans="1:11" x14ac:dyDescent="0.25">
      <c r="A1130" s="1">
        <v>43661</v>
      </c>
      <c r="B1130">
        <v>138.89999399999999</v>
      </c>
      <c r="C1130">
        <v>143.320007</v>
      </c>
      <c r="D1130">
        <f t="shared" si="136"/>
        <v>0</v>
      </c>
      <c r="E1130">
        <f t="shared" si="137"/>
        <v>4.0633458013401569E-3</v>
      </c>
      <c r="F1130">
        <f t="shared" si="138"/>
        <v>9.1979656818231987E-5</v>
      </c>
      <c r="G1130">
        <f t="shared" si="139"/>
        <v>4.7432552644557649E-5</v>
      </c>
      <c r="H1130">
        <f t="shared" si="140"/>
        <v>4.3810570930228247E-5</v>
      </c>
      <c r="I1130">
        <f t="shared" si="141"/>
        <v>9.5906025263396248E-3</v>
      </c>
      <c r="J1130">
        <f t="shared" si="142"/>
        <v>6.8871294923616511E-3</v>
      </c>
      <c r="K1130">
        <f t="shared" si="143"/>
        <v>0.6632767463067023</v>
      </c>
    </row>
    <row r="1131" spans="1:11" x14ac:dyDescent="0.25">
      <c r="A1131" s="1">
        <v>43662</v>
      </c>
      <c r="B1131">
        <v>137.08000200000001</v>
      </c>
      <c r="C1131">
        <v>143.529999</v>
      </c>
      <c r="D1131">
        <f t="shared" si="136"/>
        <v>-1.3102894734466242E-2</v>
      </c>
      <c r="E1131">
        <f t="shared" si="137"/>
        <v>1.4651966909267067E-3</v>
      </c>
      <c r="F1131">
        <f t="shared" si="138"/>
        <v>9.2182123494664438E-5</v>
      </c>
      <c r="G1131">
        <f t="shared" si="139"/>
        <v>4.4765352640010755E-5</v>
      </c>
      <c r="H1131">
        <f t="shared" si="140"/>
        <v>4.3118377215545979E-5</v>
      </c>
      <c r="I1131">
        <f t="shared" si="141"/>
        <v>9.6011521962035603E-3</v>
      </c>
      <c r="J1131">
        <f t="shared" si="142"/>
        <v>6.690691491917017E-3</v>
      </c>
      <c r="K1131">
        <f t="shared" si="143"/>
        <v>0.67122488388903656</v>
      </c>
    </row>
    <row r="1132" spans="1:11" x14ac:dyDescent="0.25">
      <c r="A1132" s="1">
        <v>43663</v>
      </c>
      <c r="B1132">
        <v>136.270004</v>
      </c>
      <c r="C1132">
        <v>143.070007</v>
      </c>
      <c r="D1132">
        <f t="shared" si="136"/>
        <v>-5.9089435963095571E-3</v>
      </c>
      <c r="E1132">
        <f t="shared" si="137"/>
        <v>-3.2048491827830761E-3</v>
      </c>
      <c r="F1132">
        <f t="shared" si="138"/>
        <v>1.0416892589363014E-4</v>
      </c>
      <c r="G1132">
        <f t="shared" si="139"/>
        <v>4.3822581793031626E-5</v>
      </c>
      <c r="H1132">
        <f t="shared" si="140"/>
        <v>4.4530009871295535E-5</v>
      </c>
      <c r="I1132">
        <f t="shared" si="141"/>
        <v>1.0206317940061937E-2</v>
      </c>
      <c r="J1132">
        <f t="shared" si="142"/>
        <v>6.6198626717653012E-3</v>
      </c>
      <c r="K1132">
        <f t="shared" si="143"/>
        <v>0.65907481773397636</v>
      </c>
    </row>
    <row r="1133" spans="1:11" x14ac:dyDescent="0.25">
      <c r="A1133" s="1">
        <v>43664</v>
      </c>
      <c r="B1133">
        <v>136.41999799999999</v>
      </c>
      <c r="C1133">
        <v>149.63000500000001</v>
      </c>
      <c r="D1133">
        <f t="shared" si="136"/>
        <v>1.1007117898080843E-3</v>
      </c>
      <c r="E1133">
        <f t="shared" si="137"/>
        <v>4.585166477275715E-2</v>
      </c>
      <c r="F1133">
        <f t="shared" si="138"/>
        <v>9.2634324739275842E-5</v>
      </c>
      <c r="G1133">
        <f t="shared" si="139"/>
        <v>4.2466556518412086E-5</v>
      </c>
      <c r="H1133">
        <f t="shared" si="140"/>
        <v>4.0196948028615456E-5</v>
      </c>
      <c r="I1133">
        <f t="shared" si="141"/>
        <v>9.6246727081639432E-3</v>
      </c>
      <c r="J1133">
        <f t="shared" si="142"/>
        <v>6.5166369024529892E-3</v>
      </c>
      <c r="K1133">
        <f t="shared" si="143"/>
        <v>0.64089013529524619</v>
      </c>
    </row>
    <row r="1134" spans="1:11" x14ac:dyDescent="0.25">
      <c r="A1134" s="1">
        <v>43665</v>
      </c>
      <c r="B1134">
        <v>136.61999499999999</v>
      </c>
      <c r="C1134">
        <v>149.679993</v>
      </c>
      <c r="D1134">
        <f t="shared" si="136"/>
        <v>1.4660387254954443E-3</v>
      </c>
      <c r="E1134">
        <f t="shared" si="137"/>
        <v>3.3407737973401019E-4</v>
      </c>
      <c r="F1134">
        <f t="shared" si="138"/>
        <v>9.2002535347031656E-5</v>
      </c>
      <c r="G1134">
        <f t="shared" si="139"/>
        <v>1.370064748871228E-4</v>
      </c>
      <c r="H1134">
        <f t="shared" si="140"/>
        <v>4.1418734907062779E-5</v>
      </c>
      <c r="I1134">
        <f t="shared" si="141"/>
        <v>9.5917952098150874E-3</v>
      </c>
      <c r="J1134">
        <f t="shared" si="142"/>
        <v>1.1704976500921426E-2</v>
      </c>
      <c r="K1134">
        <f t="shared" si="143"/>
        <v>0.36891506105941974</v>
      </c>
    </row>
    <row r="1135" spans="1:11" x14ac:dyDescent="0.25">
      <c r="A1135" s="1">
        <v>43668</v>
      </c>
      <c r="B1135">
        <v>138.429993</v>
      </c>
      <c r="C1135">
        <v>149.740005</v>
      </c>
      <c r="D1135">
        <f t="shared" si="136"/>
        <v>1.3248412137623067E-2</v>
      </c>
      <c r="E1135">
        <f t="shared" si="137"/>
        <v>4.0093534745144765E-4</v>
      </c>
      <c r="F1135">
        <f t="shared" si="138"/>
        <v>8.7673734591940295E-5</v>
      </c>
      <c r="G1135">
        <f t="shared" si="139"/>
        <v>1.3371734581597085E-4</v>
      </c>
      <c r="H1135">
        <f t="shared" si="140"/>
        <v>3.7140072906729184E-5</v>
      </c>
      <c r="I1135">
        <f t="shared" si="141"/>
        <v>9.3634253663891776E-3</v>
      </c>
      <c r="J1135">
        <f t="shared" si="142"/>
        <v>1.1563621656555997E-2</v>
      </c>
      <c r="K1135">
        <f t="shared" si="143"/>
        <v>0.34301579997440129</v>
      </c>
    </row>
    <row r="1136" spans="1:11" x14ac:dyDescent="0.25">
      <c r="A1136" s="1">
        <v>43669</v>
      </c>
      <c r="B1136">
        <v>139.28999300000001</v>
      </c>
      <c r="C1136">
        <v>150.38000500000001</v>
      </c>
      <c r="D1136">
        <f t="shared" si="136"/>
        <v>6.2125265006696129E-3</v>
      </c>
      <c r="E1136">
        <f t="shared" si="137"/>
        <v>4.2740749207268447E-3</v>
      </c>
      <c r="F1136">
        <f t="shared" si="138"/>
        <v>9.6566984535527564E-5</v>
      </c>
      <c r="G1136">
        <f t="shared" si="139"/>
        <v>1.3423292305446931E-4</v>
      </c>
      <c r="H1136">
        <f t="shared" si="140"/>
        <v>3.4942890775564569E-5</v>
      </c>
      <c r="I1136">
        <f t="shared" si="141"/>
        <v>9.82685018383447E-3</v>
      </c>
      <c r="J1136">
        <f t="shared" si="142"/>
        <v>1.1585893278227162E-2</v>
      </c>
      <c r="K1136">
        <f t="shared" si="143"/>
        <v>0.30691277921217036</v>
      </c>
    </row>
    <row r="1137" spans="1:11" x14ac:dyDescent="0.25">
      <c r="A1137" s="1">
        <v>43670</v>
      </c>
      <c r="B1137">
        <v>140.720001</v>
      </c>
      <c r="C1137">
        <v>150.029999</v>
      </c>
      <c r="D1137">
        <f t="shared" si="136"/>
        <v>1.0266408729017407E-2</v>
      </c>
      <c r="E1137">
        <f t="shared" si="137"/>
        <v>-2.3274769807329898E-3</v>
      </c>
      <c r="F1137">
        <f t="shared" si="138"/>
        <v>9.6739334696643227E-5</v>
      </c>
      <c r="G1137">
        <f t="shared" si="139"/>
        <v>1.3385522893569172E-4</v>
      </c>
      <c r="H1137">
        <f t="shared" si="140"/>
        <v>3.5801776424377745E-5</v>
      </c>
      <c r="I1137">
        <f t="shared" si="141"/>
        <v>9.8356156236731433E-3</v>
      </c>
      <c r="J1137">
        <f t="shared" si="142"/>
        <v>1.1569582055359292E-2</v>
      </c>
      <c r="K1137">
        <f t="shared" si="143"/>
        <v>0.31461929778947789</v>
      </c>
    </row>
    <row r="1138" spans="1:11" x14ac:dyDescent="0.25">
      <c r="A1138" s="1">
        <v>43671</v>
      </c>
      <c r="B1138">
        <v>140.19000199999999</v>
      </c>
      <c r="C1138">
        <v>150.38999899999999</v>
      </c>
      <c r="D1138">
        <f t="shared" si="136"/>
        <v>-3.7663373808531908E-3</v>
      </c>
      <c r="E1138">
        <f t="shared" si="137"/>
        <v>2.3995201119744181E-3</v>
      </c>
      <c r="F1138">
        <f t="shared" si="138"/>
        <v>4.2611703022908439E-5</v>
      </c>
      <c r="G1138">
        <f t="shared" si="139"/>
        <v>1.2947364213997361E-4</v>
      </c>
      <c r="H1138">
        <f t="shared" si="140"/>
        <v>1.463782390190004E-5</v>
      </c>
      <c r="I1138">
        <f t="shared" si="141"/>
        <v>6.5277640140333224E-3</v>
      </c>
      <c r="J1138">
        <f t="shared" si="142"/>
        <v>1.1378648519924218E-2</v>
      </c>
      <c r="K1138">
        <f t="shared" si="143"/>
        <v>0.1970703962499179</v>
      </c>
    </row>
    <row r="1139" spans="1:11" x14ac:dyDescent="0.25">
      <c r="A1139" s="1">
        <v>43672</v>
      </c>
      <c r="B1139">
        <v>141.33999600000001</v>
      </c>
      <c r="C1139">
        <v>151.36000100000001</v>
      </c>
      <c r="D1139">
        <f t="shared" si="136"/>
        <v>8.2031099478836467E-3</v>
      </c>
      <c r="E1139">
        <f t="shared" si="137"/>
        <v>6.4499102762811678E-3</v>
      </c>
      <c r="F1139">
        <f t="shared" si="138"/>
        <v>4.4593087261183981E-5</v>
      </c>
      <c r="G1139">
        <f t="shared" si="139"/>
        <v>1.2916348858438493E-4</v>
      </c>
      <c r="H1139">
        <f t="shared" si="140"/>
        <v>1.5372575588454806E-5</v>
      </c>
      <c r="I1139">
        <f t="shared" si="141"/>
        <v>6.6778055722807612E-3</v>
      </c>
      <c r="J1139">
        <f t="shared" si="142"/>
        <v>1.1365011596315462E-2</v>
      </c>
      <c r="K1139">
        <f t="shared" si="143"/>
        <v>0.2025550073402777</v>
      </c>
    </row>
    <row r="1140" spans="1:11" x14ac:dyDescent="0.25">
      <c r="A1140" s="1">
        <v>43675</v>
      </c>
      <c r="B1140">
        <v>141.029999</v>
      </c>
      <c r="C1140">
        <v>150.88000500000001</v>
      </c>
      <c r="D1140">
        <f t="shared" si="136"/>
        <v>-2.1932716058660207E-3</v>
      </c>
      <c r="E1140">
        <f t="shared" si="137"/>
        <v>-3.171220909281014E-3</v>
      </c>
      <c r="F1140">
        <f t="shared" si="138"/>
        <v>4.6285708950831622E-5</v>
      </c>
      <c r="G1140">
        <f t="shared" si="139"/>
        <v>1.2840606319834732E-4</v>
      </c>
      <c r="H1140">
        <f t="shared" si="140"/>
        <v>1.5797080487779925E-5</v>
      </c>
      <c r="I1140">
        <f t="shared" si="141"/>
        <v>6.8033601220890564E-3</v>
      </c>
      <c r="J1140">
        <f t="shared" si="142"/>
        <v>1.1331639916549913E-2</v>
      </c>
      <c r="K1140">
        <f t="shared" si="143"/>
        <v>0.20490879778498752</v>
      </c>
    </row>
    <row r="1141" spans="1:11" x14ac:dyDescent="0.25">
      <c r="A1141" s="1">
        <v>43676</v>
      </c>
      <c r="B1141">
        <v>140.35000600000001</v>
      </c>
      <c r="C1141">
        <v>149.770004</v>
      </c>
      <c r="D1141">
        <f t="shared" si="136"/>
        <v>-4.8216195477672752E-3</v>
      </c>
      <c r="E1141">
        <f t="shared" si="137"/>
        <v>-7.3568462567323856E-3</v>
      </c>
      <c r="F1141">
        <f t="shared" si="138"/>
        <v>4.6647335366066971E-5</v>
      </c>
      <c r="G1141">
        <f t="shared" si="139"/>
        <v>1.2725816538343491E-4</v>
      </c>
      <c r="H1141">
        <f t="shared" si="140"/>
        <v>1.5833383035499019E-5</v>
      </c>
      <c r="I1141">
        <f t="shared" si="141"/>
        <v>6.8298854577560067E-3</v>
      </c>
      <c r="J1141">
        <f t="shared" si="142"/>
        <v>1.1280876091130286E-2</v>
      </c>
      <c r="K1141">
        <f t="shared" si="143"/>
        <v>0.20550267003948672</v>
      </c>
    </row>
    <row r="1142" spans="1:11" x14ac:dyDescent="0.25">
      <c r="A1142" s="1">
        <v>43677</v>
      </c>
      <c r="B1142">
        <v>136.270004</v>
      </c>
      <c r="C1142">
        <v>148.240005</v>
      </c>
      <c r="D1142">
        <f t="shared" si="136"/>
        <v>-2.9070194695966056E-2</v>
      </c>
      <c r="E1142">
        <f t="shared" si="137"/>
        <v>-1.0215657068420758E-2</v>
      </c>
      <c r="F1142">
        <f t="shared" si="138"/>
        <v>4.3201572686932885E-5</v>
      </c>
      <c r="G1142">
        <f t="shared" si="139"/>
        <v>1.2845462905394786E-4</v>
      </c>
      <c r="H1142">
        <f t="shared" si="140"/>
        <v>1.428316583115224E-5</v>
      </c>
      <c r="I1142">
        <f t="shared" si="141"/>
        <v>6.5727903273216379E-3</v>
      </c>
      <c r="J1142">
        <f t="shared" si="142"/>
        <v>1.1333782645434306E-2</v>
      </c>
      <c r="K1142">
        <f t="shared" si="143"/>
        <v>0.19173430358444818</v>
      </c>
    </row>
    <row r="1143" spans="1:11" x14ac:dyDescent="0.25">
      <c r="A1143" s="1">
        <v>43678</v>
      </c>
      <c r="B1143">
        <v>138.05999800000001</v>
      </c>
      <c r="C1143">
        <v>150.320007</v>
      </c>
      <c r="D1143">
        <f t="shared" si="136"/>
        <v>1.3135642088922372E-2</v>
      </c>
      <c r="E1143">
        <f t="shared" si="137"/>
        <v>1.4031313612003826E-2</v>
      </c>
      <c r="F1143">
        <f t="shared" si="138"/>
        <v>8.8450318534774588E-5</v>
      </c>
      <c r="G1143">
        <f t="shared" si="139"/>
        <v>1.378496775411982E-4</v>
      </c>
      <c r="H1143">
        <f t="shared" si="140"/>
        <v>3.449523466230913E-5</v>
      </c>
      <c r="I1143">
        <f t="shared" si="141"/>
        <v>9.404802950342692E-3</v>
      </c>
      <c r="J1143">
        <f t="shared" si="142"/>
        <v>1.1740940232417427E-2</v>
      </c>
      <c r="K1143">
        <f t="shared" si="143"/>
        <v>0.31239676345961104</v>
      </c>
    </row>
    <row r="1144" spans="1:11" x14ac:dyDescent="0.25">
      <c r="A1144" s="1">
        <v>43679</v>
      </c>
      <c r="B1144">
        <v>136.89999399999999</v>
      </c>
      <c r="C1144">
        <v>147.25</v>
      </c>
      <c r="D1144">
        <f t="shared" si="136"/>
        <v>-8.4021730899924707E-3</v>
      </c>
      <c r="E1144">
        <f t="shared" si="137"/>
        <v>-2.0423143008501898E-2</v>
      </c>
      <c r="F1144">
        <f t="shared" si="138"/>
        <v>9.5278995285539035E-5</v>
      </c>
      <c r="G1144">
        <f t="shared" si="139"/>
        <v>1.4210666341638552E-4</v>
      </c>
      <c r="H1144">
        <f t="shared" si="140"/>
        <v>3.9663901624367007E-5</v>
      </c>
      <c r="I1144">
        <f t="shared" si="141"/>
        <v>9.761096008417243E-3</v>
      </c>
      <c r="J1144">
        <f t="shared" si="142"/>
        <v>1.1920849945217225E-2</v>
      </c>
      <c r="K1144">
        <f t="shared" si="143"/>
        <v>0.34087066395870941</v>
      </c>
    </row>
    <row r="1145" spans="1:11" x14ac:dyDescent="0.25">
      <c r="A1145" s="1">
        <v>43682</v>
      </c>
      <c r="B1145">
        <v>132.21000699999999</v>
      </c>
      <c r="C1145">
        <v>140.759995</v>
      </c>
      <c r="D1145">
        <f t="shared" si="136"/>
        <v>-3.4258489448874663E-2</v>
      </c>
      <c r="E1145">
        <f t="shared" si="137"/>
        <v>-4.4074736842105278E-2</v>
      </c>
      <c r="F1145">
        <f t="shared" si="138"/>
        <v>9.8621808149213622E-5</v>
      </c>
      <c r="G1145">
        <f t="shared" si="139"/>
        <v>1.6926742190295004E-4</v>
      </c>
      <c r="H1145">
        <f t="shared" si="140"/>
        <v>4.8914314810596753E-5</v>
      </c>
      <c r="I1145">
        <f t="shared" si="141"/>
        <v>9.9308513305362504E-3</v>
      </c>
      <c r="J1145">
        <f t="shared" si="142"/>
        <v>1.301028139215098E-2</v>
      </c>
      <c r="K1145">
        <f t="shared" si="143"/>
        <v>0.37858447828257535</v>
      </c>
    </row>
    <row r="1146" spans="1:11" x14ac:dyDescent="0.25">
      <c r="A1146" s="1">
        <v>43683</v>
      </c>
      <c r="B1146">
        <v>134.69000199999999</v>
      </c>
      <c r="C1146">
        <v>140.729996</v>
      </c>
      <c r="D1146">
        <f t="shared" si="136"/>
        <v>1.8757997645367341E-2</v>
      </c>
      <c r="E1146">
        <f t="shared" si="137"/>
        <v>-2.1312163303222054E-4</v>
      </c>
      <c r="F1146">
        <f t="shared" si="138"/>
        <v>1.5736657364624033E-4</v>
      </c>
      <c r="G1146">
        <f t="shared" si="139"/>
        <v>2.7444937663525495E-4</v>
      </c>
      <c r="H1146">
        <f t="shared" si="140"/>
        <v>1.2451235699645493E-4</v>
      </c>
      <c r="I1146">
        <f t="shared" si="141"/>
        <v>1.2544583438529967E-2</v>
      </c>
      <c r="J1146">
        <f t="shared" si="142"/>
        <v>1.6566513713972983E-2</v>
      </c>
      <c r="K1146">
        <f t="shared" si="143"/>
        <v>0.59913554453803752</v>
      </c>
    </row>
    <row r="1147" spans="1:11" x14ac:dyDescent="0.25">
      <c r="A1147" s="1">
        <v>43684</v>
      </c>
      <c r="B1147">
        <v>135.279999</v>
      </c>
      <c r="C1147">
        <v>139.11000100000001</v>
      </c>
      <c r="D1147">
        <f t="shared" si="136"/>
        <v>4.3804067951533909E-3</v>
      </c>
      <c r="E1147">
        <f t="shared" si="137"/>
        <v>-1.1511369615899048E-2</v>
      </c>
      <c r="F1147">
        <f t="shared" si="138"/>
        <v>1.7784361790661445E-4</v>
      </c>
      <c r="G1147">
        <f t="shared" si="139"/>
        <v>2.6998190460326201E-4</v>
      </c>
      <c r="H1147">
        <f t="shared" si="140"/>
        <v>1.2272464457837464E-4</v>
      </c>
      <c r="I1147">
        <f t="shared" si="141"/>
        <v>1.3335802109607598E-2</v>
      </c>
      <c r="J1147">
        <f t="shared" si="142"/>
        <v>1.6431126090541148E-2</v>
      </c>
      <c r="K1147">
        <f t="shared" si="143"/>
        <v>0.56007387122508068</v>
      </c>
    </row>
    <row r="1148" spans="1:11" x14ac:dyDescent="0.25">
      <c r="A1148" s="1">
        <v>43685</v>
      </c>
      <c r="B1148">
        <v>138.88999899999999</v>
      </c>
      <c r="C1148">
        <v>140.10000600000001</v>
      </c>
      <c r="D1148">
        <f t="shared" si="136"/>
        <v>2.6685393455687212E-2</v>
      </c>
      <c r="E1148">
        <f t="shared" si="137"/>
        <v>7.1167061525647668E-3</v>
      </c>
      <c r="F1148">
        <f t="shared" si="138"/>
        <v>1.7295725842254766E-4</v>
      </c>
      <c r="G1148">
        <f t="shared" si="139"/>
        <v>2.7371470963592119E-4</v>
      </c>
      <c r="H1148">
        <f t="shared" si="140"/>
        <v>1.1537430819321567E-4</v>
      </c>
      <c r="I1148">
        <f t="shared" si="141"/>
        <v>1.3151321546618334E-2</v>
      </c>
      <c r="J1148">
        <f t="shared" si="142"/>
        <v>1.6544325602330281E-2</v>
      </c>
      <c r="K1148">
        <f t="shared" si="143"/>
        <v>0.53026217024875455</v>
      </c>
    </row>
    <row r="1149" spans="1:11" x14ac:dyDescent="0.25">
      <c r="A1149" s="1">
        <v>43686</v>
      </c>
      <c r="B1149">
        <v>137.71000699999999</v>
      </c>
      <c r="C1149">
        <v>136.13000500000001</v>
      </c>
      <c r="D1149">
        <f t="shared" si="136"/>
        <v>-8.4958744941743269E-3</v>
      </c>
      <c r="E1149">
        <f t="shared" si="137"/>
        <v>-2.8336908136891825E-2</v>
      </c>
      <c r="F1149">
        <f t="shared" si="138"/>
        <v>2.1029204421538057E-4</v>
      </c>
      <c r="G1149">
        <f t="shared" si="139"/>
        <v>2.7485317569255185E-4</v>
      </c>
      <c r="H1149">
        <f t="shared" si="140"/>
        <v>1.2415808074926998E-4</v>
      </c>
      <c r="I1149">
        <f t="shared" si="141"/>
        <v>1.4501449728057557E-2</v>
      </c>
      <c r="J1149">
        <f t="shared" si="142"/>
        <v>1.6578696441293322E-2</v>
      </c>
      <c r="K1149">
        <f t="shared" si="143"/>
        <v>0.51643205317361085</v>
      </c>
    </row>
    <row r="1150" spans="1:11" x14ac:dyDescent="0.25">
      <c r="A1150" s="1">
        <v>43689</v>
      </c>
      <c r="B1150">
        <v>135.78999300000001</v>
      </c>
      <c r="C1150">
        <v>134.11999499999999</v>
      </c>
      <c r="D1150">
        <f t="shared" si="136"/>
        <v>-1.3942443558222939E-2</v>
      </c>
      <c r="E1150">
        <f t="shared" si="137"/>
        <v>-1.4765370793896726E-2</v>
      </c>
      <c r="F1150">
        <f t="shared" si="138"/>
        <v>2.1337162358717795E-4</v>
      </c>
      <c r="G1150">
        <f t="shared" si="139"/>
        <v>3.0605924146403303E-4</v>
      </c>
      <c r="H1150">
        <f t="shared" si="140"/>
        <v>1.3347159072160788E-4</v>
      </c>
      <c r="I1150">
        <f t="shared" si="141"/>
        <v>1.4607245585228515E-2</v>
      </c>
      <c r="J1150">
        <f t="shared" si="142"/>
        <v>1.7494548907131986E-2</v>
      </c>
      <c r="K1150">
        <f t="shared" si="143"/>
        <v>0.52229727109061486</v>
      </c>
    </row>
    <row r="1151" spans="1:11" x14ac:dyDescent="0.25">
      <c r="A1151" s="1">
        <v>43690</v>
      </c>
      <c r="B1151">
        <v>138.60000600000001</v>
      </c>
      <c r="C1151">
        <v>135.78999300000001</v>
      </c>
      <c r="D1151">
        <f t="shared" si="136"/>
        <v>2.0693815044235286E-2</v>
      </c>
      <c r="E1151">
        <f t="shared" si="137"/>
        <v>1.2451521490140394E-2</v>
      </c>
      <c r="F1151">
        <f t="shared" si="138"/>
        <v>2.2260959778854577E-4</v>
      </c>
      <c r="G1151">
        <f t="shared" si="139"/>
        <v>3.1132705130395964E-4</v>
      </c>
      <c r="H1151">
        <f t="shared" si="140"/>
        <v>1.4125031840217327E-4</v>
      </c>
      <c r="I1151">
        <f t="shared" si="141"/>
        <v>1.4920107164110644E-2</v>
      </c>
      <c r="J1151">
        <f t="shared" si="142"/>
        <v>1.7644462341028122E-2</v>
      </c>
      <c r="K1151">
        <f t="shared" si="143"/>
        <v>0.53654859730475801</v>
      </c>
    </row>
    <row r="1152" spans="1:11" x14ac:dyDescent="0.25">
      <c r="A1152" s="1">
        <v>43691</v>
      </c>
      <c r="B1152">
        <v>133.979996</v>
      </c>
      <c r="C1152">
        <v>131.25</v>
      </c>
      <c r="D1152">
        <f t="shared" si="136"/>
        <v>-3.3333404040401082E-2</v>
      </c>
      <c r="E1152">
        <f t="shared" si="137"/>
        <v>-3.3433929111403748E-2</v>
      </c>
      <c r="F1152">
        <f t="shared" si="138"/>
        <v>2.3675377742715149E-4</v>
      </c>
      <c r="G1152">
        <f t="shared" si="139"/>
        <v>3.2271532065906565E-4</v>
      </c>
      <c r="H1152">
        <f t="shared" si="140"/>
        <v>1.6007506861887886E-4</v>
      </c>
      <c r="I1152">
        <f t="shared" si="141"/>
        <v>1.5386805302828509E-2</v>
      </c>
      <c r="J1152">
        <f t="shared" si="142"/>
        <v>1.7964279018626537E-2</v>
      </c>
      <c r="K1152">
        <f t="shared" si="143"/>
        <v>0.57911584322179943</v>
      </c>
    </row>
    <row r="1153" spans="1:11" x14ac:dyDescent="0.25">
      <c r="A1153" s="1">
        <v>43692</v>
      </c>
      <c r="B1153">
        <v>133.679993</v>
      </c>
      <c r="C1153">
        <v>131.91999799999999</v>
      </c>
      <c r="D1153">
        <f t="shared" si="136"/>
        <v>-2.2391626284270494E-3</v>
      </c>
      <c r="E1153">
        <f t="shared" si="137"/>
        <v>5.1047466666667152E-3</v>
      </c>
      <c r="F1153">
        <f t="shared" si="138"/>
        <v>2.933351103709952E-4</v>
      </c>
      <c r="G1153">
        <f t="shared" si="139"/>
        <v>3.7028352505212868E-4</v>
      </c>
      <c r="H1153">
        <f t="shared" si="140"/>
        <v>2.1019831378095156E-4</v>
      </c>
      <c r="I1153">
        <f t="shared" si="141"/>
        <v>1.7127028649797815E-2</v>
      </c>
      <c r="J1153">
        <f t="shared" si="142"/>
        <v>1.9242752533152024E-2</v>
      </c>
      <c r="K1153">
        <f t="shared" si="143"/>
        <v>0.63779338244430872</v>
      </c>
    </row>
    <row r="1154" spans="1:11" x14ac:dyDescent="0.25">
      <c r="A1154" s="1">
        <v>43693</v>
      </c>
      <c r="B1154">
        <v>136.13000500000001</v>
      </c>
      <c r="C1154">
        <v>133.759995</v>
      </c>
      <c r="D1154">
        <f t="shared" si="136"/>
        <v>1.8327439619180819E-2</v>
      </c>
      <c r="E1154">
        <f t="shared" si="137"/>
        <v>1.3947824650512919E-2</v>
      </c>
      <c r="F1154">
        <f t="shared" si="138"/>
        <v>2.9325743589910734E-4</v>
      </c>
      <c r="G1154">
        <f t="shared" si="139"/>
        <v>2.3893741514429518E-4</v>
      </c>
      <c r="H1154">
        <f t="shared" si="140"/>
        <v>2.0463435631843291E-4</v>
      </c>
      <c r="I1154">
        <f t="shared" si="141"/>
        <v>1.7124760900494564E-2</v>
      </c>
      <c r="J1154">
        <f t="shared" si="142"/>
        <v>1.5457600562321927E-2</v>
      </c>
      <c r="K1154">
        <f t="shared" si="143"/>
        <v>0.77305777545620069</v>
      </c>
    </row>
    <row r="1155" spans="1:11" x14ac:dyDescent="0.25">
      <c r="A1155" s="1">
        <v>43696</v>
      </c>
      <c r="B1155">
        <v>138.41000399999999</v>
      </c>
      <c r="C1155">
        <v>135.03999300000001</v>
      </c>
      <c r="D1155">
        <f t="shared" si="136"/>
        <v>1.6748688138224832E-2</v>
      </c>
      <c r="E1155">
        <f t="shared" si="137"/>
        <v>9.5693633959841318E-3</v>
      </c>
      <c r="F1155">
        <f t="shared" si="138"/>
        <v>3.116254741728131E-4</v>
      </c>
      <c r="G1155">
        <f t="shared" si="139"/>
        <v>2.5751510160107477E-4</v>
      </c>
      <c r="H1155">
        <f t="shared" si="140"/>
        <v>2.2260822104243935E-4</v>
      </c>
      <c r="I1155">
        <f t="shared" si="141"/>
        <v>1.7652916874352893E-2</v>
      </c>
      <c r="J1155">
        <f t="shared" si="142"/>
        <v>1.6047277077469398E-2</v>
      </c>
      <c r="K1155">
        <f t="shared" si="143"/>
        <v>0.78582053126294404</v>
      </c>
    </row>
    <row r="1156" spans="1:11" x14ac:dyDescent="0.25">
      <c r="A1156" s="1">
        <v>43697</v>
      </c>
      <c r="B1156">
        <v>137.259995</v>
      </c>
      <c r="C1156">
        <v>133</v>
      </c>
      <c r="D1156">
        <f t="shared" ref="D1156:D1219" si="144">B1156/B1155-1</f>
        <v>-8.3087130031437306E-3</v>
      </c>
      <c r="E1156">
        <f t="shared" ref="E1156:E1219" si="145">C1156/C1155-1</f>
        <v>-1.5106584017669511E-2</v>
      </c>
      <c r="F1156">
        <f t="shared" si="138"/>
        <v>3.1713072085438074E-4</v>
      </c>
      <c r="G1156">
        <f t="shared" si="139"/>
        <v>2.6739635082893181E-4</v>
      </c>
      <c r="H1156">
        <f t="shared" si="140"/>
        <v>2.3124968222826194E-4</v>
      </c>
      <c r="I1156">
        <f t="shared" si="141"/>
        <v>1.7808164443714594E-2</v>
      </c>
      <c r="J1156">
        <f t="shared" si="142"/>
        <v>1.6352258279177582E-2</v>
      </c>
      <c r="K1156">
        <f t="shared" si="143"/>
        <v>0.79411655375656909</v>
      </c>
    </row>
    <row r="1157" spans="1:11" x14ac:dyDescent="0.25">
      <c r="A1157" s="1">
        <v>43698</v>
      </c>
      <c r="B1157">
        <v>138.78999300000001</v>
      </c>
      <c r="C1157">
        <v>134.25</v>
      </c>
      <c r="D1157">
        <f t="shared" si="144"/>
        <v>1.1146714670942526E-2</v>
      </c>
      <c r="E1157">
        <f t="shared" si="145"/>
        <v>9.3984962406015171E-3</v>
      </c>
      <c r="F1157">
        <f t="shared" si="138"/>
        <v>3.1839863162743819E-4</v>
      </c>
      <c r="G1157">
        <f t="shared" si="139"/>
        <v>2.6720764057968136E-4</v>
      </c>
      <c r="H1157">
        <f t="shared" si="140"/>
        <v>2.3198631855834767E-4</v>
      </c>
      <c r="I1157">
        <f t="shared" si="141"/>
        <v>1.7843728075361331E-2</v>
      </c>
      <c r="J1157">
        <f t="shared" si="142"/>
        <v>1.634648710211712E-2</v>
      </c>
      <c r="K1157">
        <f t="shared" si="143"/>
        <v>0.79533911297449855</v>
      </c>
    </row>
    <row r="1158" spans="1:11" x14ac:dyDescent="0.25">
      <c r="A1158" s="1">
        <v>43699</v>
      </c>
      <c r="B1158">
        <v>137.779999</v>
      </c>
      <c r="C1158">
        <v>134.320007</v>
      </c>
      <c r="D1158">
        <f t="shared" si="144"/>
        <v>-7.2771384893722812E-3</v>
      </c>
      <c r="E1158">
        <f t="shared" si="145"/>
        <v>5.214674115456841E-4</v>
      </c>
      <c r="F1158">
        <f t="shared" si="138"/>
        <v>3.1944259970905951E-4</v>
      </c>
      <c r="G1158">
        <f t="shared" si="139"/>
        <v>2.7860730243116068E-4</v>
      </c>
      <c r="H1158">
        <f t="shared" si="140"/>
        <v>2.3899818165841539E-4</v>
      </c>
      <c r="I1158">
        <f t="shared" si="141"/>
        <v>1.7872957217793018E-2</v>
      </c>
      <c r="J1158">
        <f t="shared" si="142"/>
        <v>1.6691533854956551E-2</v>
      </c>
      <c r="K1158">
        <f t="shared" si="143"/>
        <v>0.80112804133623561</v>
      </c>
    </row>
    <row r="1159" spans="1:11" x14ac:dyDescent="0.25">
      <c r="A1159" s="1">
        <v>43700</v>
      </c>
      <c r="B1159">
        <v>133.38999899999999</v>
      </c>
      <c r="C1159">
        <v>129.570007</v>
      </c>
      <c r="D1159">
        <f t="shared" si="144"/>
        <v>-3.1862389547557046E-2</v>
      </c>
      <c r="E1159">
        <f t="shared" si="145"/>
        <v>-3.5363309652001407E-2</v>
      </c>
      <c r="F1159">
        <f t="shared" si="138"/>
        <v>3.2125208289900543E-4</v>
      </c>
      <c r="G1159">
        <f t="shared" si="139"/>
        <v>2.7724039254966795E-4</v>
      </c>
      <c r="H1159">
        <f t="shared" si="140"/>
        <v>2.3824420372114068E-4</v>
      </c>
      <c r="I1159">
        <f t="shared" si="141"/>
        <v>1.7923506434261278E-2</v>
      </c>
      <c r="J1159">
        <f t="shared" si="142"/>
        <v>1.6650537305134269E-2</v>
      </c>
      <c r="K1159">
        <f t="shared" si="143"/>
        <v>0.7983091641904092</v>
      </c>
    </row>
    <row r="1160" spans="1:11" x14ac:dyDescent="0.25">
      <c r="A1160" s="1">
        <v>43703</v>
      </c>
      <c r="B1160">
        <v>135.449997</v>
      </c>
      <c r="C1160">
        <v>129.990005</v>
      </c>
      <c r="D1160">
        <f t="shared" si="144"/>
        <v>1.5443421661619494E-2</v>
      </c>
      <c r="E1160">
        <f t="shared" si="145"/>
        <v>3.241475475107336E-3</v>
      </c>
      <c r="F1160">
        <f t="shared" si="138"/>
        <v>3.6391061499583882E-4</v>
      </c>
      <c r="G1160">
        <f t="shared" si="139"/>
        <v>3.120575667495347E-4</v>
      </c>
      <c r="H1160">
        <f t="shared" si="140"/>
        <v>2.7523779325138153E-4</v>
      </c>
      <c r="I1160">
        <f t="shared" si="141"/>
        <v>1.9076441360899542E-2</v>
      </c>
      <c r="J1160">
        <f t="shared" si="142"/>
        <v>1.7665151195207323E-2</v>
      </c>
      <c r="K1160">
        <f t="shared" si="143"/>
        <v>0.81675790480375821</v>
      </c>
    </row>
    <row r="1161" spans="1:11" x14ac:dyDescent="0.25">
      <c r="A1161" s="1">
        <v>43704</v>
      </c>
      <c r="B1161">
        <v>135.740005</v>
      </c>
      <c r="C1161">
        <v>131.16999799999999</v>
      </c>
      <c r="D1161">
        <f t="shared" si="144"/>
        <v>2.1410705531430541E-3</v>
      </c>
      <c r="E1161">
        <f t="shared" si="145"/>
        <v>9.0775671560285875E-3</v>
      </c>
      <c r="F1161">
        <f t="shared" si="138"/>
        <v>3.8043451930228382E-4</v>
      </c>
      <c r="G1161">
        <f t="shared" si="139"/>
        <v>3.1709750582178156E-4</v>
      </c>
      <c r="H1161">
        <f t="shared" si="140"/>
        <v>2.8467571866096664E-4</v>
      </c>
      <c r="I1161">
        <f t="shared" si="141"/>
        <v>1.9504730690329559E-2</v>
      </c>
      <c r="J1161">
        <f t="shared" si="142"/>
        <v>1.7807231840513044E-2</v>
      </c>
      <c r="K1161">
        <f t="shared" si="143"/>
        <v>0.81962284436820554</v>
      </c>
    </row>
    <row r="1162" spans="1:11" x14ac:dyDescent="0.25">
      <c r="A1162" s="1">
        <v>43705</v>
      </c>
      <c r="B1162">
        <v>135.55999800000001</v>
      </c>
      <c r="C1162">
        <v>132.759995</v>
      </c>
      <c r="D1162">
        <f t="shared" si="144"/>
        <v>-1.3261160554693951E-3</v>
      </c>
      <c r="E1162">
        <f t="shared" si="145"/>
        <v>1.2121651477039919E-2</v>
      </c>
      <c r="F1162">
        <f t="shared" si="138"/>
        <v>3.8066924435398164E-4</v>
      </c>
      <c r="G1162">
        <f t="shared" si="139"/>
        <v>3.3045332659544625E-4</v>
      </c>
      <c r="H1162">
        <f t="shared" si="140"/>
        <v>2.8762662364774084E-4</v>
      </c>
      <c r="I1162">
        <f t="shared" si="141"/>
        <v>1.9510746893801417E-2</v>
      </c>
      <c r="J1162">
        <f t="shared" si="142"/>
        <v>1.8178375246304227E-2</v>
      </c>
      <c r="K1162">
        <f t="shared" si="143"/>
        <v>0.81096128973721793</v>
      </c>
    </row>
    <row r="1163" spans="1:11" x14ac:dyDescent="0.25">
      <c r="A1163" s="1">
        <v>43706</v>
      </c>
      <c r="B1163">
        <v>138.11999499999999</v>
      </c>
      <c r="C1163">
        <v>134.88000500000001</v>
      </c>
      <c r="D1163">
        <f t="shared" si="144"/>
        <v>1.8884604881743705E-2</v>
      </c>
      <c r="E1163">
        <f t="shared" si="145"/>
        <v>1.5968741185927282E-2</v>
      </c>
      <c r="F1163">
        <f t="shared" si="138"/>
        <v>3.3859961971089071E-4</v>
      </c>
      <c r="G1163">
        <f t="shared" si="139"/>
        <v>3.4654499875221169E-4</v>
      </c>
      <c r="H1163">
        <f t="shared" si="140"/>
        <v>2.8103152844376824E-4</v>
      </c>
      <c r="I1163">
        <f t="shared" si="141"/>
        <v>1.8401076591082671E-2</v>
      </c>
      <c r="J1163">
        <f t="shared" si="142"/>
        <v>1.8615719130675872E-2</v>
      </c>
      <c r="K1163">
        <f t="shared" si="143"/>
        <v>0.82041198206192256</v>
      </c>
    </row>
    <row r="1164" spans="1:11" x14ac:dyDescent="0.25">
      <c r="A1164" s="1">
        <v>43707</v>
      </c>
      <c r="B1164">
        <v>137.86000100000001</v>
      </c>
      <c r="C1164">
        <v>135.529999</v>
      </c>
      <c r="D1164">
        <f t="shared" si="144"/>
        <v>-1.882377710772265E-3</v>
      </c>
      <c r="E1164">
        <f t="shared" si="145"/>
        <v>4.8190537952603751E-3</v>
      </c>
      <c r="F1164">
        <f t="shared" si="138"/>
        <v>3.4826130549069062E-4</v>
      </c>
      <c r="G1164">
        <f t="shared" si="139"/>
        <v>3.5068169390506935E-4</v>
      </c>
      <c r="H1164">
        <f t="shared" si="140"/>
        <v>2.8840871624867049E-4</v>
      </c>
      <c r="I1164">
        <f t="shared" si="141"/>
        <v>1.8661760514235806E-2</v>
      </c>
      <c r="J1164">
        <f t="shared" si="142"/>
        <v>1.8726497107175954E-2</v>
      </c>
      <c r="K1164">
        <f t="shared" si="143"/>
        <v>0.82527601189876398</v>
      </c>
    </row>
    <row r="1165" spans="1:11" x14ac:dyDescent="0.25">
      <c r="A1165" s="1">
        <v>43711</v>
      </c>
      <c r="B1165">
        <v>136.03999300000001</v>
      </c>
      <c r="C1165">
        <v>134.10000600000001</v>
      </c>
      <c r="D1165">
        <f t="shared" si="144"/>
        <v>-1.3201856860569738E-2</v>
      </c>
      <c r="E1165">
        <f t="shared" si="145"/>
        <v>-1.0551117911540731E-2</v>
      </c>
      <c r="F1165">
        <f t="shared" si="138"/>
        <v>3.4449118049421885E-4</v>
      </c>
      <c r="G1165">
        <f t="shared" si="139"/>
        <v>3.4218529281582747E-4</v>
      </c>
      <c r="H1165">
        <f t="shared" si="140"/>
        <v>2.8043297307879148E-4</v>
      </c>
      <c r="I1165">
        <f t="shared" si="141"/>
        <v>1.8560473606409372E-2</v>
      </c>
      <c r="J1165">
        <f t="shared" si="142"/>
        <v>1.8498251074515869E-2</v>
      </c>
      <c r="K1165">
        <f t="shared" si="143"/>
        <v>0.81678800755461567</v>
      </c>
    </row>
    <row r="1166" spans="1:11" x14ac:dyDescent="0.25">
      <c r="A1166" s="1">
        <v>43712</v>
      </c>
      <c r="B1166">
        <v>137.63000500000001</v>
      </c>
      <c r="C1166">
        <v>136.320007</v>
      </c>
      <c r="D1166">
        <f t="shared" si="144"/>
        <v>1.1687827711076126E-2</v>
      </c>
      <c r="E1166">
        <f t="shared" si="145"/>
        <v>1.6554816559814389E-2</v>
      </c>
      <c r="F1166">
        <f t="shared" si="138"/>
        <v>2.8958709456377516E-4</v>
      </c>
      <c r="G1166">
        <f t="shared" si="139"/>
        <v>2.5686703999043239E-4</v>
      </c>
      <c r="H1166">
        <f t="shared" si="140"/>
        <v>2.1345766676200776E-4</v>
      </c>
      <c r="I1166">
        <f t="shared" si="141"/>
        <v>1.7017258726474579E-2</v>
      </c>
      <c r="J1166">
        <f t="shared" si="142"/>
        <v>1.602707209662552E-2</v>
      </c>
      <c r="K1166">
        <f t="shared" si="143"/>
        <v>0.7826506776089015</v>
      </c>
    </row>
    <row r="1167" spans="1:11" x14ac:dyDescent="0.25">
      <c r="A1167" s="1">
        <v>43713</v>
      </c>
      <c r="B1167">
        <v>140.050003</v>
      </c>
      <c r="C1167">
        <v>140.970001</v>
      </c>
      <c r="D1167">
        <f t="shared" si="144"/>
        <v>1.7583360546997051E-2</v>
      </c>
      <c r="E1167">
        <f t="shared" si="145"/>
        <v>3.4110869727288051E-2</v>
      </c>
      <c r="F1167">
        <f t="shared" si="138"/>
        <v>2.7929243362467723E-4</v>
      </c>
      <c r="G1167">
        <f t="shared" si="139"/>
        <v>2.7460364219942873E-4</v>
      </c>
      <c r="H1167">
        <f t="shared" si="140"/>
        <v>2.2150259125205E-4</v>
      </c>
      <c r="I1167">
        <f t="shared" si="141"/>
        <v>1.6712044567457247E-2</v>
      </c>
      <c r="J1167">
        <f t="shared" si="142"/>
        <v>1.6571169005215918E-2</v>
      </c>
      <c r="K1167">
        <f t="shared" si="143"/>
        <v>0.7998270346139017</v>
      </c>
    </row>
    <row r="1168" spans="1:11" x14ac:dyDescent="0.25">
      <c r="A1168" s="1">
        <v>43714</v>
      </c>
      <c r="B1168">
        <v>139.10000600000001</v>
      </c>
      <c r="C1168">
        <v>140.570007</v>
      </c>
      <c r="D1168">
        <f t="shared" si="144"/>
        <v>-6.7832701153173192E-3</v>
      </c>
      <c r="E1168">
        <f t="shared" si="145"/>
        <v>-2.8374405700685168E-3</v>
      </c>
      <c r="F1168">
        <f t="shared" si="138"/>
        <v>2.9240965784622328E-4</v>
      </c>
      <c r="G1168">
        <f t="shared" si="139"/>
        <v>3.3039700899903076E-4</v>
      </c>
      <c r="H1168">
        <f t="shared" si="140"/>
        <v>2.5070200756889739E-4</v>
      </c>
      <c r="I1168">
        <f t="shared" si="141"/>
        <v>1.7099989995500678E-2</v>
      </c>
      <c r="J1168">
        <f t="shared" si="142"/>
        <v>1.8176826153072784E-2</v>
      </c>
      <c r="K1168">
        <f t="shared" si="143"/>
        <v>0.8065734121669641</v>
      </c>
    </row>
    <row r="1169" spans="1:11" x14ac:dyDescent="0.25">
      <c r="A1169" s="1">
        <v>43717</v>
      </c>
      <c r="B1169">
        <v>137.520004</v>
      </c>
      <c r="C1169">
        <v>142.60000600000001</v>
      </c>
      <c r="D1169">
        <f t="shared" si="144"/>
        <v>-1.1358748611412728E-2</v>
      </c>
      <c r="E1169">
        <f t="shared" si="145"/>
        <v>1.4441195837743726E-2</v>
      </c>
      <c r="F1169">
        <f t="shared" si="138"/>
        <v>2.6100500582501872E-4</v>
      </c>
      <c r="G1169">
        <f t="shared" si="139"/>
        <v>3.2875600779791616E-4</v>
      </c>
      <c r="H1169">
        <f t="shared" si="140"/>
        <v>2.4364455918030661E-4</v>
      </c>
      <c r="I1169">
        <f t="shared" si="141"/>
        <v>1.6155649347055621E-2</v>
      </c>
      <c r="J1169">
        <f t="shared" si="142"/>
        <v>1.8131630036980022E-2</v>
      </c>
      <c r="K1169">
        <f t="shared" si="143"/>
        <v>0.83175505737205402</v>
      </c>
    </row>
    <row r="1170" spans="1:11" x14ac:dyDescent="0.25">
      <c r="A1170" s="1">
        <v>43718</v>
      </c>
      <c r="B1170">
        <v>136.08000200000001</v>
      </c>
      <c r="C1170">
        <v>145.050003</v>
      </c>
      <c r="D1170">
        <f t="shared" si="144"/>
        <v>-1.0471218427247853E-2</v>
      </c>
      <c r="E1170">
        <f t="shared" si="145"/>
        <v>1.718090390543181E-2</v>
      </c>
      <c r="F1170">
        <f t="shared" si="138"/>
        <v>2.6403541820330855E-4</v>
      </c>
      <c r="G1170">
        <f t="shared" si="139"/>
        <v>2.9119252992763564E-4</v>
      </c>
      <c r="H1170">
        <f t="shared" si="140"/>
        <v>2.2332993490677301E-4</v>
      </c>
      <c r="I1170">
        <f t="shared" si="141"/>
        <v>1.6249166692581762E-2</v>
      </c>
      <c r="J1170">
        <f t="shared" si="142"/>
        <v>1.7064364328261267E-2</v>
      </c>
      <c r="K1170">
        <f t="shared" si="143"/>
        <v>0.80542615876170875</v>
      </c>
    </row>
    <row r="1171" spans="1:11" x14ac:dyDescent="0.25">
      <c r="A1171" s="1">
        <v>43719</v>
      </c>
      <c r="B1171">
        <v>136.11999499999999</v>
      </c>
      <c r="C1171">
        <v>143.60000600000001</v>
      </c>
      <c r="D1171">
        <f t="shared" si="144"/>
        <v>2.938932937404104E-4</v>
      </c>
      <c r="E1171">
        <f t="shared" si="145"/>
        <v>-9.9965320235119171E-3</v>
      </c>
      <c r="F1171">
        <f t="shared" si="138"/>
        <v>2.5952257789535243E-4</v>
      </c>
      <c r="G1171">
        <f t="shared" si="139"/>
        <v>2.8428392183631223E-4</v>
      </c>
      <c r="H1171">
        <f t="shared" si="140"/>
        <v>2.0324545614980452E-4</v>
      </c>
      <c r="I1171">
        <f t="shared" si="141"/>
        <v>1.6109704463315038E-2</v>
      </c>
      <c r="J1171">
        <f t="shared" si="142"/>
        <v>1.6860721272718798E-2</v>
      </c>
      <c r="K1171">
        <f t="shared" si="143"/>
        <v>0.74826791376031365</v>
      </c>
    </row>
    <row r="1172" spans="1:11" x14ac:dyDescent="0.25">
      <c r="A1172" s="1">
        <v>43720</v>
      </c>
      <c r="B1172">
        <v>137.520004</v>
      </c>
      <c r="C1172">
        <v>143.61999499999999</v>
      </c>
      <c r="D1172">
        <f t="shared" si="144"/>
        <v>1.0285109105389045E-2</v>
      </c>
      <c r="E1172">
        <f t="shared" si="145"/>
        <v>1.3919915852911302E-4</v>
      </c>
      <c r="F1172">
        <f t="shared" si="138"/>
        <v>2.3638858380520828E-4</v>
      </c>
      <c r="G1172">
        <f t="shared" si="139"/>
        <v>2.8965295184658625E-4</v>
      </c>
      <c r="H1172">
        <f t="shared" si="140"/>
        <v>1.9347116387400897E-4</v>
      </c>
      <c r="I1172">
        <f t="shared" si="141"/>
        <v>1.5374933619538273E-2</v>
      </c>
      <c r="J1172">
        <f t="shared" si="142"/>
        <v>1.7019193630915253E-2</v>
      </c>
      <c r="K1172">
        <f t="shared" si="143"/>
        <v>0.73937372913861854</v>
      </c>
    </row>
    <row r="1173" spans="1:11" x14ac:dyDescent="0.25">
      <c r="A1173" s="1">
        <v>43721</v>
      </c>
      <c r="B1173">
        <v>137.320007</v>
      </c>
      <c r="C1173">
        <v>143.66999799999999</v>
      </c>
      <c r="D1173">
        <f t="shared" si="144"/>
        <v>-1.4543120577570345E-3</v>
      </c>
      <c r="E1173">
        <f t="shared" si="145"/>
        <v>3.4816182802410722E-4</v>
      </c>
      <c r="F1173">
        <f t="shared" si="138"/>
        <v>1.8209390431962144E-4</v>
      </c>
      <c r="G1173">
        <f t="shared" si="139"/>
        <v>2.1747017407762324E-4</v>
      </c>
      <c r="H1173">
        <f t="shared" si="140"/>
        <v>1.2907489906642064E-4</v>
      </c>
      <c r="I1173">
        <f t="shared" si="141"/>
        <v>1.3494217440060073E-2</v>
      </c>
      <c r="J1173">
        <f t="shared" si="142"/>
        <v>1.4746869975612562E-2</v>
      </c>
      <c r="K1173">
        <f t="shared" si="143"/>
        <v>0.64862582956029535</v>
      </c>
    </row>
    <row r="1174" spans="1:11" x14ac:dyDescent="0.25">
      <c r="A1174" s="1">
        <v>43724</v>
      </c>
      <c r="B1174">
        <v>136.33000200000001</v>
      </c>
      <c r="C1174">
        <v>142.479996</v>
      </c>
      <c r="D1174">
        <f t="shared" si="144"/>
        <v>-7.2094738532892944E-3</v>
      </c>
      <c r="E1174">
        <f t="shared" si="145"/>
        <v>-8.282884503137522E-3</v>
      </c>
      <c r="F1174">
        <f t="shared" si="138"/>
        <v>1.8182474885921081E-4</v>
      </c>
      <c r="G1174">
        <f t="shared" si="139"/>
        <v>2.1835727742797639E-4</v>
      </c>
      <c r="H1174">
        <f t="shared" si="140"/>
        <v>1.2978019867881474E-4</v>
      </c>
      <c r="I1174">
        <f t="shared" si="141"/>
        <v>1.3484240759464762E-2</v>
      </c>
      <c r="J1174">
        <f t="shared" si="142"/>
        <v>1.4776917047475647E-2</v>
      </c>
      <c r="K1174">
        <f t="shared" si="143"/>
        <v>0.65132552938973132</v>
      </c>
    </row>
    <row r="1175" spans="1:11" x14ac:dyDescent="0.25">
      <c r="A1175" s="1">
        <v>43725</v>
      </c>
      <c r="B1175">
        <v>137.38999899999999</v>
      </c>
      <c r="C1175">
        <v>142.199997</v>
      </c>
      <c r="D1175">
        <f t="shared" si="144"/>
        <v>7.7752291091435222E-3</v>
      </c>
      <c r="E1175">
        <f t="shared" si="145"/>
        <v>-1.9651811332167535E-3</v>
      </c>
      <c r="F1175">
        <f t="shared" si="138"/>
        <v>1.6901165291387523E-4</v>
      </c>
      <c r="G1175">
        <f t="shared" si="139"/>
        <v>2.2067641397460698E-4</v>
      </c>
      <c r="H1175">
        <f t="shared" si="140"/>
        <v>1.2574736775645805E-4</v>
      </c>
      <c r="I1175">
        <f t="shared" si="141"/>
        <v>1.3000448181269568E-2</v>
      </c>
      <c r="J1175">
        <f t="shared" si="142"/>
        <v>1.485518138477639E-2</v>
      </c>
      <c r="K1175">
        <f t="shared" si="143"/>
        <v>0.65112237452730715</v>
      </c>
    </row>
    <row r="1176" spans="1:11" x14ac:dyDescent="0.25">
      <c r="A1176" s="1">
        <v>43726</v>
      </c>
      <c r="B1176">
        <v>138.520004</v>
      </c>
      <c r="C1176">
        <v>142.220001</v>
      </c>
      <c r="D1176">
        <f t="shared" si="144"/>
        <v>8.2247980800991272E-3</v>
      </c>
      <c r="E1176">
        <f t="shared" si="145"/>
        <v>1.4067510845316988E-4</v>
      </c>
      <c r="F1176">
        <f t="shared" ref="F1176:F1239" si="146">VAR(D1156:D1175)</f>
        <v>1.5736283612874315E-4</v>
      </c>
      <c r="G1176">
        <f t="shared" ref="G1176:G1239" si="147">VAR(E1156:E1175)</f>
        <v>2.1967752239313108E-4</v>
      </c>
      <c r="H1176">
        <f t="shared" ref="H1176:H1239" si="148">COVAR(D1156:D1175,E1156:E1175)</f>
        <v>1.1826584751172472E-4</v>
      </c>
      <c r="I1176">
        <f t="shared" ref="I1176:I1239" si="149">SQRT(F1176)</f>
        <v>1.2544434468270905E-2</v>
      </c>
      <c r="J1176">
        <f t="shared" ref="J1176:J1239" si="150">SQRT(G1176)</f>
        <v>1.4821522269764704E-2</v>
      </c>
      <c r="K1176">
        <f t="shared" ref="K1176:K1239" si="151">H1176/(I1176*J1176)</f>
        <v>0.63608543366674908</v>
      </c>
    </row>
    <row r="1177" spans="1:11" x14ac:dyDescent="0.25">
      <c r="A1177" s="1">
        <v>43727</v>
      </c>
      <c r="B1177">
        <v>141.070007</v>
      </c>
      <c r="C1177">
        <v>142.970001</v>
      </c>
      <c r="D1177">
        <f t="shared" si="144"/>
        <v>1.8408915148457661E-2</v>
      </c>
      <c r="E1177">
        <f t="shared" si="145"/>
        <v>5.2735198616684631E-3</v>
      </c>
      <c r="F1177">
        <f t="shared" si="146"/>
        <v>1.5708337440486402E-4</v>
      </c>
      <c r="G1177">
        <f t="shared" si="147"/>
        <v>2.0273675271548588E-4</v>
      </c>
      <c r="H1177">
        <f t="shared" si="148"/>
        <v>1.0941773467978942E-4</v>
      </c>
      <c r="I1177">
        <f t="shared" si="149"/>
        <v>1.2533290645511418E-2</v>
      </c>
      <c r="J1177">
        <f t="shared" si="150"/>
        <v>1.4238565683224061E-2</v>
      </c>
      <c r="K1177">
        <f t="shared" si="151"/>
        <v>0.61313536306858563</v>
      </c>
    </row>
    <row r="1178" spans="1:11" x14ac:dyDescent="0.25">
      <c r="A1178" s="1">
        <v>43728</v>
      </c>
      <c r="B1178">
        <v>139.44000199999999</v>
      </c>
      <c r="C1178">
        <v>141.88000500000001</v>
      </c>
      <c r="D1178">
        <f t="shared" si="144"/>
        <v>-1.1554582257871537E-2</v>
      </c>
      <c r="E1178">
        <f t="shared" si="145"/>
        <v>-7.6239490269010002E-3</v>
      </c>
      <c r="F1178">
        <f t="shared" si="146"/>
        <v>1.6783472089108267E-4</v>
      </c>
      <c r="G1178">
        <f t="shared" si="147"/>
        <v>2.0100611149115338E-4</v>
      </c>
      <c r="H1178">
        <f t="shared" si="148"/>
        <v>1.0796425156818759E-4</v>
      </c>
      <c r="I1178">
        <f t="shared" si="149"/>
        <v>1.2955104047867878E-2</v>
      </c>
      <c r="J1178">
        <f t="shared" si="150"/>
        <v>1.4177662412794056E-2</v>
      </c>
      <c r="K1178">
        <f t="shared" si="151"/>
        <v>0.58780657831314831</v>
      </c>
    </row>
    <row r="1179" spans="1:11" x14ac:dyDescent="0.25">
      <c r="A1179" s="1">
        <v>43731</v>
      </c>
      <c r="B1179">
        <v>139.13999899999999</v>
      </c>
      <c r="C1179">
        <v>142.070007</v>
      </c>
      <c r="D1179">
        <f t="shared" si="144"/>
        <v>-2.1514844786075793E-3</v>
      </c>
      <c r="E1179">
        <f t="shared" si="145"/>
        <v>1.3391739026227256E-3</v>
      </c>
      <c r="F1179">
        <f t="shared" si="146"/>
        <v>1.7242914156719046E-4</v>
      </c>
      <c r="G1179">
        <f t="shared" si="147"/>
        <v>2.0666052842560121E-4</v>
      </c>
      <c r="H1179">
        <f t="shared" si="148"/>
        <v>1.1353047222618538E-4</v>
      </c>
      <c r="I1179">
        <f t="shared" si="149"/>
        <v>1.3131227725052614E-2</v>
      </c>
      <c r="J1179">
        <f t="shared" si="150"/>
        <v>1.4375692276394942E-2</v>
      </c>
      <c r="K1179">
        <f t="shared" si="151"/>
        <v>0.60142066080165313</v>
      </c>
    </row>
    <row r="1180" spans="1:11" x14ac:dyDescent="0.25">
      <c r="A1180" s="1">
        <v>43732</v>
      </c>
      <c r="B1180">
        <v>137.38000500000001</v>
      </c>
      <c r="C1180">
        <v>141.679993</v>
      </c>
      <c r="D1180">
        <f t="shared" si="144"/>
        <v>-1.2649087341160437E-2</v>
      </c>
      <c r="E1180">
        <f t="shared" si="145"/>
        <v>-2.7452240499995506E-3</v>
      </c>
      <c r="F1180">
        <f t="shared" si="146"/>
        <v>1.1478715891434383E-4</v>
      </c>
      <c r="G1180">
        <f t="shared" si="147"/>
        <v>1.2641923782751621E-4</v>
      </c>
      <c r="H1180">
        <f t="shared" si="148"/>
        <v>4.8853441623018755E-5</v>
      </c>
      <c r="I1180">
        <f t="shared" si="149"/>
        <v>1.0713876932014098E-2</v>
      </c>
      <c r="J1180">
        <f t="shared" si="150"/>
        <v>1.1243630989476497E-2</v>
      </c>
      <c r="K1180">
        <f t="shared" si="151"/>
        <v>0.40554768534666036</v>
      </c>
    </row>
    <row r="1181" spans="1:11" x14ac:dyDescent="0.25">
      <c r="A1181" s="1">
        <v>43733</v>
      </c>
      <c r="B1181">
        <v>139.36000100000001</v>
      </c>
      <c r="C1181">
        <v>143.16000399999999</v>
      </c>
      <c r="D1181">
        <f t="shared" si="144"/>
        <v>1.4412548609239018E-2</v>
      </c>
      <c r="E1181">
        <f t="shared" si="145"/>
        <v>1.0446153819332782E-2</v>
      </c>
      <c r="F1181">
        <f t="shared" si="146"/>
        <v>1.1498605268890009E-4</v>
      </c>
      <c r="G1181">
        <f t="shared" si="147"/>
        <v>1.2911464013531208E-4</v>
      </c>
      <c r="H1181">
        <f t="shared" si="148"/>
        <v>5.4881441262544393E-5</v>
      </c>
      <c r="I1181">
        <f t="shared" si="149"/>
        <v>1.0723154978312124E-2</v>
      </c>
      <c r="J1181">
        <f t="shared" si="150"/>
        <v>1.1362862321409694E-2</v>
      </c>
      <c r="K1181">
        <f t="shared" si="151"/>
        <v>0.45041742217513697</v>
      </c>
    </row>
    <row r="1182" spans="1:11" x14ac:dyDescent="0.25">
      <c r="A1182" s="1">
        <v>43734</v>
      </c>
      <c r="B1182">
        <v>139.53999300000001</v>
      </c>
      <c r="C1182">
        <v>143.550003</v>
      </c>
      <c r="D1182">
        <f t="shared" si="144"/>
        <v>1.2915614143831355E-3</v>
      </c>
      <c r="E1182">
        <f t="shared" si="145"/>
        <v>2.7242175824473414E-3</v>
      </c>
      <c r="F1182">
        <f t="shared" si="146"/>
        <v>1.242967571284416E-4</v>
      </c>
      <c r="G1182">
        <f t="shared" si="147"/>
        <v>1.2988565659819782E-4</v>
      </c>
      <c r="H1182">
        <f t="shared" si="148"/>
        <v>5.8658512460587027E-5</v>
      </c>
      <c r="I1182">
        <f t="shared" si="149"/>
        <v>1.1148845551376232E-2</v>
      </c>
      <c r="J1182">
        <f t="shared" si="150"/>
        <v>1.1396738858032933E-2</v>
      </c>
      <c r="K1182">
        <f t="shared" si="151"/>
        <v>0.46165819499750643</v>
      </c>
    </row>
    <row r="1183" spans="1:11" x14ac:dyDescent="0.25">
      <c r="A1183" s="1">
        <v>43735</v>
      </c>
      <c r="B1183">
        <v>137.729996</v>
      </c>
      <c r="C1183">
        <v>143.240005</v>
      </c>
      <c r="D1183">
        <f t="shared" si="144"/>
        <v>-1.2971170207812799E-2</v>
      </c>
      <c r="E1183">
        <f t="shared" si="145"/>
        <v>-2.1595123198987487E-3</v>
      </c>
      <c r="F1183">
        <f t="shared" si="146"/>
        <v>1.2389490032304422E-4</v>
      </c>
      <c r="G1183">
        <f t="shared" si="147"/>
        <v>1.2670657293735322E-4</v>
      </c>
      <c r="H1183">
        <f t="shared" si="148"/>
        <v>5.9764408829739863E-5</v>
      </c>
      <c r="I1183">
        <f t="shared" si="149"/>
        <v>1.1130808610475889E-2</v>
      </c>
      <c r="J1183">
        <f t="shared" si="150"/>
        <v>1.1256401420407555E-2</v>
      </c>
      <c r="K1183">
        <f t="shared" si="151"/>
        <v>0.47699776084382678</v>
      </c>
    </row>
    <row r="1184" spans="1:11" x14ac:dyDescent="0.25">
      <c r="A1184" s="1">
        <v>43738</v>
      </c>
      <c r="B1184">
        <v>139.029999</v>
      </c>
      <c r="C1184">
        <v>145.41999799999999</v>
      </c>
      <c r="D1184">
        <f t="shared" si="144"/>
        <v>9.4387790441814445E-3</v>
      </c>
      <c r="E1184">
        <f t="shared" si="145"/>
        <v>1.521916311019389E-2</v>
      </c>
      <c r="F1184">
        <f t="shared" si="146"/>
        <v>1.1636171401357813E-4</v>
      </c>
      <c r="G1184">
        <f t="shared" si="147"/>
        <v>1.2024985555995016E-4</v>
      </c>
      <c r="H1184">
        <f t="shared" si="148"/>
        <v>5.2338751588509432E-5</v>
      </c>
      <c r="I1184">
        <f t="shared" si="149"/>
        <v>1.078710869573391E-2</v>
      </c>
      <c r="J1184">
        <f t="shared" si="150"/>
        <v>1.0965849513829295E-2</v>
      </c>
      <c r="K1184">
        <f t="shared" si="151"/>
        <v>0.4424620455671765</v>
      </c>
    </row>
    <row r="1185" spans="1:11" x14ac:dyDescent="0.25">
      <c r="A1185" s="1">
        <v>43739</v>
      </c>
      <c r="B1185">
        <v>137.070007</v>
      </c>
      <c r="C1185">
        <v>143.66000399999999</v>
      </c>
      <c r="D1185">
        <f t="shared" si="144"/>
        <v>-1.4097619320273425E-2</v>
      </c>
      <c r="E1185">
        <f t="shared" si="145"/>
        <v>-1.2102833339332042E-2</v>
      </c>
      <c r="F1185">
        <f t="shared" si="146"/>
        <v>1.2062965746555919E-4</v>
      </c>
      <c r="G1185">
        <f t="shared" si="147"/>
        <v>1.2757514599999624E-4</v>
      </c>
      <c r="H1185">
        <f t="shared" si="148"/>
        <v>5.798875651381361E-5</v>
      </c>
      <c r="I1185">
        <f t="shared" si="149"/>
        <v>1.0983153347994335E-2</v>
      </c>
      <c r="J1185">
        <f t="shared" si="150"/>
        <v>1.129491682129604E-2</v>
      </c>
      <c r="K1185">
        <f t="shared" si="151"/>
        <v>0.46744843670418368</v>
      </c>
    </row>
    <row r="1186" spans="1:11" x14ac:dyDescent="0.25">
      <c r="A1186" s="1">
        <v>43740</v>
      </c>
      <c r="B1186">
        <v>134.64999399999999</v>
      </c>
      <c r="C1186">
        <v>141.69000199999999</v>
      </c>
      <c r="D1186">
        <f t="shared" si="144"/>
        <v>-1.7655306605477983E-2</v>
      </c>
      <c r="E1186">
        <f t="shared" si="145"/>
        <v>-1.3712946854713914E-2</v>
      </c>
      <c r="F1186">
        <f t="shared" si="146"/>
        <v>1.2195983500922113E-4</v>
      </c>
      <c r="G1186">
        <f t="shared" si="147"/>
        <v>1.3000496790795756E-4</v>
      </c>
      <c r="H1186">
        <f t="shared" si="148"/>
        <v>5.9749541150287084E-5</v>
      </c>
      <c r="I1186">
        <f t="shared" si="149"/>
        <v>1.1043542683813972E-2</v>
      </c>
      <c r="J1186">
        <f t="shared" si="150"/>
        <v>1.1401972106085751E-2</v>
      </c>
      <c r="K1186">
        <f t="shared" si="151"/>
        <v>0.47451089245002898</v>
      </c>
    </row>
    <row r="1187" spans="1:11" x14ac:dyDescent="0.25">
      <c r="A1187" s="1">
        <v>43741</v>
      </c>
      <c r="B1187">
        <v>136.279999</v>
      </c>
      <c r="C1187">
        <v>142.020004</v>
      </c>
      <c r="D1187">
        <f t="shared" si="144"/>
        <v>1.2105496269090077E-2</v>
      </c>
      <c r="E1187">
        <f t="shared" si="145"/>
        <v>2.3290422425148449E-3</v>
      </c>
      <c r="F1187">
        <f t="shared" si="146"/>
        <v>1.3025379194921399E-4</v>
      </c>
      <c r="G1187">
        <f t="shared" si="147"/>
        <v>1.3425072500266344E-4</v>
      </c>
      <c r="H1187">
        <f t="shared" si="148"/>
        <v>6.5768438820611248E-5</v>
      </c>
      <c r="I1187">
        <f t="shared" si="149"/>
        <v>1.1412878337615538E-2</v>
      </c>
      <c r="J1187">
        <f t="shared" si="150"/>
        <v>1.1586661512388434E-2</v>
      </c>
      <c r="K1187">
        <f t="shared" si="151"/>
        <v>0.49735217941599363</v>
      </c>
    </row>
    <row r="1188" spans="1:11" x14ac:dyDescent="0.25">
      <c r="A1188" s="1">
        <v>43742</v>
      </c>
      <c r="B1188">
        <v>138.11999499999999</v>
      </c>
      <c r="C1188">
        <v>142.990005</v>
      </c>
      <c r="D1188">
        <f t="shared" si="144"/>
        <v>1.3501585071188593E-2</v>
      </c>
      <c r="E1188">
        <f t="shared" si="145"/>
        <v>6.8300307891837608E-3</v>
      </c>
      <c r="F1188">
        <f t="shared" si="146"/>
        <v>1.2102014306850999E-4</v>
      </c>
      <c r="G1188">
        <f t="shared" si="147"/>
        <v>7.7318883038716347E-5</v>
      </c>
      <c r="H1188">
        <f t="shared" si="148"/>
        <v>3.5660534525109776E-5</v>
      </c>
      <c r="I1188">
        <f t="shared" si="149"/>
        <v>1.1000915555921243E-2</v>
      </c>
      <c r="J1188">
        <f t="shared" si="150"/>
        <v>8.7931156616250852E-3</v>
      </c>
      <c r="K1188">
        <f t="shared" si="151"/>
        <v>0.36865169230088241</v>
      </c>
    </row>
    <row r="1189" spans="1:11" x14ac:dyDescent="0.25">
      <c r="A1189" s="1">
        <v>43745</v>
      </c>
      <c r="B1189">
        <v>137.11999499999999</v>
      </c>
      <c r="C1189">
        <v>141.279999</v>
      </c>
      <c r="D1189">
        <f t="shared" si="144"/>
        <v>-7.2400813510020701E-3</v>
      </c>
      <c r="E1189">
        <f t="shared" si="145"/>
        <v>-1.1958919786036692E-2</v>
      </c>
      <c r="F1189">
        <f t="shared" si="146"/>
        <v>1.2989857491138188E-4</v>
      </c>
      <c r="G1189">
        <f t="shared" si="147"/>
        <v>7.868948950175981E-5</v>
      </c>
      <c r="H1189">
        <f t="shared" si="148"/>
        <v>3.9036464144080284E-5</v>
      </c>
      <c r="I1189">
        <f t="shared" si="149"/>
        <v>1.1397305598753675E-2</v>
      </c>
      <c r="J1189">
        <f t="shared" si="150"/>
        <v>8.8707096391303329E-3</v>
      </c>
      <c r="K1189">
        <f t="shared" si="151"/>
        <v>0.38610899201221482</v>
      </c>
    </row>
    <row r="1190" spans="1:11" x14ac:dyDescent="0.25">
      <c r="A1190" s="1">
        <v>43746</v>
      </c>
      <c r="B1190">
        <v>135.66999799999999</v>
      </c>
      <c r="C1190">
        <v>138.38000500000001</v>
      </c>
      <c r="D1190">
        <f t="shared" si="144"/>
        <v>-1.0574657620137762E-2</v>
      </c>
      <c r="E1190">
        <f t="shared" si="145"/>
        <v>-2.0526571492968326E-2</v>
      </c>
      <c r="F1190">
        <f t="shared" si="146"/>
        <v>1.2594871783501706E-4</v>
      </c>
      <c r="G1190">
        <f t="shared" si="147"/>
        <v>7.5882678613881671E-5</v>
      </c>
      <c r="H1190">
        <f t="shared" si="148"/>
        <v>5.1270542072905262E-5</v>
      </c>
      <c r="I1190">
        <f t="shared" si="149"/>
        <v>1.1222687638663791E-2</v>
      </c>
      <c r="J1190">
        <f t="shared" si="150"/>
        <v>8.7110664452684367E-3</v>
      </c>
      <c r="K1190">
        <f t="shared" si="151"/>
        <v>0.52444470794475218</v>
      </c>
    </row>
    <row r="1191" spans="1:11" x14ac:dyDescent="0.25">
      <c r="A1191" s="1">
        <v>43747</v>
      </c>
      <c r="B1191">
        <v>138.240005</v>
      </c>
      <c r="C1191">
        <v>139.66999799999999</v>
      </c>
      <c r="D1191">
        <f t="shared" si="144"/>
        <v>1.8943075387972019E-2</v>
      </c>
      <c r="E1191">
        <f t="shared" si="145"/>
        <v>9.3221054588050745E-3</v>
      </c>
      <c r="F1191">
        <f t="shared" si="146"/>
        <v>1.2606233251559123E-4</v>
      </c>
      <c r="G1191">
        <f t="shared" si="147"/>
        <v>7.7078441491916725E-5</v>
      </c>
      <c r="H1191">
        <f t="shared" si="148"/>
        <v>7.0945091236850478E-5</v>
      </c>
      <c r="I1191">
        <f t="shared" si="149"/>
        <v>1.1227748327941415E-2</v>
      </c>
      <c r="J1191">
        <f t="shared" si="150"/>
        <v>8.7794328684668872E-3</v>
      </c>
      <c r="K1191">
        <f t="shared" si="151"/>
        <v>0.71971941768979208</v>
      </c>
    </row>
    <row r="1192" spans="1:11" x14ac:dyDescent="0.25">
      <c r="A1192" s="1">
        <v>43748</v>
      </c>
      <c r="B1192">
        <v>139.10000600000001</v>
      </c>
      <c r="C1192">
        <v>141.13000500000001</v>
      </c>
      <c r="D1192">
        <f t="shared" si="144"/>
        <v>6.2210718236013207E-3</v>
      </c>
      <c r="E1192">
        <f t="shared" si="145"/>
        <v>1.0453261408366554E-2</v>
      </c>
      <c r="F1192">
        <f t="shared" si="146"/>
        <v>1.4420749157893924E-4</v>
      </c>
      <c r="G1192">
        <f t="shared" si="147"/>
        <v>8.0116717440628258E-5</v>
      </c>
      <c r="H1192">
        <f t="shared" si="148"/>
        <v>8.1266608919159511E-5</v>
      </c>
      <c r="I1192">
        <f t="shared" si="149"/>
        <v>1.2008642370348916E-2</v>
      </c>
      <c r="J1192">
        <f t="shared" si="150"/>
        <v>8.9507942351854039E-3</v>
      </c>
      <c r="K1192">
        <f t="shared" si="151"/>
        <v>0.7560606810956233</v>
      </c>
    </row>
    <row r="1193" spans="1:11" x14ac:dyDescent="0.25">
      <c r="A1193" s="1">
        <v>43749</v>
      </c>
      <c r="B1193">
        <v>139.679993</v>
      </c>
      <c r="C1193">
        <v>142.759995</v>
      </c>
      <c r="D1193">
        <f t="shared" si="144"/>
        <v>4.1695684757914186E-3</v>
      </c>
      <c r="E1193">
        <f t="shared" si="145"/>
        <v>1.1549563822377706E-2</v>
      </c>
      <c r="F1193">
        <f t="shared" si="146"/>
        <v>1.4099338340188756E-4</v>
      </c>
      <c r="G1193">
        <f t="shared" si="147"/>
        <v>8.7050707007629228E-5</v>
      </c>
      <c r="H1193">
        <f t="shared" si="148"/>
        <v>8.3843411673730644E-5</v>
      </c>
      <c r="I1193">
        <f t="shared" si="149"/>
        <v>1.1874063474728757E-2</v>
      </c>
      <c r="J1193">
        <f t="shared" si="150"/>
        <v>9.3300968380627871E-3</v>
      </c>
      <c r="K1193">
        <f t="shared" si="151"/>
        <v>0.75680400962703309</v>
      </c>
    </row>
    <row r="1194" spans="1:11" x14ac:dyDescent="0.25">
      <c r="A1194" s="1">
        <v>43752</v>
      </c>
      <c r="B1194">
        <v>139.550003</v>
      </c>
      <c r="C1194">
        <v>142.03999300000001</v>
      </c>
      <c r="D1194">
        <f t="shared" si="144"/>
        <v>-9.3062719440417663E-4</v>
      </c>
      <c r="E1194">
        <f t="shared" si="145"/>
        <v>-5.0434437182489411E-3</v>
      </c>
      <c r="F1194">
        <f t="shared" si="146"/>
        <v>1.4133600615952066E-4</v>
      </c>
      <c r="G1194">
        <f t="shared" si="147"/>
        <v>9.4716538147219026E-5</v>
      </c>
      <c r="H1194">
        <f t="shared" si="148"/>
        <v>8.5995731668233818E-5</v>
      </c>
      <c r="I1194">
        <f t="shared" si="149"/>
        <v>1.188848207970726E-2</v>
      </c>
      <c r="J1194">
        <f t="shared" si="150"/>
        <v>9.7322421952610195E-3</v>
      </c>
      <c r="K1194">
        <f t="shared" si="151"/>
        <v>0.74325455637430626</v>
      </c>
    </row>
    <row r="1195" spans="1:11" x14ac:dyDescent="0.25">
      <c r="A1195" s="1">
        <v>43753</v>
      </c>
      <c r="B1195">
        <v>141.570007</v>
      </c>
      <c r="C1195">
        <v>143</v>
      </c>
      <c r="D1195">
        <f t="shared" si="144"/>
        <v>1.4475126883372491E-2</v>
      </c>
      <c r="E1195">
        <f t="shared" si="145"/>
        <v>6.7587091475003191E-3</v>
      </c>
      <c r="F1195">
        <f t="shared" si="146"/>
        <v>1.3793453684340622E-4</v>
      </c>
      <c r="G1195">
        <f t="shared" si="147"/>
        <v>9.2509764808900908E-5</v>
      </c>
      <c r="H1195">
        <f t="shared" si="148"/>
        <v>8.3130438382807918E-5</v>
      </c>
      <c r="I1195">
        <f t="shared" si="149"/>
        <v>1.1744553496979193E-2</v>
      </c>
      <c r="J1195">
        <f t="shared" si="150"/>
        <v>9.6181996656807302E-3</v>
      </c>
      <c r="K1195">
        <f t="shared" si="151"/>
        <v>0.73591858675909527</v>
      </c>
    </row>
    <row r="1196" spans="1:11" x14ac:dyDescent="0.25">
      <c r="A1196" s="1">
        <v>43754</v>
      </c>
      <c r="B1196">
        <v>140.41000399999999</v>
      </c>
      <c r="C1196">
        <v>142.11000100000001</v>
      </c>
      <c r="D1196">
        <f t="shared" si="144"/>
        <v>-8.1938471614260155E-3</v>
      </c>
      <c r="E1196">
        <f t="shared" si="145"/>
        <v>-6.2237692307691717E-3</v>
      </c>
      <c r="F1196">
        <f t="shared" si="146"/>
        <v>1.4479260858938896E-4</v>
      </c>
      <c r="G1196">
        <f t="shared" si="147"/>
        <v>9.4611993232098258E-5</v>
      </c>
      <c r="H1196">
        <f t="shared" si="148"/>
        <v>8.8139003159625289E-5</v>
      </c>
      <c r="I1196">
        <f t="shared" si="149"/>
        <v>1.2032980037770733E-2</v>
      </c>
      <c r="J1196">
        <f t="shared" si="150"/>
        <v>9.7268696522621427E-3</v>
      </c>
      <c r="K1196">
        <f t="shared" si="151"/>
        <v>0.75304658285561366</v>
      </c>
    </row>
    <row r="1197" spans="1:11" x14ac:dyDescent="0.25">
      <c r="A1197" s="1">
        <v>43755</v>
      </c>
      <c r="B1197">
        <v>139.69000199999999</v>
      </c>
      <c r="C1197">
        <v>134.259995</v>
      </c>
      <c r="D1197">
        <f t="shared" si="144"/>
        <v>-5.1278539953605318E-3</v>
      </c>
      <c r="E1197">
        <f t="shared" si="145"/>
        <v>-5.5238941276201992E-2</v>
      </c>
      <c r="F1197">
        <f t="shared" si="146"/>
        <v>1.4676708704285091E-4</v>
      </c>
      <c r="G1197">
        <f t="shared" si="147"/>
        <v>9.6761196904577323E-5</v>
      </c>
      <c r="H1197">
        <f t="shared" si="148"/>
        <v>9.1136146436613638E-5</v>
      </c>
      <c r="I1197">
        <f t="shared" si="149"/>
        <v>1.2114746676792335E-2</v>
      </c>
      <c r="J1197">
        <f t="shared" si="150"/>
        <v>9.8367269406331153E-3</v>
      </c>
      <c r="K1197">
        <f t="shared" si="151"/>
        <v>0.76476095678617806</v>
      </c>
    </row>
    <row r="1198" spans="1:11" x14ac:dyDescent="0.25">
      <c r="A1198" s="1">
        <v>43756</v>
      </c>
      <c r="B1198">
        <v>137.41000399999999</v>
      </c>
      <c r="C1198">
        <v>134.08999600000001</v>
      </c>
      <c r="D1198">
        <f t="shared" si="144"/>
        <v>-1.632184098615741E-2</v>
      </c>
      <c r="E1198">
        <f t="shared" si="145"/>
        <v>-1.2661925095408533E-3</v>
      </c>
      <c r="F1198">
        <f t="shared" si="146"/>
        <v>1.3070884985961462E-4</v>
      </c>
      <c r="G1198">
        <f t="shared" si="147"/>
        <v>2.463052455676947E-4</v>
      </c>
      <c r="H1198">
        <f t="shared" si="148"/>
        <v>9.9154586299266223E-5</v>
      </c>
      <c r="I1198">
        <f t="shared" si="149"/>
        <v>1.1432797114425438E-2</v>
      </c>
      <c r="J1198">
        <f t="shared" si="150"/>
        <v>1.5694114997912265E-2</v>
      </c>
      <c r="K1198">
        <f t="shared" si="151"/>
        <v>0.55261603147980964</v>
      </c>
    </row>
    <row r="1199" spans="1:11" x14ac:dyDescent="0.25">
      <c r="A1199" s="1">
        <v>43759</v>
      </c>
      <c r="B1199">
        <v>138.429993</v>
      </c>
      <c r="C1199">
        <v>132.58000200000001</v>
      </c>
      <c r="D1199">
        <f t="shared" si="144"/>
        <v>7.422960267143397E-3</v>
      </c>
      <c r="E1199">
        <f t="shared" si="145"/>
        <v>-1.1261048885406799E-2</v>
      </c>
      <c r="F1199">
        <f t="shared" si="146"/>
        <v>1.3742800241909367E-4</v>
      </c>
      <c r="G1199">
        <f t="shared" si="147"/>
        <v>2.4524398195278012E-4</v>
      </c>
      <c r="H1199">
        <f t="shared" si="148"/>
        <v>9.5276169228426046E-5</v>
      </c>
      <c r="I1199">
        <f t="shared" si="149"/>
        <v>1.1722969010412579E-2</v>
      </c>
      <c r="J1199">
        <f t="shared" si="150"/>
        <v>1.566026762072667E-2</v>
      </c>
      <c r="K1199">
        <f t="shared" si="151"/>
        <v>0.51897625846298034</v>
      </c>
    </row>
    <row r="1200" spans="1:11" x14ac:dyDescent="0.25">
      <c r="A1200" s="1">
        <v>43760</v>
      </c>
      <c r="B1200">
        <v>136.36999499999999</v>
      </c>
      <c r="C1200">
        <v>133.96000699999999</v>
      </c>
      <c r="D1200">
        <f t="shared" si="144"/>
        <v>-1.4881153681774784E-2</v>
      </c>
      <c r="E1200">
        <f t="shared" si="145"/>
        <v>1.0408847331288884E-2</v>
      </c>
      <c r="F1200">
        <f t="shared" si="146"/>
        <v>1.4051612864914606E-4</v>
      </c>
      <c r="G1200">
        <f t="shared" si="147"/>
        <v>2.4782448802551334E-4</v>
      </c>
      <c r="H1200">
        <f t="shared" si="148"/>
        <v>9.2414347756910033E-5</v>
      </c>
      <c r="I1200">
        <f t="shared" si="149"/>
        <v>1.1853949917607466E-2</v>
      </c>
      <c r="J1200">
        <f t="shared" si="150"/>
        <v>1.5742442250982321E-2</v>
      </c>
      <c r="K1200">
        <f t="shared" si="151"/>
        <v>0.49522687598392101</v>
      </c>
    </row>
    <row r="1201" spans="1:11" x14ac:dyDescent="0.25">
      <c r="A1201" s="1">
        <v>43761</v>
      </c>
      <c r="B1201">
        <v>137.240005</v>
      </c>
      <c r="C1201">
        <v>134.38000500000001</v>
      </c>
      <c r="D1201">
        <f t="shared" si="144"/>
        <v>6.37977584438576E-3</v>
      </c>
      <c r="E1201">
        <f t="shared" si="145"/>
        <v>3.1352491643272806E-3</v>
      </c>
      <c r="F1201">
        <f t="shared" si="146"/>
        <v>1.4369278265717074E-4</v>
      </c>
      <c r="G1201">
        <f t="shared" si="147"/>
        <v>2.5728616679116737E-4</v>
      </c>
      <c r="H1201">
        <f t="shared" si="148"/>
        <v>8.2759375350382162E-5</v>
      </c>
      <c r="I1201">
        <f t="shared" si="149"/>
        <v>1.1987192442651897E-2</v>
      </c>
      <c r="J1201">
        <f t="shared" si="150"/>
        <v>1.6040142355701441E-2</v>
      </c>
      <c r="K1201">
        <f t="shared" si="151"/>
        <v>0.43041907335804264</v>
      </c>
    </row>
    <row r="1202" spans="1:11" x14ac:dyDescent="0.25">
      <c r="A1202" s="1">
        <v>43762</v>
      </c>
      <c r="B1202">
        <v>139.94000199999999</v>
      </c>
      <c r="C1202">
        <v>134.070007</v>
      </c>
      <c r="D1202">
        <f t="shared" si="144"/>
        <v>1.9673541982164755E-2</v>
      </c>
      <c r="E1202">
        <f t="shared" si="145"/>
        <v>-2.3068759373837677E-3</v>
      </c>
      <c r="F1202">
        <f t="shared" si="146"/>
        <v>1.3447826151751126E-4</v>
      </c>
      <c r="G1202">
        <f t="shared" si="147"/>
        <v>2.498628063061649E-4</v>
      </c>
      <c r="H1202">
        <f t="shared" si="148"/>
        <v>7.4901551481144178E-5</v>
      </c>
      <c r="I1202">
        <f t="shared" si="149"/>
        <v>1.1596476254341716E-2</v>
      </c>
      <c r="J1202">
        <f t="shared" si="150"/>
        <v>1.5807049259939848E-2</v>
      </c>
      <c r="K1202">
        <f t="shared" si="151"/>
        <v>0.40861467878010554</v>
      </c>
    </row>
    <row r="1203" spans="1:11" x14ac:dyDescent="0.25">
      <c r="A1203" s="1">
        <v>43763</v>
      </c>
      <c r="B1203">
        <v>140.729996</v>
      </c>
      <c r="C1203">
        <v>135.44000199999999</v>
      </c>
      <c r="D1203">
        <f t="shared" si="144"/>
        <v>5.6452335908927509E-3</v>
      </c>
      <c r="E1203">
        <f t="shared" si="145"/>
        <v>1.021850472492325E-2</v>
      </c>
      <c r="F1203">
        <f t="shared" si="146"/>
        <v>1.5523105331978213E-4</v>
      </c>
      <c r="G1203">
        <f t="shared" si="147"/>
        <v>2.4807668992431431E-4</v>
      </c>
      <c r="H1203">
        <f t="shared" si="148"/>
        <v>7.5303359318561986E-5</v>
      </c>
      <c r="I1203">
        <f t="shared" si="149"/>
        <v>1.2459175467091799E-2</v>
      </c>
      <c r="J1203">
        <f t="shared" si="150"/>
        <v>1.5750450467345824E-2</v>
      </c>
      <c r="K1203">
        <f t="shared" si="151"/>
        <v>0.38373558033234645</v>
      </c>
    </row>
    <row r="1204" spans="1:11" x14ac:dyDescent="0.25">
      <c r="A1204" s="1">
        <v>43766</v>
      </c>
      <c r="B1204">
        <v>144.19000199999999</v>
      </c>
      <c r="C1204">
        <v>135.970001</v>
      </c>
      <c r="D1204">
        <f t="shared" si="144"/>
        <v>2.4586130166592168E-2</v>
      </c>
      <c r="E1204">
        <f t="shared" si="145"/>
        <v>3.9131644431016355E-3</v>
      </c>
      <c r="F1204">
        <f t="shared" si="146"/>
        <v>1.4671606787442542E-4</v>
      </c>
      <c r="G1204">
        <f t="shared" si="147"/>
        <v>2.5721010286040792E-4</v>
      </c>
      <c r="H1204">
        <f t="shared" si="148"/>
        <v>7.9138962529208274E-5</v>
      </c>
      <c r="I1204">
        <f t="shared" si="149"/>
        <v>1.2112640829910933E-2</v>
      </c>
      <c r="J1204">
        <f t="shared" si="150"/>
        <v>1.6037771131313973E-2</v>
      </c>
      <c r="K1204">
        <f t="shared" si="151"/>
        <v>0.40738731453341837</v>
      </c>
    </row>
    <row r="1205" spans="1:11" x14ac:dyDescent="0.25">
      <c r="A1205" s="1">
        <v>43767</v>
      </c>
      <c r="B1205">
        <v>142.83000200000001</v>
      </c>
      <c r="C1205">
        <v>133.820007</v>
      </c>
      <c r="D1205">
        <f t="shared" si="144"/>
        <v>-9.4319993143490155E-3</v>
      </c>
      <c r="E1205">
        <f t="shared" si="145"/>
        <v>-1.5812267295636673E-2</v>
      </c>
      <c r="F1205">
        <f t="shared" si="146"/>
        <v>1.7140801924099016E-4</v>
      </c>
      <c r="G1205">
        <f t="shared" si="147"/>
        <v>2.4231038298579697E-4</v>
      </c>
      <c r="H1205">
        <f t="shared" si="148"/>
        <v>7.9866655491596465E-5</v>
      </c>
      <c r="I1205">
        <f t="shared" si="149"/>
        <v>1.3092288541007266E-2</v>
      </c>
      <c r="J1205">
        <f t="shared" si="150"/>
        <v>1.5566322076386476E-2</v>
      </c>
      <c r="K1205">
        <f t="shared" si="151"/>
        <v>0.39188976221674038</v>
      </c>
    </row>
    <row r="1206" spans="1:11" x14ac:dyDescent="0.25">
      <c r="A1206" s="1">
        <v>43768</v>
      </c>
      <c r="B1206">
        <v>144.61000100000001</v>
      </c>
      <c r="C1206">
        <v>135.25</v>
      </c>
      <c r="D1206">
        <f t="shared" si="144"/>
        <v>1.246236067405504E-2</v>
      </c>
      <c r="E1206">
        <f t="shared" si="145"/>
        <v>1.0685943246139473E-2</v>
      </c>
      <c r="F1206">
        <f t="shared" si="146"/>
        <v>1.646372328326169E-4</v>
      </c>
      <c r="G1206">
        <f t="shared" si="147"/>
        <v>2.4646052160972475E-4</v>
      </c>
      <c r="H1206">
        <f t="shared" si="148"/>
        <v>7.9944192378058625E-5</v>
      </c>
      <c r="I1206">
        <f t="shared" si="149"/>
        <v>1.2831104115882503E-2</v>
      </c>
      <c r="J1206">
        <f t="shared" si="150"/>
        <v>1.5699061169691796E-2</v>
      </c>
      <c r="K1206">
        <f t="shared" si="151"/>
        <v>0.39687085687018475</v>
      </c>
    </row>
    <row r="1207" spans="1:11" x14ac:dyDescent="0.25">
      <c r="A1207" s="1">
        <v>43769</v>
      </c>
      <c r="B1207">
        <v>143.36999499999999</v>
      </c>
      <c r="C1207">
        <v>133.729996</v>
      </c>
      <c r="D1207">
        <f t="shared" si="144"/>
        <v>-8.5748287907142506E-3</v>
      </c>
      <c r="E1207">
        <f t="shared" si="145"/>
        <v>-1.1238476894639526E-2</v>
      </c>
      <c r="F1207">
        <f t="shared" si="146"/>
        <v>1.4723960527191841E-4</v>
      </c>
      <c r="G1207">
        <f t="shared" si="147"/>
        <v>2.4979456795833993E-4</v>
      </c>
      <c r="H1207">
        <f t="shared" si="148"/>
        <v>7.520433677284249E-5</v>
      </c>
      <c r="I1207">
        <f t="shared" si="149"/>
        <v>1.2134232784643552E-2</v>
      </c>
      <c r="J1207">
        <f t="shared" si="150"/>
        <v>1.5804890634178396E-2</v>
      </c>
      <c r="K1207">
        <f t="shared" si="151"/>
        <v>0.3921381253650662</v>
      </c>
    </row>
    <row r="1208" spans="1:11" x14ac:dyDescent="0.25">
      <c r="A1208" s="1">
        <v>43770</v>
      </c>
      <c r="B1208">
        <v>143.720001</v>
      </c>
      <c r="C1208">
        <v>135.529999</v>
      </c>
      <c r="D1208">
        <f t="shared" si="144"/>
        <v>2.4412778977918048E-3</v>
      </c>
      <c r="E1208">
        <f t="shared" si="145"/>
        <v>1.3459979464891303E-2</v>
      </c>
      <c r="F1208">
        <f t="shared" si="146"/>
        <v>1.5020418731896427E-4</v>
      </c>
      <c r="G1208">
        <f t="shared" si="147"/>
        <v>2.5252785027231079E-4</v>
      </c>
      <c r="H1208">
        <f t="shared" si="148"/>
        <v>7.8107134912578033E-5</v>
      </c>
      <c r="I1208">
        <f t="shared" si="149"/>
        <v>1.2255781791422539E-2</v>
      </c>
      <c r="J1208">
        <f t="shared" si="150"/>
        <v>1.5891124890086001E-2</v>
      </c>
      <c r="K1208">
        <f t="shared" si="151"/>
        <v>0.40104679200241605</v>
      </c>
    </row>
    <row r="1209" spans="1:11" x14ac:dyDescent="0.25">
      <c r="A1209" s="1">
        <v>43773</v>
      </c>
      <c r="B1209">
        <v>144.550003</v>
      </c>
      <c r="C1209">
        <v>137.66999799999999</v>
      </c>
      <c r="D1209">
        <f t="shared" si="144"/>
        <v>5.7751321613197515E-3</v>
      </c>
      <c r="E1209">
        <f t="shared" si="145"/>
        <v>1.5789854761232514E-2</v>
      </c>
      <c r="F1209">
        <f t="shared" si="146"/>
        <v>1.4364046297551849E-4</v>
      </c>
      <c r="G1209">
        <f t="shared" si="147"/>
        <v>2.6150222751097771E-4</v>
      </c>
      <c r="H1209">
        <f t="shared" si="148"/>
        <v>7.2864641129117053E-5</v>
      </c>
      <c r="I1209">
        <f t="shared" si="149"/>
        <v>1.1985009928052563E-2</v>
      </c>
      <c r="J1209">
        <f t="shared" si="150"/>
        <v>1.6171030502444107E-2</v>
      </c>
      <c r="K1209">
        <f t="shared" si="151"/>
        <v>0.37595921648483133</v>
      </c>
    </row>
    <row r="1210" spans="1:11" x14ac:dyDescent="0.25">
      <c r="A1210" s="1">
        <v>43774</v>
      </c>
      <c r="B1210">
        <v>144.46000699999999</v>
      </c>
      <c r="C1210">
        <v>137.88999899999999</v>
      </c>
      <c r="D1210">
        <f t="shared" si="144"/>
        <v>-6.2259424512089989E-4</v>
      </c>
      <c r="E1210">
        <f t="shared" si="145"/>
        <v>1.5980315478758556E-3</v>
      </c>
      <c r="F1210">
        <f t="shared" si="146"/>
        <v>1.3937282025430699E-4</v>
      </c>
      <c r="G1210">
        <f t="shared" si="147"/>
        <v>2.7251500653324641E-4</v>
      </c>
      <c r="H1210">
        <f t="shared" si="148"/>
        <v>7.0996314065701705E-5</v>
      </c>
      <c r="I1210">
        <f t="shared" si="149"/>
        <v>1.1805626635393269E-2</v>
      </c>
      <c r="J1210">
        <f t="shared" si="150"/>
        <v>1.6508028547747498E-2</v>
      </c>
      <c r="K1210">
        <f t="shared" si="151"/>
        <v>0.36429360424006046</v>
      </c>
    </row>
    <row r="1211" spans="1:11" x14ac:dyDescent="0.25">
      <c r="A1211" s="1">
        <v>43775</v>
      </c>
      <c r="B1211">
        <v>144.05999800000001</v>
      </c>
      <c r="C1211">
        <v>138.779999</v>
      </c>
      <c r="D1211">
        <f t="shared" si="144"/>
        <v>-2.7689947432992801E-3</v>
      </c>
      <c r="E1211">
        <f t="shared" si="145"/>
        <v>6.4544202368150838E-3</v>
      </c>
      <c r="F1211">
        <f t="shared" si="146"/>
        <v>1.3041035880392119E-4</v>
      </c>
      <c r="G1211">
        <f t="shared" si="147"/>
        <v>2.5188960191189488E-4</v>
      </c>
      <c r="H1211">
        <f t="shared" si="148"/>
        <v>5.7125222668862711E-5</v>
      </c>
      <c r="I1211">
        <f t="shared" si="149"/>
        <v>1.1419735496232878E-2</v>
      </c>
      <c r="J1211">
        <f t="shared" si="150"/>
        <v>1.5871030272540432E-2</v>
      </c>
      <c r="K1211">
        <f t="shared" si="151"/>
        <v>0.31518587106173773</v>
      </c>
    </row>
    <row r="1212" spans="1:11" x14ac:dyDescent="0.25">
      <c r="A1212" s="1">
        <v>43776</v>
      </c>
      <c r="B1212">
        <v>144.259995</v>
      </c>
      <c r="C1212">
        <v>137.69000199999999</v>
      </c>
      <c r="D1212">
        <f t="shared" si="144"/>
        <v>1.3882896208285977E-3</v>
      </c>
      <c r="E1212">
        <f t="shared" si="145"/>
        <v>-7.854136099251674E-3</v>
      </c>
      <c r="F1212">
        <f t="shared" si="146"/>
        <v>1.1801318594743685E-4</v>
      </c>
      <c r="G1212">
        <f t="shared" si="147"/>
        <v>2.4947022794590381E-4</v>
      </c>
      <c r="H1212">
        <f t="shared" si="148"/>
        <v>4.7646517163489643E-5</v>
      </c>
      <c r="I1212">
        <f t="shared" si="149"/>
        <v>1.0863387406671863E-2</v>
      </c>
      <c r="J1212">
        <f t="shared" si="150"/>
        <v>1.5794626552910449E-2</v>
      </c>
      <c r="K1212">
        <f t="shared" si="151"/>
        <v>0.27768762809375463</v>
      </c>
    </row>
    <row r="1213" spans="1:11" x14ac:dyDescent="0.25">
      <c r="A1213" s="1">
        <v>43777</v>
      </c>
      <c r="B1213">
        <v>145.96000699999999</v>
      </c>
      <c r="C1213">
        <v>137.61000100000001</v>
      </c>
      <c r="D1213">
        <f t="shared" si="144"/>
        <v>1.1784361977830393E-2</v>
      </c>
      <c r="E1213">
        <f t="shared" si="145"/>
        <v>-5.8102257853098749E-4</v>
      </c>
      <c r="F1213">
        <f t="shared" si="146"/>
        <v>1.1709466314242026E-4</v>
      </c>
      <c r="G1213">
        <f t="shared" si="147"/>
        <v>2.457017524693541E-4</v>
      </c>
      <c r="H1213">
        <f t="shared" si="148"/>
        <v>4.552121460968457E-5</v>
      </c>
      <c r="I1213">
        <f t="shared" si="149"/>
        <v>1.0821028746954712E-2</v>
      </c>
      <c r="J1213">
        <f t="shared" si="150"/>
        <v>1.5674876473814846E-2</v>
      </c>
      <c r="K1213">
        <f t="shared" si="151"/>
        <v>0.26837444769282393</v>
      </c>
    </row>
    <row r="1214" spans="1:11" x14ac:dyDescent="0.25">
      <c r="A1214" s="1">
        <v>43780</v>
      </c>
      <c r="B1214">
        <v>146.11000100000001</v>
      </c>
      <c r="C1214">
        <v>135.470001</v>
      </c>
      <c r="D1214">
        <f t="shared" si="144"/>
        <v>1.027637659677616E-3</v>
      </c>
      <c r="E1214">
        <f t="shared" si="145"/>
        <v>-1.5551195294301379E-2</v>
      </c>
      <c r="F1214">
        <f t="shared" si="146"/>
        <v>1.2183051364347075E-4</v>
      </c>
      <c r="G1214">
        <f t="shared" si="147"/>
        <v>2.3688960994855361E-4</v>
      </c>
      <c r="H1214">
        <f t="shared" si="148"/>
        <v>4.4565202669281047E-5</v>
      </c>
      <c r="I1214">
        <f t="shared" si="149"/>
        <v>1.103768606382111E-2</v>
      </c>
      <c r="J1214">
        <f t="shared" si="150"/>
        <v>1.5391218598556569E-2</v>
      </c>
      <c r="K1214">
        <f t="shared" si="151"/>
        <v>0.26232811699365743</v>
      </c>
    </row>
    <row r="1215" spans="1:11" x14ac:dyDescent="0.25">
      <c r="A1215" s="1">
        <v>43781</v>
      </c>
      <c r="B1215">
        <v>147.070007</v>
      </c>
      <c r="C1215">
        <v>135.58999600000001</v>
      </c>
      <c r="D1215">
        <f t="shared" si="144"/>
        <v>6.570433190264513E-3</v>
      </c>
      <c r="E1215">
        <f t="shared" si="145"/>
        <v>8.857680601923601E-4</v>
      </c>
      <c r="F1215">
        <f t="shared" si="146"/>
        <v>1.2136476118048407E-4</v>
      </c>
      <c r="G1215">
        <f t="shared" si="147"/>
        <v>2.4608605186413621E-4</v>
      </c>
      <c r="H1215">
        <f t="shared" si="148"/>
        <v>4.4938207233983841E-5</v>
      </c>
      <c r="I1215">
        <f t="shared" si="149"/>
        <v>1.1016567577085164E-2</v>
      </c>
      <c r="J1215">
        <f t="shared" si="150"/>
        <v>1.5687130134735806E-2</v>
      </c>
      <c r="K1215">
        <f t="shared" si="151"/>
        <v>0.2600314876138915</v>
      </c>
    </row>
    <row r="1216" spans="1:11" x14ac:dyDescent="0.25">
      <c r="A1216" s="1">
        <v>43782</v>
      </c>
      <c r="B1216">
        <v>147.30999800000001</v>
      </c>
      <c r="C1216">
        <v>134.479996</v>
      </c>
      <c r="D1216">
        <f t="shared" si="144"/>
        <v>1.6318147044080966E-3</v>
      </c>
      <c r="E1216">
        <f t="shared" si="145"/>
        <v>-8.1864446695610882E-3</v>
      </c>
      <c r="F1216">
        <f t="shared" si="146"/>
        <v>1.1440575043593971E-4</v>
      </c>
      <c r="G1216">
        <f t="shared" si="147"/>
        <v>2.4224414490664768E-4</v>
      </c>
      <c r="H1216">
        <f t="shared" si="148"/>
        <v>4.0026066722493151E-5</v>
      </c>
      <c r="I1216">
        <f t="shared" si="149"/>
        <v>1.0696062379957388E-2</v>
      </c>
      <c r="J1216">
        <f t="shared" si="150"/>
        <v>1.5564194322439169E-2</v>
      </c>
      <c r="K1216">
        <f t="shared" si="151"/>
        <v>0.24043204119629513</v>
      </c>
    </row>
    <row r="1217" spans="1:11" x14ac:dyDescent="0.25">
      <c r="A1217" s="1">
        <v>43783</v>
      </c>
      <c r="B1217">
        <v>148.05999800000001</v>
      </c>
      <c r="C1217">
        <v>134</v>
      </c>
      <c r="D1217">
        <f t="shared" si="144"/>
        <v>5.0913041218016986E-3</v>
      </c>
      <c r="E1217">
        <f t="shared" si="145"/>
        <v>-3.5692743476880562E-3</v>
      </c>
      <c r="F1217">
        <f t="shared" si="146"/>
        <v>1.087292495346773E-4</v>
      </c>
      <c r="G1217">
        <f t="shared" si="147"/>
        <v>2.4319797044359222E-4</v>
      </c>
      <c r="H1217">
        <f t="shared" si="148"/>
        <v>3.8296488617732301E-5</v>
      </c>
      <c r="I1217">
        <f t="shared" si="149"/>
        <v>1.0427331851182128E-2</v>
      </c>
      <c r="J1217">
        <f t="shared" si="150"/>
        <v>1.5594805880279249E-2</v>
      </c>
      <c r="K1217">
        <f t="shared" si="151"/>
        <v>0.23550806663636245</v>
      </c>
    </row>
    <row r="1218" spans="1:11" x14ac:dyDescent="0.25">
      <c r="A1218" s="1">
        <v>43784</v>
      </c>
      <c r="B1218">
        <v>149.970001</v>
      </c>
      <c r="C1218">
        <v>134.39999399999999</v>
      </c>
      <c r="D1218">
        <f t="shared" si="144"/>
        <v>1.2900196040796841E-2</v>
      </c>
      <c r="E1218">
        <f t="shared" si="145"/>
        <v>2.9850298507461126E-3</v>
      </c>
      <c r="F1218">
        <f t="shared" si="146"/>
        <v>1.0579609504279349E-4</v>
      </c>
      <c r="G1218">
        <f t="shared" si="147"/>
        <v>9.0590208312145201E-5</v>
      </c>
      <c r="H1218">
        <f t="shared" si="148"/>
        <v>1.6915289909941922E-5</v>
      </c>
      <c r="I1218">
        <f t="shared" si="149"/>
        <v>1.0285722874100463E-2</v>
      </c>
      <c r="J1218">
        <f t="shared" si="150"/>
        <v>9.5178888579424588E-3</v>
      </c>
      <c r="K1218">
        <f t="shared" si="151"/>
        <v>0.17278418838054502</v>
      </c>
    </row>
    <row r="1219" spans="1:11" x14ac:dyDescent="0.25">
      <c r="A1219" s="1">
        <v>43787</v>
      </c>
      <c r="B1219">
        <v>150.33999600000001</v>
      </c>
      <c r="C1219">
        <v>134.30999800000001</v>
      </c>
      <c r="D1219">
        <f t="shared" si="144"/>
        <v>2.4671267422344823E-3</v>
      </c>
      <c r="E1219">
        <f t="shared" si="145"/>
        <v>-6.6961312513147409E-4</v>
      </c>
      <c r="F1219">
        <f t="shared" si="146"/>
        <v>8.9169323487205745E-5</v>
      </c>
      <c r="G1219">
        <f t="shared" si="147"/>
        <v>9.0951336982182464E-5</v>
      </c>
      <c r="H1219">
        <f t="shared" si="148"/>
        <v>1.6945434358444667E-5</v>
      </c>
      <c r="I1219">
        <f t="shared" si="149"/>
        <v>9.4429509946417564E-3</v>
      </c>
      <c r="J1219">
        <f t="shared" si="150"/>
        <v>9.5368410379004682E-3</v>
      </c>
      <c r="K1219">
        <f t="shared" si="151"/>
        <v>0.18816568500858394</v>
      </c>
    </row>
    <row r="1220" spans="1:11" x14ac:dyDescent="0.25">
      <c r="A1220" s="1">
        <v>43788</v>
      </c>
      <c r="B1220">
        <v>150.38999899999999</v>
      </c>
      <c r="C1220">
        <v>134.520004</v>
      </c>
      <c r="D1220">
        <f t="shared" ref="D1220:D1260" si="152">B1220/B1219-1</f>
        <v>3.3259945011554493E-4</v>
      </c>
      <c r="E1220">
        <f t="shared" ref="E1220:E1260" si="153">C1220/C1219-1</f>
        <v>1.5635917141476607E-3</v>
      </c>
      <c r="F1220">
        <f t="shared" si="146"/>
        <v>8.883342471422342E-5</v>
      </c>
      <c r="G1220">
        <f t="shared" si="147"/>
        <v>8.3828519014759458E-5</v>
      </c>
      <c r="H1220">
        <f t="shared" si="148"/>
        <v>1.8869519468056679E-5</v>
      </c>
      <c r="I1220">
        <f t="shared" si="149"/>
        <v>9.4251485247832268E-3</v>
      </c>
      <c r="J1220">
        <f t="shared" si="150"/>
        <v>9.1557915558819637E-3</v>
      </c>
      <c r="K1220">
        <f t="shared" si="151"/>
        <v>0.21866372443490401</v>
      </c>
    </row>
    <row r="1221" spans="1:11" x14ac:dyDescent="0.25">
      <c r="A1221" s="1">
        <v>43789</v>
      </c>
      <c r="B1221">
        <v>149.61999499999999</v>
      </c>
      <c r="C1221">
        <v>133.199997</v>
      </c>
      <c r="D1221">
        <f t="shared" si="152"/>
        <v>-5.1200479095687701E-3</v>
      </c>
      <c r="E1221">
        <f t="shared" si="153"/>
        <v>-9.8127190064609682E-3</v>
      </c>
      <c r="F1221">
        <f t="shared" si="146"/>
        <v>6.9885298575325853E-5</v>
      </c>
      <c r="G1221">
        <f t="shared" si="147"/>
        <v>7.8689819735475698E-5</v>
      </c>
      <c r="H1221">
        <f t="shared" si="148"/>
        <v>2.8300610055904936E-5</v>
      </c>
      <c r="I1221">
        <f t="shared" si="149"/>
        <v>8.3597427338002357E-3</v>
      </c>
      <c r="J1221">
        <f t="shared" si="150"/>
        <v>8.8707282528254529E-3</v>
      </c>
      <c r="K1221">
        <f t="shared" si="151"/>
        <v>0.38163096868941787</v>
      </c>
    </row>
    <row r="1222" spans="1:11" x14ac:dyDescent="0.25">
      <c r="A1222" s="1">
        <v>43790</v>
      </c>
      <c r="B1222">
        <v>149.479996</v>
      </c>
      <c r="C1222">
        <v>133.83999600000001</v>
      </c>
      <c r="D1222">
        <f t="shared" si="152"/>
        <v>-9.3569713058727633E-4</v>
      </c>
      <c r="E1222">
        <f t="shared" si="153"/>
        <v>4.80479740551365E-3</v>
      </c>
      <c r="F1222">
        <f t="shared" si="146"/>
        <v>7.4752242333732445E-5</v>
      </c>
      <c r="G1222">
        <f t="shared" si="147"/>
        <v>8.3134444598209547E-5</v>
      </c>
      <c r="H1222">
        <f t="shared" si="148"/>
        <v>3.27786008325729E-5</v>
      </c>
      <c r="I1222">
        <f t="shared" si="149"/>
        <v>8.6459379094307887E-3</v>
      </c>
      <c r="J1222">
        <f t="shared" si="150"/>
        <v>9.1178091994847943E-3</v>
      </c>
      <c r="K1222">
        <f t="shared" si="151"/>
        <v>0.41580317328143962</v>
      </c>
    </row>
    <row r="1223" spans="1:11" x14ac:dyDescent="0.25">
      <c r="A1223" s="1">
        <v>43791</v>
      </c>
      <c r="B1223">
        <v>149.58999600000001</v>
      </c>
      <c r="C1223">
        <v>134.33999600000001</v>
      </c>
      <c r="D1223">
        <f t="shared" si="152"/>
        <v>7.3588441894267831E-4</v>
      </c>
      <c r="E1223">
        <f t="shared" si="153"/>
        <v>3.7358040566588535E-3</v>
      </c>
      <c r="F1223">
        <f t="shared" si="146"/>
        <v>6.2774576342196264E-5</v>
      </c>
      <c r="G1223">
        <f t="shared" si="147"/>
        <v>8.4236795708451492E-5</v>
      </c>
      <c r="H1223">
        <f t="shared" si="148"/>
        <v>3.3224438342089804E-5</v>
      </c>
      <c r="I1223">
        <f t="shared" si="149"/>
        <v>7.9230408519833009E-3</v>
      </c>
      <c r="J1223">
        <f t="shared" si="150"/>
        <v>9.1780605635641502E-3</v>
      </c>
      <c r="K1223">
        <f t="shared" si="151"/>
        <v>0.4568933463826807</v>
      </c>
    </row>
    <row r="1224" spans="1:11" x14ac:dyDescent="0.25">
      <c r="A1224" s="1">
        <v>43794</v>
      </c>
      <c r="B1224">
        <v>151.229996</v>
      </c>
      <c r="C1224">
        <v>135.970001</v>
      </c>
      <c r="D1224">
        <f t="shared" si="152"/>
        <v>1.0963299978963725E-2</v>
      </c>
      <c r="E1224">
        <f t="shared" si="153"/>
        <v>1.2133430463999506E-2</v>
      </c>
      <c r="F1224">
        <f t="shared" si="146"/>
        <v>6.2784495325124179E-5</v>
      </c>
      <c r="G1224">
        <f t="shared" si="147"/>
        <v>7.933380970644372E-5</v>
      </c>
      <c r="H1224">
        <f t="shared" si="148"/>
        <v>3.1466969957730759E-5</v>
      </c>
      <c r="I1224">
        <f t="shared" si="149"/>
        <v>7.9236667853415047E-3</v>
      </c>
      <c r="J1224">
        <f t="shared" si="150"/>
        <v>8.9069528856081711E-3</v>
      </c>
      <c r="K1224">
        <f t="shared" si="151"/>
        <v>0.44586108300966953</v>
      </c>
    </row>
    <row r="1225" spans="1:11" x14ac:dyDescent="0.25">
      <c r="A1225" s="1">
        <v>43795</v>
      </c>
      <c r="B1225">
        <v>152.029999</v>
      </c>
      <c r="C1225">
        <v>135.08999600000001</v>
      </c>
      <c r="D1225">
        <f t="shared" si="152"/>
        <v>5.2899756738735704E-3</v>
      </c>
      <c r="E1225">
        <f t="shared" si="153"/>
        <v>-6.4720526110754184E-3</v>
      </c>
      <c r="F1225">
        <f t="shared" si="146"/>
        <v>4.1234229804484014E-5</v>
      </c>
      <c r="G1225">
        <f t="shared" si="147"/>
        <v>8.6418579256679174E-5</v>
      </c>
      <c r="H1225">
        <f t="shared" si="148"/>
        <v>3.2066785268555423E-5</v>
      </c>
      <c r="I1225">
        <f t="shared" si="149"/>
        <v>6.4213884639137053E-3</v>
      </c>
      <c r="J1225">
        <f t="shared" si="150"/>
        <v>9.2961593820609159E-3</v>
      </c>
      <c r="K1225">
        <f t="shared" si="151"/>
        <v>0.53718381482915223</v>
      </c>
    </row>
    <row r="1226" spans="1:11" x14ac:dyDescent="0.25">
      <c r="A1226" s="1">
        <v>43796</v>
      </c>
      <c r="B1226">
        <v>152.320007</v>
      </c>
      <c r="C1226">
        <v>133.770004</v>
      </c>
      <c r="D1226">
        <f t="shared" si="152"/>
        <v>1.9075708867168917E-3</v>
      </c>
      <c r="E1226">
        <f t="shared" si="153"/>
        <v>-9.7712046715880962E-3</v>
      </c>
      <c r="F1226">
        <f t="shared" si="146"/>
        <v>3.3726117059743248E-5</v>
      </c>
      <c r="G1226">
        <f t="shared" si="147"/>
        <v>7.5193862805079468E-5</v>
      </c>
      <c r="H1226">
        <f t="shared" si="148"/>
        <v>2.140029841208861E-5</v>
      </c>
      <c r="I1226">
        <f t="shared" si="149"/>
        <v>5.8074191393202579E-3</v>
      </c>
      <c r="J1226">
        <f t="shared" si="150"/>
        <v>8.6714394886362126E-3</v>
      </c>
      <c r="K1226">
        <f t="shared" si="151"/>
        <v>0.42495746235295484</v>
      </c>
    </row>
    <row r="1227" spans="1:11" x14ac:dyDescent="0.25">
      <c r="A1227" s="1">
        <v>43798</v>
      </c>
      <c r="B1227">
        <v>151.38000500000001</v>
      </c>
      <c r="C1227">
        <v>134.449997</v>
      </c>
      <c r="D1227">
        <f t="shared" si="152"/>
        <v>-6.1712313340426261E-3</v>
      </c>
      <c r="E1227">
        <f t="shared" si="153"/>
        <v>5.0832995415026616E-3</v>
      </c>
      <c r="F1227">
        <f t="shared" si="146"/>
        <v>2.8941065389736004E-5</v>
      </c>
      <c r="G1227">
        <f t="shared" si="147"/>
        <v>7.420177258036366E-5</v>
      </c>
      <c r="H1227">
        <f t="shared" si="148"/>
        <v>1.6751859873062665E-5</v>
      </c>
      <c r="I1227">
        <f t="shared" si="149"/>
        <v>5.3796900830564588E-3</v>
      </c>
      <c r="J1227">
        <f t="shared" si="150"/>
        <v>8.614045076522624E-3</v>
      </c>
      <c r="K1227">
        <f t="shared" si="151"/>
        <v>0.36149195309876014</v>
      </c>
    </row>
    <row r="1228" spans="1:11" x14ac:dyDescent="0.25">
      <c r="A1228" s="1">
        <v>43801</v>
      </c>
      <c r="B1228">
        <v>149.550003</v>
      </c>
      <c r="C1228">
        <v>132.91000399999999</v>
      </c>
      <c r="D1228">
        <f t="shared" si="152"/>
        <v>-1.2088796007108105E-2</v>
      </c>
      <c r="E1228">
        <f t="shared" si="153"/>
        <v>-1.1454020337389847E-2</v>
      </c>
      <c r="F1228">
        <f t="shared" si="146"/>
        <v>2.6398980975669054E-5</v>
      </c>
      <c r="G1228">
        <f t="shared" si="147"/>
        <v>6.9097589713354909E-5</v>
      </c>
      <c r="H1228">
        <f t="shared" si="148"/>
        <v>8.1952863106608219E-6</v>
      </c>
      <c r="I1228">
        <f t="shared" si="149"/>
        <v>5.1379938668384036E-3</v>
      </c>
      <c r="J1228">
        <f t="shared" si="150"/>
        <v>8.3124959977948203E-3</v>
      </c>
      <c r="K1228">
        <f t="shared" si="151"/>
        <v>0.19188414880844351</v>
      </c>
    </row>
    <row r="1229" spans="1:11" x14ac:dyDescent="0.25">
      <c r="A1229" s="1">
        <v>43802</v>
      </c>
      <c r="B1229">
        <v>149.30999800000001</v>
      </c>
      <c r="C1229">
        <v>132.11999499999999</v>
      </c>
      <c r="D1229">
        <f t="shared" si="152"/>
        <v>-1.6048478447706627E-3</v>
      </c>
      <c r="E1229">
        <f t="shared" si="153"/>
        <v>-5.943939329051573E-3</v>
      </c>
      <c r="F1229">
        <f t="shared" si="146"/>
        <v>3.7403484118854272E-5</v>
      </c>
      <c r="G1229">
        <f t="shared" si="147"/>
        <v>6.5624021316146243E-5</v>
      </c>
      <c r="H1229">
        <f t="shared" si="148"/>
        <v>1.6195740174456337E-5</v>
      </c>
      <c r="I1229">
        <f t="shared" si="149"/>
        <v>6.1158387911106902E-3</v>
      </c>
      <c r="J1229">
        <f t="shared" si="150"/>
        <v>8.1008654671057365E-3</v>
      </c>
      <c r="K1229">
        <f t="shared" si="151"/>
        <v>0.32689881916971308</v>
      </c>
    </row>
    <row r="1230" spans="1:11" x14ac:dyDescent="0.25">
      <c r="A1230" s="1">
        <v>43803</v>
      </c>
      <c r="B1230">
        <v>149.85000600000001</v>
      </c>
      <c r="C1230">
        <v>131.990005</v>
      </c>
      <c r="D1230">
        <f t="shared" si="152"/>
        <v>3.6166901562746379E-3</v>
      </c>
      <c r="E1230">
        <f t="shared" si="153"/>
        <v>-9.8387832969559774E-4</v>
      </c>
      <c r="F1230">
        <f t="shared" si="146"/>
        <v>3.7200163031907279E-5</v>
      </c>
      <c r="G1230">
        <f t="shared" si="147"/>
        <v>5.095786186375298E-5</v>
      </c>
      <c r="H1230">
        <f t="shared" si="148"/>
        <v>1.3545786146036459E-5</v>
      </c>
      <c r="I1230">
        <f t="shared" si="149"/>
        <v>6.0991936378432254E-3</v>
      </c>
      <c r="J1230">
        <f t="shared" si="150"/>
        <v>7.1384775592385928E-3</v>
      </c>
      <c r="K1230">
        <f t="shared" si="151"/>
        <v>0.31111875677323247</v>
      </c>
    </row>
    <row r="1231" spans="1:11" x14ac:dyDescent="0.25">
      <c r="A1231" s="1">
        <v>43804</v>
      </c>
      <c r="B1231">
        <v>149.929993</v>
      </c>
      <c r="C1231">
        <v>131.91000399999999</v>
      </c>
      <c r="D1231">
        <f t="shared" si="152"/>
        <v>5.3378042574103723E-4</v>
      </c>
      <c r="E1231">
        <f t="shared" si="153"/>
        <v>-6.0611407659250105E-4</v>
      </c>
      <c r="F1231">
        <f t="shared" si="146"/>
        <v>3.7089563039450902E-5</v>
      </c>
      <c r="G1231">
        <f t="shared" si="147"/>
        <v>5.0304856954157434E-5</v>
      </c>
      <c r="H1231">
        <f t="shared" si="148"/>
        <v>1.4087068016438472E-5</v>
      </c>
      <c r="I1231">
        <f t="shared" si="149"/>
        <v>6.0901201169969469E-3</v>
      </c>
      <c r="J1231">
        <f t="shared" si="150"/>
        <v>7.0925916951532914E-3</v>
      </c>
      <c r="K1231">
        <f t="shared" si="151"/>
        <v>0.32612928167356631</v>
      </c>
    </row>
    <row r="1232" spans="1:11" x14ac:dyDescent="0.25">
      <c r="A1232" s="1">
        <v>43805</v>
      </c>
      <c r="B1232">
        <v>151.75</v>
      </c>
      <c r="C1232">
        <v>133.220001</v>
      </c>
      <c r="D1232">
        <f t="shared" si="152"/>
        <v>1.2139045454367503E-2</v>
      </c>
      <c r="E1232">
        <f t="shared" si="153"/>
        <v>9.9309905259346021E-3</v>
      </c>
      <c r="F1232">
        <f t="shared" si="146"/>
        <v>3.6028831590855769E-5</v>
      </c>
      <c r="G1232">
        <f t="shared" si="147"/>
        <v>4.639493045541894E-5</v>
      </c>
      <c r="H1232">
        <f t="shared" si="148"/>
        <v>1.6032939609542575E-5</v>
      </c>
      <c r="I1232">
        <f t="shared" si="149"/>
        <v>6.0024021517102438E-3</v>
      </c>
      <c r="J1232">
        <f t="shared" si="150"/>
        <v>6.8113824188206417E-3</v>
      </c>
      <c r="K1232">
        <f t="shared" si="151"/>
        <v>0.39215052753834972</v>
      </c>
    </row>
    <row r="1233" spans="1:11" x14ac:dyDescent="0.25">
      <c r="A1233" s="1">
        <v>43808</v>
      </c>
      <c r="B1233">
        <v>151.36000100000001</v>
      </c>
      <c r="C1233">
        <v>133.91999799999999</v>
      </c>
      <c r="D1233">
        <f t="shared" si="152"/>
        <v>-2.5700098846787034E-3</v>
      </c>
      <c r="E1233">
        <f t="shared" si="153"/>
        <v>5.2544437377688435E-3</v>
      </c>
      <c r="F1233">
        <f t="shared" si="146"/>
        <v>4.109739583776721E-5</v>
      </c>
      <c r="G1233">
        <f t="shared" si="147"/>
        <v>5.2211591158423305E-5</v>
      </c>
      <c r="H1233">
        <f t="shared" si="148"/>
        <v>2.1685939793352253E-5</v>
      </c>
      <c r="I1233">
        <f t="shared" si="149"/>
        <v>6.4107250633424614E-3</v>
      </c>
      <c r="J1233">
        <f t="shared" si="150"/>
        <v>7.2257588638442198E-3</v>
      </c>
      <c r="K1233">
        <f t="shared" si="151"/>
        <v>0.46815280697484452</v>
      </c>
    </row>
    <row r="1234" spans="1:11" x14ac:dyDescent="0.25">
      <c r="A1234" s="1">
        <v>43809</v>
      </c>
      <c r="B1234">
        <v>151.13000500000001</v>
      </c>
      <c r="C1234">
        <v>133.91000399999999</v>
      </c>
      <c r="D1234">
        <f t="shared" si="152"/>
        <v>-1.5195295882695081E-3</v>
      </c>
      <c r="E1234">
        <f t="shared" si="153"/>
        <v>-7.4626643886355204E-5</v>
      </c>
      <c r="F1234">
        <f t="shared" si="146"/>
        <v>3.745217062875351E-5</v>
      </c>
      <c r="G1234">
        <f t="shared" si="147"/>
        <v>5.4554845544819382E-5</v>
      </c>
      <c r="H1234">
        <f t="shared" si="148"/>
        <v>1.9651911370749374E-5</v>
      </c>
      <c r="I1234">
        <f t="shared" si="149"/>
        <v>6.1198178591158666E-3</v>
      </c>
      <c r="J1234">
        <f t="shared" si="150"/>
        <v>7.3861252050597802E-3</v>
      </c>
      <c r="K1234">
        <f t="shared" si="151"/>
        <v>0.43476005486188979</v>
      </c>
    </row>
    <row r="1235" spans="1:11" x14ac:dyDescent="0.25">
      <c r="A1235" s="1">
        <v>43810</v>
      </c>
      <c r="B1235">
        <v>151.699997</v>
      </c>
      <c r="C1235">
        <v>133.759995</v>
      </c>
      <c r="D1235">
        <f t="shared" si="152"/>
        <v>3.7715343157700421E-3</v>
      </c>
      <c r="E1235">
        <f t="shared" si="153"/>
        <v>-1.1202225040630731E-3</v>
      </c>
      <c r="F1235">
        <f t="shared" si="146"/>
        <v>3.799327025317585E-5</v>
      </c>
      <c r="G1235">
        <f t="shared" si="147"/>
        <v>4.3366654599106844E-5</v>
      </c>
      <c r="H1235">
        <f t="shared" si="148"/>
        <v>1.8964899669102593E-5</v>
      </c>
      <c r="I1235">
        <f t="shared" si="149"/>
        <v>6.1638681242524853E-3</v>
      </c>
      <c r="J1235">
        <f t="shared" si="150"/>
        <v>6.5853363315100952E-3</v>
      </c>
      <c r="K1235">
        <f t="shared" si="151"/>
        <v>0.46721766061714481</v>
      </c>
    </row>
    <row r="1236" spans="1:11" x14ac:dyDescent="0.25">
      <c r="A1236" s="1">
        <v>43811</v>
      </c>
      <c r="B1236">
        <v>153.240005</v>
      </c>
      <c r="C1236">
        <v>135.320007</v>
      </c>
      <c r="D1236">
        <f t="shared" si="152"/>
        <v>1.0151667966084466E-2</v>
      </c>
      <c r="E1236">
        <f t="shared" si="153"/>
        <v>1.1662769574714682E-2</v>
      </c>
      <c r="F1236">
        <f t="shared" si="146"/>
        <v>3.6952528241437911E-5</v>
      </c>
      <c r="G1236">
        <f t="shared" si="147"/>
        <v>4.3262921843011837E-5</v>
      </c>
      <c r="H1236">
        <f t="shared" si="148"/>
        <v>1.8541844545928245E-5</v>
      </c>
      <c r="I1236">
        <f t="shared" si="149"/>
        <v>6.078859123341971E-3</v>
      </c>
      <c r="J1236">
        <f t="shared" si="150"/>
        <v>6.5774555751454402E-3</v>
      </c>
      <c r="K1236">
        <f t="shared" si="151"/>
        <v>0.46373826555378211</v>
      </c>
    </row>
    <row r="1237" spans="1:11" x14ac:dyDescent="0.25">
      <c r="A1237" s="1">
        <v>43812</v>
      </c>
      <c r="B1237">
        <v>154.529999</v>
      </c>
      <c r="C1237">
        <v>134.21000699999999</v>
      </c>
      <c r="D1237">
        <f t="shared" si="152"/>
        <v>8.4181281513271422E-3</v>
      </c>
      <c r="E1237">
        <f t="shared" si="153"/>
        <v>-8.2027781745533934E-3</v>
      </c>
      <c r="F1237">
        <f t="shared" si="146"/>
        <v>4.0638675821240414E-5</v>
      </c>
      <c r="G1237">
        <f t="shared" si="147"/>
        <v>4.7233951913624118E-5</v>
      </c>
      <c r="H1237">
        <f t="shared" si="148"/>
        <v>2.343069646089958E-5</v>
      </c>
      <c r="I1237">
        <f t="shared" si="149"/>
        <v>6.3748471214014543E-3</v>
      </c>
      <c r="J1237">
        <f t="shared" si="150"/>
        <v>6.8726961167815438E-3</v>
      </c>
      <c r="K1237">
        <f t="shared" si="151"/>
        <v>0.53479616234499072</v>
      </c>
    </row>
    <row r="1238" spans="1:11" x14ac:dyDescent="0.25">
      <c r="A1238" s="1">
        <v>43815</v>
      </c>
      <c r="B1238">
        <v>155.529999</v>
      </c>
      <c r="C1238">
        <v>134.13000500000001</v>
      </c>
      <c r="D1238">
        <f t="shared" si="152"/>
        <v>6.4712354007068207E-3</v>
      </c>
      <c r="E1238">
        <f t="shared" si="153"/>
        <v>-5.9609563987261804E-4</v>
      </c>
      <c r="F1238">
        <f t="shared" si="146"/>
        <v>4.2276530732283933E-5</v>
      </c>
      <c r="G1238">
        <f t="shared" si="147"/>
        <v>5.0211106524027464E-5</v>
      </c>
      <c r="H1238">
        <f t="shared" si="148"/>
        <v>2.1331798118432302E-5</v>
      </c>
      <c r="I1238">
        <f t="shared" si="149"/>
        <v>6.502040505278626E-3</v>
      </c>
      <c r="J1238">
        <f t="shared" si="150"/>
        <v>7.0859795740622527E-3</v>
      </c>
      <c r="K1238">
        <f t="shared" si="151"/>
        <v>0.4629967027156433</v>
      </c>
    </row>
    <row r="1239" spans="1:11" x14ac:dyDescent="0.25">
      <c r="A1239" s="1">
        <v>43816</v>
      </c>
      <c r="B1239">
        <v>154.69000199999999</v>
      </c>
      <c r="C1239">
        <v>134.220001</v>
      </c>
      <c r="D1239">
        <f t="shared" si="152"/>
        <v>-5.4008680344684867E-3</v>
      </c>
      <c r="E1239">
        <f t="shared" si="153"/>
        <v>6.7096098296559603E-4</v>
      </c>
      <c r="F1239">
        <f t="shared" si="146"/>
        <v>3.7075452349831603E-5</v>
      </c>
      <c r="G1239">
        <f t="shared" si="147"/>
        <v>4.9765597233262094E-5</v>
      </c>
      <c r="H1239">
        <f t="shared" si="148"/>
        <v>1.9575746076933101E-5</v>
      </c>
      <c r="I1239">
        <f t="shared" si="149"/>
        <v>6.0889615165339653E-3</v>
      </c>
      <c r="J1239">
        <f t="shared" si="150"/>
        <v>7.0544735617381182E-3</v>
      </c>
      <c r="K1239">
        <f t="shared" si="151"/>
        <v>0.45573300655938564</v>
      </c>
    </row>
    <row r="1240" spans="1:11" x14ac:dyDescent="0.25">
      <c r="A1240" s="1">
        <v>43817</v>
      </c>
      <c r="B1240">
        <v>154.36999499999999</v>
      </c>
      <c r="C1240">
        <v>134.41000399999999</v>
      </c>
      <c r="D1240">
        <f t="shared" si="152"/>
        <v>-2.0686986609516067E-3</v>
      </c>
      <c r="E1240">
        <f t="shared" si="153"/>
        <v>1.4156086915837474E-3</v>
      </c>
      <c r="F1240">
        <f t="shared" ref="F1240:F1260" si="154">VAR(D1220:D1239)</f>
        <v>3.9650845597628615E-5</v>
      </c>
      <c r="G1240">
        <f t="shared" ref="G1240:G1260" si="155">VAR(E1220:E1239)</f>
        <v>4.9771815584712947E-5</v>
      </c>
      <c r="H1240">
        <f t="shared" ref="H1240:H1260" si="156">COVAR(D1220:D1239,E1220:E1239)</f>
        <v>1.9349978573127706E-5</v>
      </c>
      <c r="I1240">
        <f t="shared" ref="I1240:I1260" si="157">SQRT(F1240)</f>
        <v>6.2968917409805146E-3</v>
      </c>
      <c r="J1240">
        <f t="shared" ref="J1240:J1260" si="158">SQRT(G1240)</f>
        <v>7.0549142861350868E-3</v>
      </c>
      <c r="K1240">
        <f t="shared" ref="K1240:K1260" si="159">H1240/(I1240*J1240)</f>
        <v>0.43557457346913275</v>
      </c>
    </row>
    <row r="1241" spans="1:11" x14ac:dyDescent="0.25">
      <c r="A1241" s="1">
        <v>43818</v>
      </c>
      <c r="B1241">
        <v>155.71000699999999</v>
      </c>
      <c r="C1241">
        <v>134.55999800000001</v>
      </c>
      <c r="D1241">
        <f t="shared" si="152"/>
        <v>8.6805211077449762E-3</v>
      </c>
      <c r="E1241">
        <f t="shared" si="153"/>
        <v>1.115943720974899E-3</v>
      </c>
      <c r="F1241">
        <f t="shared" si="154"/>
        <v>4.0220594366192465E-5</v>
      </c>
      <c r="G1241">
        <f t="shared" si="155"/>
        <v>4.9748400340957608E-5</v>
      </c>
      <c r="H1241">
        <f t="shared" si="156"/>
        <v>1.9186177611017116E-5</v>
      </c>
      <c r="I1241">
        <f t="shared" si="157"/>
        <v>6.34197085819483E-3</v>
      </c>
      <c r="J1241">
        <f t="shared" si="158"/>
        <v>7.0532545920984312E-3</v>
      </c>
      <c r="K1241">
        <f t="shared" si="159"/>
        <v>0.42891838112284059</v>
      </c>
    </row>
    <row r="1242" spans="1:11" x14ac:dyDescent="0.25">
      <c r="A1242" s="1">
        <v>43819</v>
      </c>
      <c r="B1242">
        <v>157.41000399999999</v>
      </c>
      <c r="C1242">
        <v>135.58999600000001</v>
      </c>
      <c r="D1242">
        <f t="shared" si="152"/>
        <v>1.0917711923293494E-2</v>
      </c>
      <c r="E1242">
        <f t="shared" si="153"/>
        <v>7.6545631339857145E-3</v>
      </c>
      <c r="F1242">
        <f t="shared" si="154"/>
        <v>4.0379327133789649E-5</v>
      </c>
      <c r="G1242">
        <f t="shared" si="155"/>
        <v>4.445164921373114E-5</v>
      </c>
      <c r="H1242">
        <f t="shared" si="156"/>
        <v>1.6068768741570213E-5</v>
      </c>
      <c r="I1242">
        <f t="shared" si="157"/>
        <v>6.3544730020505752E-3</v>
      </c>
      <c r="J1242">
        <f t="shared" si="158"/>
        <v>6.6672070024659602E-3</v>
      </c>
      <c r="K1242">
        <f t="shared" si="159"/>
        <v>0.37927928395363769</v>
      </c>
    </row>
    <row r="1243" spans="1:11" x14ac:dyDescent="0.25">
      <c r="A1243" s="1">
        <v>43822</v>
      </c>
      <c r="B1243">
        <v>157.41000399999999</v>
      </c>
      <c r="C1243">
        <v>135.550003</v>
      </c>
      <c r="D1243">
        <f t="shared" si="152"/>
        <v>0</v>
      </c>
      <c r="E1243">
        <f t="shared" si="153"/>
        <v>-2.9495538889179329E-4</v>
      </c>
      <c r="F1243">
        <f t="shared" si="154"/>
        <v>4.3721600939680515E-5</v>
      </c>
      <c r="G1243">
        <f t="shared" si="155"/>
        <v>4.6140294486977002E-5</v>
      </c>
      <c r="H1243">
        <f t="shared" si="156"/>
        <v>1.9786758711766329E-5</v>
      </c>
      <c r="I1243">
        <f t="shared" si="157"/>
        <v>6.6122311619967213E-3</v>
      </c>
      <c r="J1243">
        <f t="shared" si="158"/>
        <v>6.7926647559685294E-3</v>
      </c>
      <c r="K1243">
        <f t="shared" si="159"/>
        <v>0.44054111719258854</v>
      </c>
    </row>
    <row r="1244" spans="1:11" x14ac:dyDescent="0.25">
      <c r="A1244" s="1">
        <v>43823</v>
      </c>
      <c r="B1244">
        <v>157.38000500000001</v>
      </c>
      <c r="C1244">
        <v>134.979996</v>
      </c>
      <c r="D1244">
        <f t="shared" si="152"/>
        <v>-1.9057873856587193E-4</v>
      </c>
      <c r="E1244">
        <f t="shared" si="153"/>
        <v>-4.205141920948563E-3</v>
      </c>
      <c r="F1244">
        <f t="shared" si="154"/>
        <v>4.3893744747778694E-5</v>
      </c>
      <c r="G1244">
        <f t="shared" si="155"/>
        <v>4.5652551712861915E-5</v>
      </c>
      <c r="H1244">
        <f t="shared" si="156"/>
        <v>2.0192342582226434E-5</v>
      </c>
      <c r="I1244">
        <f t="shared" si="157"/>
        <v>6.6252354484786953E-3</v>
      </c>
      <c r="J1244">
        <f t="shared" si="158"/>
        <v>6.7566672045367097E-3</v>
      </c>
      <c r="K1244">
        <f t="shared" si="159"/>
        <v>0.45107926114644092</v>
      </c>
    </row>
    <row r="1245" spans="1:11" x14ac:dyDescent="0.25">
      <c r="A1245" s="1">
        <v>43825</v>
      </c>
      <c r="B1245">
        <v>158.66999799999999</v>
      </c>
      <c r="C1245">
        <v>134.91000399999999</v>
      </c>
      <c r="D1245">
        <f t="shared" si="152"/>
        <v>8.1966765727321533E-3</v>
      </c>
      <c r="E1245">
        <f t="shared" si="153"/>
        <v>-5.1853609478558216E-4</v>
      </c>
      <c r="F1245">
        <f t="shared" si="154"/>
        <v>4.0261867386216454E-5</v>
      </c>
      <c r="G1245">
        <f t="shared" si="155"/>
        <v>3.8940833952231189E-5</v>
      </c>
      <c r="H1245">
        <f t="shared" si="156"/>
        <v>1.5488895644917767E-5</v>
      </c>
      <c r="I1245">
        <f t="shared" si="157"/>
        <v>6.3452239823521168E-3</v>
      </c>
      <c r="J1245">
        <f t="shared" si="158"/>
        <v>6.2402591254074689E-3</v>
      </c>
      <c r="K1245">
        <f t="shared" si="159"/>
        <v>0.39117480315784864</v>
      </c>
    </row>
    <row r="1246" spans="1:11" x14ac:dyDescent="0.25">
      <c r="A1246" s="1">
        <v>43826</v>
      </c>
      <c r="B1246">
        <v>158.96000699999999</v>
      </c>
      <c r="C1246">
        <v>135.270004</v>
      </c>
      <c r="D1246">
        <f t="shared" si="152"/>
        <v>1.8277494400673611E-3</v>
      </c>
      <c r="E1246">
        <f t="shared" si="153"/>
        <v>2.6684455513026339E-3</v>
      </c>
      <c r="F1246">
        <f t="shared" si="154"/>
        <v>4.1686607800542311E-5</v>
      </c>
      <c r="G1246">
        <f t="shared" si="155"/>
        <v>3.6874456243375361E-5</v>
      </c>
      <c r="H1246">
        <f t="shared" si="156"/>
        <v>1.6395806537511841E-5</v>
      </c>
      <c r="I1246">
        <f t="shared" si="157"/>
        <v>6.4565166925008655E-3</v>
      </c>
      <c r="J1246">
        <f t="shared" si="158"/>
        <v>6.0724341283685708E-3</v>
      </c>
      <c r="K1246">
        <f t="shared" si="159"/>
        <v>0.41818812337401079</v>
      </c>
    </row>
    <row r="1247" spans="1:11" x14ac:dyDescent="0.25">
      <c r="A1247" s="1">
        <v>43829</v>
      </c>
      <c r="B1247">
        <v>157.58999600000001</v>
      </c>
      <c r="C1247">
        <v>132.80999800000001</v>
      </c>
      <c r="D1247">
        <f t="shared" si="152"/>
        <v>-8.6185892027544897E-3</v>
      </c>
      <c r="E1247">
        <f t="shared" si="153"/>
        <v>-1.8185894339146969E-2</v>
      </c>
      <c r="F1247">
        <f t="shared" si="154"/>
        <v>4.1689043147954495E-5</v>
      </c>
      <c r="G1247">
        <f t="shared" si="155"/>
        <v>3.1881279957333481E-5</v>
      </c>
      <c r="H1247">
        <f t="shared" si="156"/>
        <v>1.6230747234577439E-5</v>
      </c>
      <c r="I1247">
        <f t="shared" si="157"/>
        <v>6.4567052858214378E-3</v>
      </c>
      <c r="J1247">
        <f t="shared" si="158"/>
        <v>5.6463510302967772E-3</v>
      </c>
      <c r="K1247">
        <f t="shared" si="159"/>
        <v>0.44520463419596573</v>
      </c>
    </row>
    <row r="1248" spans="1:11" x14ac:dyDescent="0.25">
      <c r="A1248" s="1">
        <v>43830</v>
      </c>
      <c r="B1248">
        <v>157.699997</v>
      </c>
      <c r="C1248">
        <v>134.03999300000001</v>
      </c>
      <c r="D1248">
        <f t="shared" si="152"/>
        <v>6.9802019666265203E-4</v>
      </c>
      <c r="E1248">
        <f t="shared" si="153"/>
        <v>9.2613132935970288E-3</v>
      </c>
      <c r="F1248">
        <f t="shared" si="154"/>
        <v>4.4133627867224926E-5</v>
      </c>
      <c r="G1248">
        <f t="shared" si="155"/>
        <v>4.7906169770647056E-5</v>
      </c>
      <c r="H1248">
        <f t="shared" si="156"/>
        <v>2.8071670228730509E-5</v>
      </c>
      <c r="I1248">
        <f t="shared" si="157"/>
        <v>6.6433145241833105E-3</v>
      </c>
      <c r="J1248">
        <f t="shared" si="158"/>
        <v>6.9214283042336759E-3</v>
      </c>
      <c r="K1248">
        <f t="shared" si="159"/>
        <v>0.6105028762904352</v>
      </c>
    </row>
    <row r="1249" spans="1:11" x14ac:dyDescent="0.25">
      <c r="A1249" s="1">
        <v>43832</v>
      </c>
      <c r="B1249">
        <v>160.61999499999999</v>
      </c>
      <c r="C1249">
        <v>135.41999799999999</v>
      </c>
      <c r="D1249">
        <f t="shared" si="152"/>
        <v>1.8516157612862738E-2</v>
      </c>
      <c r="E1249">
        <f t="shared" si="153"/>
        <v>1.0295472038706954E-2</v>
      </c>
      <c r="F1249">
        <f t="shared" si="154"/>
        <v>3.3300907105117681E-5</v>
      </c>
      <c r="G1249">
        <f t="shared" si="155"/>
        <v>4.5674118695712964E-5</v>
      </c>
      <c r="H1249">
        <f t="shared" si="156"/>
        <v>1.9081175806401185E-5</v>
      </c>
      <c r="I1249">
        <f t="shared" si="157"/>
        <v>5.7706938148820268E-3</v>
      </c>
      <c r="J1249">
        <f t="shared" si="158"/>
        <v>6.7582629939735971E-3</v>
      </c>
      <c r="K1249">
        <f t="shared" si="159"/>
        <v>0.48926259341484257</v>
      </c>
    </row>
    <row r="1250" spans="1:11" x14ac:dyDescent="0.25">
      <c r="A1250" s="1">
        <v>43833</v>
      </c>
      <c r="B1250">
        <v>158.61999499999999</v>
      </c>
      <c r="C1250">
        <v>134.33999600000001</v>
      </c>
      <c r="D1250">
        <f t="shared" si="152"/>
        <v>-1.2451749858415795E-2</v>
      </c>
      <c r="E1250">
        <f t="shared" si="153"/>
        <v>-7.9752031897089015E-3</v>
      </c>
      <c r="F1250">
        <f t="shared" si="154"/>
        <v>4.4484263157272066E-5</v>
      </c>
      <c r="G1250">
        <f t="shared" si="155"/>
        <v>4.7938470818238455E-5</v>
      </c>
      <c r="H1250">
        <f t="shared" si="156"/>
        <v>2.4701153063289104E-5</v>
      </c>
      <c r="I1250">
        <f t="shared" si="157"/>
        <v>6.6696524015327861E-3</v>
      </c>
      <c r="J1250">
        <f t="shared" si="158"/>
        <v>6.9237613201379531E-3</v>
      </c>
      <c r="K1250">
        <f t="shared" si="159"/>
        <v>0.53489918723143548</v>
      </c>
    </row>
    <row r="1251" spans="1:11" x14ac:dyDescent="0.25">
      <c r="A1251" s="1">
        <v>43836</v>
      </c>
      <c r="B1251">
        <v>159.029999</v>
      </c>
      <c r="C1251">
        <v>134.10000600000001</v>
      </c>
      <c r="D1251">
        <f t="shared" si="152"/>
        <v>2.5848191459092451E-3</v>
      </c>
      <c r="E1251">
        <f t="shared" si="153"/>
        <v>-1.7864374508392844E-3</v>
      </c>
      <c r="F1251">
        <f t="shared" si="154"/>
        <v>5.749860197868833E-5</v>
      </c>
      <c r="G1251">
        <f t="shared" si="155"/>
        <v>5.2031612639943005E-5</v>
      </c>
      <c r="H1251">
        <f t="shared" si="156"/>
        <v>3.185936802606973E-5</v>
      </c>
      <c r="I1251">
        <f t="shared" si="157"/>
        <v>7.5827832606957931E-3</v>
      </c>
      <c r="J1251">
        <f t="shared" si="158"/>
        <v>7.2132941600868469E-3</v>
      </c>
      <c r="K1251">
        <f t="shared" si="159"/>
        <v>0.58247175537012907</v>
      </c>
    </row>
    <row r="1252" spans="1:11" x14ac:dyDescent="0.25">
      <c r="A1252" s="1">
        <v>43837</v>
      </c>
      <c r="B1252">
        <v>157.58000200000001</v>
      </c>
      <c r="C1252">
        <v>134.19000199999999</v>
      </c>
      <c r="D1252">
        <f t="shared" si="152"/>
        <v>-9.1177577131217324E-3</v>
      </c>
      <c r="E1252">
        <f t="shared" si="153"/>
        <v>6.7111108108375284E-4</v>
      </c>
      <c r="F1252">
        <f t="shared" si="154"/>
        <v>5.720344964551793E-5</v>
      </c>
      <c r="G1252">
        <f t="shared" si="155"/>
        <v>5.2289334986796732E-5</v>
      </c>
      <c r="H1252">
        <f t="shared" si="156"/>
        <v>3.1727323225340207E-5</v>
      </c>
      <c r="I1252">
        <f t="shared" si="157"/>
        <v>7.5632962156402372E-3</v>
      </c>
      <c r="J1252">
        <f t="shared" si="158"/>
        <v>7.2311364934425576E-3</v>
      </c>
      <c r="K1252">
        <f t="shared" si="159"/>
        <v>0.58011722913880259</v>
      </c>
    </row>
    <row r="1253" spans="1:11" x14ac:dyDescent="0.25">
      <c r="A1253" s="1">
        <v>43838</v>
      </c>
      <c r="B1253">
        <v>160.08999600000001</v>
      </c>
      <c r="C1253">
        <v>135.30999800000001</v>
      </c>
      <c r="D1253">
        <f t="shared" si="152"/>
        <v>1.5928379033781193E-2</v>
      </c>
      <c r="E1253">
        <f t="shared" si="153"/>
        <v>8.3463446106812889E-3</v>
      </c>
      <c r="F1253">
        <f t="shared" si="154"/>
        <v>5.9296905132337966E-5</v>
      </c>
      <c r="G1253">
        <f t="shared" si="155"/>
        <v>4.7723710688513102E-5</v>
      </c>
      <c r="H1253">
        <f t="shared" si="156"/>
        <v>2.7182138408287115E-5</v>
      </c>
      <c r="I1253">
        <f t="shared" si="157"/>
        <v>7.7004483721623621E-3</v>
      </c>
      <c r="J1253">
        <f t="shared" si="158"/>
        <v>6.9082349908289242E-3</v>
      </c>
      <c r="K1253">
        <f t="shared" si="159"/>
        <v>0.51097600195209347</v>
      </c>
    </row>
    <row r="1254" spans="1:11" x14ac:dyDescent="0.25">
      <c r="A1254" s="1">
        <v>43839</v>
      </c>
      <c r="B1254">
        <v>162.08999600000001</v>
      </c>
      <c r="C1254">
        <v>136.740005</v>
      </c>
      <c r="D1254">
        <f t="shared" si="152"/>
        <v>1.2492973015003406E-2</v>
      </c>
      <c r="E1254">
        <f t="shared" si="153"/>
        <v>1.0568376477250396E-2</v>
      </c>
      <c r="F1254">
        <f t="shared" si="154"/>
        <v>6.7673565332086524E-5</v>
      </c>
      <c r="G1254">
        <f t="shared" si="155"/>
        <v>4.9786353441174739E-5</v>
      </c>
      <c r="H1254">
        <f t="shared" si="156"/>
        <v>3.3708923407144704E-5</v>
      </c>
      <c r="I1254">
        <f t="shared" si="157"/>
        <v>8.2263944308601268E-3</v>
      </c>
      <c r="J1254">
        <f t="shared" si="158"/>
        <v>7.0559445463505973E-3</v>
      </c>
      <c r="K1254">
        <f t="shared" si="159"/>
        <v>0.58073793308339139</v>
      </c>
    </row>
    <row r="1255" spans="1:11" x14ac:dyDescent="0.25">
      <c r="A1255" s="1">
        <v>43840</v>
      </c>
      <c r="B1255">
        <v>161.33999600000001</v>
      </c>
      <c r="C1255">
        <v>136.69000199999999</v>
      </c>
      <c r="D1255">
        <f t="shared" si="152"/>
        <v>-4.6270591554583573E-3</v>
      </c>
      <c r="E1255">
        <f t="shared" si="153"/>
        <v>-3.6567937817466589E-4</v>
      </c>
      <c r="F1255">
        <f t="shared" si="154"/>
        <v>7.1061150811218388E-5</v>
      </c>
      <c r="G1255">
        <f t="shared" si="155"/>
        <v>5.4761305120903058E-5</v>
      </c>
      <c r="H1255">
        <f t="shared" si="156"/>
        <v>3.8042338915101847E-5</v>
      </c>
      <c r="I1255">
        <f t="shared" si="157"/>
        <v>8.4297776252531351E-3</v>
      </c>
      <c r="J1255">
        <f t="shared" si="158"/>
        <v>7.4000881833193753E-3</v>
      </c>
      <c r="K1255">
        <f t="shared" si="159"/>
        <v>0.60983759922844316</v>
      </c>
    </row>
    <row r="1256" spans="1:11" x14ac:dyDescent="0.25">
      <c r="A1256" s="1">
        <v>43843</v>
      </c>
      <c r="B1256">
        <v>163.279999</v>
      </c>
      <c r="C1256">
        <v>136.60000600000001</v>
      </c>
      <c r="D1256">
        <f t="shared" si="152"/>
        <v>1.2024315409056907E-2</v>
      </c>
      <c r="E1256">
        <f t="shared" si="153"/>
        <v>-6.5839489855290534E-4</v>
      </c>
      <c r="F1256">
        <f t="shared" si="154"/>
        <v>7.4383602709602017E-5</v>
      </c>
      <c r="G1256">
        <f t="shared" si="155"/>
        <v>5.4615630901022409E-5</v>
      </c>
      <c r="H1256">
        <f t="shared" si="156"/>
        <v>3.8670745714337544E-5</v>
      </c>
      <c r="I1256">
        <f t="shared" si="157"/>
        <v>8.6245929010940574E-3</v>
      </c>
      <c r="J1256">
        <f t="shared" si="158"/>
        <v>7.3902388933661956E-3</v>
      </c>
      <c r="K1256">
        <f t="shared" si="159"/>
        <v>0.60671602351080989</v>
      </c>
    </row>
    <row r="1257" spans="1:11" x14ac:dyDescent="0.25">
      <c r="A1257" s="1">
        <v>43844</v>
      </c>
      <c r="B1257">
        <v>162.13000500000001</v>
      </c>
      <c r="C1257">
        <v>135.820007</v>
      </c>
      <c r="D1257">
        <f t="shared" si="152"/>
        <v>-7.0430794159913601E-3</v>
      </c>
      <c r="E1257">
        <f t="shared" si="153"/>
        <v>-5.7100949175653559E-3</v>
      </c>
      <c r="F1257">
        <f t="shared" si="154"/>
        <v>7.5944944906401011E-5</v>
      </c>
      <c r="G1257">
        <f t="shared" si="155"/>
        <v>4.851962833479341E-5</v>
      </c>
      <c r="H1257">
        <f t="shared" si="156"/>
        <v>3.4231201105273064E-5</v>
      </c>
      <c r="I1257">
        <f t="shared" si="157"/>
        <v>8.714639688845489E-3</v>
      </c>
      <c r="J1257">
        <f t="shared" si="158"/>
        <v>6.965603228349531E-3</v>
      </c>
      <c r="K1257">
        <f t="shared" si="159"/>
        <v>0.56391541894293573</v>
      </c>
    </row>
    <row r="1258" spans="1:11" x14ac:dyDescent="0.25">
      <c r="A1258" s="1">
        <v>43845</v>
      </c>
      <c r="B1258">
        <v>163.179993</v>
      </c>
      <c r="C1258">
        <v>136.61999499999999</v>
      </c>
      <c r="D1258">
        <f t="shared" si="152"/>
        <v>6.4762102486828343E-3</v>
      </c>
      <c r="E1258">
        <f t="shared" si="153"/>
        <v>5.89006007045767E-3</v>
      </c>
      <c r="F1258">
        <f t="shared" si="154"/>
        <v>7.9427809313436021E-5</v>
      </c>
      <c r="G1258">
        <f t="shared" si="155"/>
        <v>4.6548386921443753E-5</v>
      </c>
      <c r="H1258">
        <f t="shared" si="156"/>
        <v>3.9772256563440955E-5</v>
      </c>
      <c r="I1258">
        <f t="shared" si="157"/>
        <v>8.912228077952002E-3</v>
      </c>
      <c r="J1258">
        <f t="shared" si="158"/>
        <v>6.8226378272222363E-3</v>
      </c>
      <c r="K1258">
        <f t="shared" si="159"/>
        <v>0.654096194208445</v>
      </c>
    </row>
    <row r="1259" spans="1:11" x14ac:dyDescent="0.25">
      <c r="A1259" s="1">
        <v>43846</v>
      </c>
      <c r="B1259">
        <v>166.16999799999999</v>
      </c>
      <c r="C1259">
        <v>137.979996</v>
      </c>
      <c r="D1259">
        <f t="shared" si="152"/>
        <v>1.8323355363791372E-2</v>
      </c>
      <c r="E1259">
        <f t="shared" si="153"/>
        <v>9.9546263341614427E-3</v>
      </c>
      <c r="F1259">
        <f t="shared" si="154"/>
        <v>7.9429921052379061E-5</v>
      </c>
      <c r="G1259">
        <f t="shared" si="155"/>
        <v>4.7822570365606034E-5</v>
      </c>
      <c r="H1259">
        <f t="shared" si="156"/>
        <v>4.1080520963927406E-5</v>
      </c>
      <c r="I1259">
        <f t="shared" si="157"/>
        <v>8.9123465514071576E-3</v>
      </c>
      <c r="J1259">
        <f t="shared" si="158"/>
        <v>6.9153864943042797E-3</v>
      </c>
      <c r="K1259">
        <f t="shared" si="159"/>
        <v>0.66654184548965123</v>
      </c>
    </row>
    <row r="1260" spans="1:11" x14ac:dyDescent="0.25">
      <c r="A1260" s="1">
        <v>43847</v>
      </c>
      <c r="B1260">
        <v>167.10000600000001</v>
      </c>
      <c r="C1260">
        <v>138.30999800000001</v>
      </c>
      <c r="D1260">
        <f t="shared" si="152"/>
        <v>5.5967263115692667E-3</v>
      </c>
      <c r="E1260">
        <f t="shared" si="153"/>
        <v>2.3916655280957766E-3</v>
      </c>
      <c r="F1260">
        <f t="shared" si="154"/>
        <v>8.7987823890394042E-5</v>
      </c>
      <c r="G1260">
        <f t="shared" si="155"/>
        <v>5.1866152819347557E-5</v>
      </c>
      <c r="H1260">
        <f t="shared" si="156"/>
        <v>4.7579536682196893E-5</v>
      </c>
      <c r="I1260">
        <f t="shared" si="157"/>
        <v>9.3801825083733876E-3</v>
      </c>
      <c r="J1260">
        <f t="shared" si="158"/>
        <v>7.2018159390078527E-3</v>
      </c>
      <c r="K1260">
        <f t="shared" si="159"/>
        <v>0.7043149428798543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Thompson</dc:creator>
  <cp:lastModifiedBy>Grace</cp:lastModifiedBy>
  <dcterms:created xsi:type="dcterms:W3CDTF">2020-01-20T15:34:08Z</dcterms:created>
  <dcterms:modified xsi:type="dcterms:W3CDTF">2020-02-05T04:23:54Z</dcterms:modified>
</cp:coreProperties>
</file>