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reas" sheetId="1" r:id="rId4"/>
    <sheet state="visible" name="Timeline" sheetId="2" r:id="rId5"/>
  </sheets>
  <definedNames/>
  <calcPr/>
</workbook>
</file>

<file path=xl/sharedStrings.xml><?xml version="1.0" encoding="utf-8"?>
<sst xmlns="http://schemas.openxmlformats.org/spreadsheetml/2006/main" count="75" uniqueCount="68">
  <si>
    <t>Tarea</t>
  </si>
  <si>
    <t>Creación de un entorno Cloud con AWS</t>
  </si>
  <si>
    <t>Duracion (Días)</t>
  </si>
  <si>
    <t>NLP</t>
  </si>
  <si>
    <t>Interfaz gráfica</t>
  </si>
  <si>
    <t>Total</t>
  </si>
  <si>
    <t>Subtareas</t>
  </si>
  <si>
    <t>Investigar sobre AWS</t>
  </si>
  <si>
    <t>Investigar sobre NLP</t>
  </si>
  <si>
    <t>Desarrollo de una interfaz gráfica a través de la cual realizar las búsquedas</t>
  </si>
  <si>
    <t>Investigar y conectar API de Wikipedia</t>
  </si>
  <si>
    <t>Investigar NLU</t>
  </si>
  <si>
    <t>Implementar la interfaz en AWS</t>
  </si>
  <si>
    <t>Explorar límites de la API (numero de peticiones, etc...)</t>
  </si>
  <si>
    <t>Investigar chatbots</t>
  </si>
  <si>
    <t>Crear conexion con la API (pedir token de acceso, etc..)</t>
  </si>
  <si>
    <t>Investigar Amazon Comprehend</t>
  </si>
  <si>
    <t>Creación de una cuenta de equipo</t>
  </si>
  <si>
    <t>Buscar corpus de entrenamiento</t>
  </si>
  <si>
    <t>Set up del proyecto (habilitar API's a utilizar, añadir billing, etc)</t>
  </si>
  <si>
    <t>Definir modelos</t>
  </si>
  <si>
    <t>Definir Arquitectura</t>
  </si>
  <si>
    <t>Crear algoritmos en base a los modelos</t>
  </si>
  <si>
    <t>Elegir la arquitectura del sistema</t>
  </si>
  <si>
    <t>Implementar los algoritmos en AWS</t>
  </si>
  <si>
    <t>Crear BDD</t>
  </si>
  <si>
    <t>Elegir tipo de BDD y darle estructura</t>
  </si>
  <si>
    <t>Llamar API para rellenar la BDD</t>
  </si>
  <si>
    <t>Implementar la BDD en AWS</t>
  </si>
  <si>
    <t>Conectar los diferentes módulos</t>
  </si>
  <si>
    <t>Crear función de llamada en base a un input</t>
  </si>
  <si>
    <t>Implementar la función de AWS lambda</t>
  </si>
  <si>
    <t xml:space="preserve">Fase </t>
  </si>
  <si>
    <t>Nombre fase</t>
  </si>
  <si>
    <t>Tareas</t>
  </si>
  <si>
    <t>Fecha inicio</t>
  </si>
  <si>
    <t>Fecha fin</t>
  </si>
  <si>
    <t>Fase 1</t>
  </si>
  <si>
    <t>Investigacion inicial AWS y API Wikipedia</t>
  </si>
  <si>
    <t>23/072021</t>
  </si>
  <si>
    <t>Creacion cuenta de equipo</t>
  </si>
  <si>
    <t>Explorar límites de la API de Wikipedia</t>
  </si>
  <si>
    <t>Cierre Fase 1</t>
  </si>
  <si>
    <t>Fase 2A</t>
  </si>
  <si>
    <t>Definición y creación arquitectura</t>
  </si>
  <si>
    <t>Set-up del proyecto</t>
  </si>
  <si>
    <t>Definir la arquitectura</t>
  </si>
  <si>
    <t>Fase 2B</t>
  </si>
  <si>
    <t>Crear BDD y conectar API</t>
  </si>
  <si>
    <t>Crear conexión con la API (pedir token de acceso, etc)</t>
  </si>
  <si>
    <t>Fase 2C</t>
  </si>
  <si>
    <t>Investigación inicial NLP</t>
  </si>
  <si>
    <t>Cierre Fase 2</t>
  </si>
  <si>
    <t>Fase 3A</t>
  </si>
  <si>
    <t>Conectar los diferentes modulos</t>
  </si>
  <si>
    <t>Fase 3B</t>
  </si>
  <si>
    <t>Realizar algoritmos NLP</t>
  </si>
  <si>
    <t>Implementar algoritmos en AWS</t>
  </si>
  <si>
    <t>Fase 3C</t>
  </si>
  <si>
    <t>Interfaz grafica</t>
  </si>
  <si>
    <t>Cerrar Fase 3</t>
  </si>
  <si>
    <t>Fase 4</t>
  </si>
  <si>
    <t>Mejora del sistema</t>
  </si>
  <si>
    <t>Mejora arquitectura</t>
  </si>
  <si>
    <t>Mejora BDD</t>
  </si>
  <si>
    <t>Mejora de modelos NLP</t>
  </si>
  <si>
    <t>Mejora de interfaz gráfica</t>
  </si>
  <si>
    <t>Cierre Fase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</si>
</sst>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8">
    <font>
      <sz val="10.0"/>
      <color rgb="FF000000"/>
      <name val="Arial"/>
    </font>
    <font>
      <b/>
      <sz val="12.0"/>
      <color theme="1"/>
      <name val="Arial"/>
    </font>
    <font/>
    <font>
      <color theme="1"/>
      <name val="Arial"/>
    </font>
    <font>
      <sz val="12.0"/>
      <color theme="1"/>
      <name val="Arial"/>
    </font>
    <font>
      <b/>
      <color theme="1"/>
      <name val="Arial"/>
    </font>
    <font>
      <color rgb="FF000000"/>
      <name val="Arial"/>
    </font>
    <font>
      <color rgb="FF000000"/>
      <name val="Roboto"/>
    </font>
  </fonts>
  <fills count="8">
    <fill>
      <patternFill patternType="none"/>
    </fill>
    <fill>
      <patternFill patternType="lightGray"/>
    </fill>
    <fill>
      <patternFill patternType="solid">
        <fgColor rgb="FF4DD0E1"/>
        <bgColor rgb="FF4DD0E1"/>
      </patternFill>
    </fill>
    <fill>
      <patternFill patternType="solid">
        <fgColor rgb="FFFFFFFF"/>
        <bgColor rgb="FFFFFFFF"/>
      </patternFill>
    </fill>
    <fill>
      <patternFill patternType="solid">
        <fgColor rgb="FFE0F7FA"/>
        <bgColor rgb="FFE0F7FA"/>
      </patternFill>
    </fill>
    <fill>
      <patternFill patternType="solid">
        <fgColor theme="9"/>
        <bgColor theme="9"/>
      </patternFill>
    </fill>
    <fill>
      <patternFill patternType="solid">
        <fgColor theme="0"/>
        <bgColor theme="0"/>
      </patternFill>
    </fill>
    <fill>
      <patternFill patternType="solid">
        <fgColor rgb="FFF3F3F3"/>
        <bgColor rgb="FFF3F3F3"/>
      </patternFill>
    </fill>
  </fills>
  <borders count="41">
    <border/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left style="dotted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dotted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dotted">
        <color rgb="FF000000"/>
      </left>
      <right style="thick">
        <color rgb="FF000000"/>
      </right>
    </border>
    <border>
      <left style="thick">
        <color rgb="FF000000"/>
      </left>
      <bottom style="thin">
        <color rgb="FF000000"/>
      </bottom>
    </border>
    <border>
      <right style="thin">
        <color rgb="FF000000"/>
      </right>
    </border>
    <border>
      <left style="dotted">
        <color rgb="FF000000"/>
      </left>
      <bottom style="thin">
        <color rgb="FF000000"/>
      </bottom>
    </border>
    <border>
      <right style="dotted">
        <color rgb="FF000000"/>
      </right>
    </border>
    <border>
      <right style="thick">
        <color rgb="FF000000"/>
      </right>
    </border>
    <border>
      <left style="dotted">
        <color rgb="FF000000"/>
      </left>
    </border>
    <border>
      <left style="thick">
        <color rgb="FF000000"/>
      </left>
    </border>
    <border>
      <left style="thin">
        <color rgb="FF000000"/>
      </left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bottom style="thick">
        <color rgb="FF000000"/>
      </bottom>
    </border>
    <border>
      <left style="dotted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medium">
        <color rgb="FF000000"/>
      </bottom>
    </border>
    <border>
      <left style="thick">
        <color rgb="FF000000"/>
      </left>
      <bottom style="medium">
        <color rgb="FF000000"/>
      </bottom>
    </border>
    <border>
      <right style="thick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ck">
        <color rgb="FF000000"/>
      </left>
      <right style="thick">
        <color rgb="FF000000"/>
      </right>
      <bottom style="dotted">
        <color rgb="FF000000"/>
      </bottom>
    </border>
    <border>
      <left style="thick">
        <color rgb="FF000000"/>
      </left>
      <top style="dotted">
        <color rgb="FF000000"/>
      </top>
    </border>
    <border>
      <right style="thick">
        <color rgb="FF000000"/>
      </right>
      <top style="dotted">
        <color rgb="FF000000"/>
      </top>
    </border>
    <border>
      <left style="thick">
        <color rgb="FF000000"/>
      </left>
      <right style="thick">
        <color rgb="FF000000"/>
      </right>
      <top style="dotted">
        <color rgb="FF000000"/>
      </top>
    </border>
    <border>
      <top style="dotted">
        <color rgb="FF000000"/>
      </top>
    </border>
    <border>
      <left style="thick">
        <color rgb="FF000000"/>
      </left>
      <bottom style="dotted">
        <color rgb="FF000000"/>
      </bottom>
    </border>
    <border>
      <right style="thick">
        <color rgb="FF000000"/>
      </right>
      <bottom style="dotted">
        <color rgb="FF000000"/>
      </bottom>
    </border>
    <border>
      <bottom style="dotted">
        <color rgb="FF000000"/>
      </bottom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5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center"/>
    </xf>
    <xf borderId="2" fillId="2" fontId="1" numFmtId="0" xfId="0" applyAlignment="1" applyBorder="1" applyFont="1">
      <alignment horizontal="center" readingOrder="0" vertical="center"/>
    </xf>
    <xf borderId="3" fillId="2" fontId="2" numFmtId="0" xfId="0" applyBorder="1" applyFont="1"/>
    <xf borderId="4" fillId="2" fontId="1" numFmtId="0" xfId="0" applyAlignment="1" applyBorder="1" applyFont="1">
      <alignment readingOrder="0" vertical="center"/>
    </xf>
    <xf borderId="2" fillId="2" fontId="1" numFmtId="0" xfId="0" applyAlignment="1" applyBorder="1" applyFont="1">
      <alignment readingOrder="0" vertical="center"/>
    </xf>
    <xf borderId="4" fillId="2" fontId="1" numFmtId="0" xfId="0" applyAlignment="1" applyBorder="1" applyFont="1">
      <alignment horizontal="center" readingOrder="0" vertical="center"/>
    </xf>
    <xf borderId="3" fillId="2" fontId="1" numFmtId="0" xfId="0" applyAlignment="1" applyBorder="1" applyFont="1">
      <alignment readingOrder="0" vertical="center"/>
    </xf>
    <xf borderId="1" fillId="2" fontId="1" numFmtId="0" xfId="0" applyAlignment="1" applyBorder="1" applyFont="1">
      <alignment horizontal="center" readingOrder="0" vertical="center"/>
    </xf>
    <xf borderId="5" fillId="3" fontId="1" numFmtId="0" xfId="0" applyAlignment="1" applyBorder="1" applyFill="1" applyFont="1">
      <alignment horizontal="center" readingOrder="0" textRotation="90" vertical="center"/>
    </xf>
    <xf borderId="6" fillId="3" fontId="1" numFmtId="0" xfId="0" applyAlignment="1" applyBorder="1" applyFont="1">
      <alignment readingOrder="0" vertical="center"/>
    </xf>
    <xf borderId="7" fillId="3" fontId="3" numFmtId="0" xfId="0" applyAlignment="1" applyBorder="1" applyFont="1">
      <alignment readingOrder="0" vertical="center"/>
    </xf>
    <xf borderId="7" fillId="3" fontId="2" numFmtId="0" xfId="0" applyBorder="1" applyFont="1"/>
    <xf borderId="8" fillId="3" fontId="1" numFmtId="0" xfId="0" applyAlignment="1" applyBorder="1" applyFont="1">
      <alignment horizontal="center" readingOrder="0" vertical="center"/>
    </xf>
    <xf borderId="9" fillId="3" fontId="1" numFmtId="0" xfId="0" applyAlignment="1" applyBorder="1" applyFont="1">
      <alignment readingOrder="0" shrinkToFit="0" vertical="center" wrapText="1"/>
    </xf>
    <xf borderId="0" fillId="3" fontId="3" numFmtId="0" xfId="0" applyAlignment="1" applyFont="1">
      <alignment readingOrder="0" vertical="center"/>
    </xf>
    <xf borderId="10" fillId="3" fontId="1" numFmtId="0" xfId="0" applyAlignment="1" applyBorder="1" applyFont="1">
      <alignment horizontal="center" readingOrder="0" vertical="center"/>
    </xf>
    <xf borderId="11" fillId="3" fontId="1" numFmtId="0" xfId="0" applyAlignment="1" applyBorder="1" applyFont="1">
      <alignment readingOrder="0" shrinkToFit="0" vertical="center" wrapText="1"/>
    </xf>
    <xf borderId="5" fillId="3" fontId="1" numFmtId="0" xfId="0" applyAlignment="1" applyBorder="1" applyFont="1">
      <alignment horizontal="center" readingOrder="0" vertical="center"/>
    </xf>
    <xf borderId="5" fillId="4" fontId="2" numFmtId="0" xfId="0" applyBorder="1" applyFill="1" applyFont="1"/>
    <xf borderId="9" fillId="4" fontId="1" numFmtId="0" xfId="0" applyAlignment="1" applyBorder="1" applyFont="1">
      <alignment readingOrder="0" shrinkToFit="0" wrapText="1"/>
    </xf>
    <xf borderId="0" fillId="4" fontId="3" numFmtId="0" xfId="0" applyFont="1"/>
    <xf borderId="10" fillId="4" fontId="1" numFmtId="0" xfId="0" applyAlignment="1" applyBorder="1" applyFont="1">
      <alignment horizontal="center" readingOrder="0" vertical="center"/>
    </xf>
    <xf borderId="12" fillId="4" fontId="3" numFmtId="0" xfId="0" applyBorder="1" applyFont="1"/>
    <xf borderId="0" fillId="4" fontId="3" numFmtId="0" xfId="0" applyAlignment="1" applyFont="1">
      <alignment readingOrder="0"/>
    </xf>
    <xf borderId="10" fillId="4" fontId="1" numFmtId="0" xfId="0" applyAlignment="1" applyBorder="1" applyFont="1">
      <alignment readingOrder="0" vertical="center"/>
    </xf>
    <xf borderId="0" fillId="4" fontId="1" numFmtId="0" xfId="0" applyAlignment="1" applyFont="1">
      <alignment readingOrder="0" shrinkToFit="0" vertical="center" wrapText="1"/>
    </xf>
    <xf borderId="5" fillId="4" fontId="1" numFmtId="0" xfId="0" applyAlignment="1" applyBorder="1" applyFont="1">
      <alignment horizontal="center" readingOrder="0" vertical="center"/>
    </xf>
    <xf borderId="5" fillId="3" fontId="2" numFmtId="0" xfId="0" applyBorder="1" applyFont="1"/>
    <xf borderId="9" fillId="3" fontId="3" numFmtId="0" xfId="0" applyBorder="1" applyFont="1"/>
    <xf borderId="0" fillId="3" fontId="3" numFmtId="0" xfId="0" applyAlignment="1" applyFont="1">
      <alignment readingOrder="0" shrinkToFit="0" wrapText="1"/>
    </xf>
    <xf borderId="10" fillId="3" fontId="1" numFmtId="0" xfId="0" applyBorder="1" applyFont="1"/>
    <xf borderId="10" fillId="3" fontId="1" numFmtId="0" xfId="0" applyAlignment="1" applyBorder="1" applyFont="1">
      <alignment readingOrder="0" vertical="center"/>
    </xf>
    <xf borderId="0" fillId="3" fontId="3" numFmtId="0" xfId="0" applyAlignment="1" applyFont="1">
      <alignment vertical="center"/>
    </xf>
    <xf borderId="10" fillId="3" fontId="3" numFmtId="0" xfId="0" applyAlignment="1" applyBorder="1" applyFont="1">
      <alignment vertical="center"/>
    </xf>
    <xf borderId="5" fillId="3" fontId="3" numFmtId="0" xfId="0" applyAlignment="1" applyBorder="1" applyFont="1">
      <alignment vertical="center"/>
    </xf>
    <xf borderId="6" fillId="4" fontId="3" numFmtId="0" xfId="0" applyBorder="1" applyFont="1"/>
    <xf borderId="7" fillId="4" fontId="3" numFmtId="0" xfId="0" applyAlignment="1" applyBorder="1" applyFont="1">
      <alignment readingOrder="0" shrinkToFit="0" wrapText="1"/>
    </xf>
    <xf borderId="7" fillId="4" fontId="2" numFmtId="0" xfId="0" applyBorder="1" applyFont="1"/>
    <xf borderId="13" fillId="4" fontId="1" numFmtId="0" xfId="0" applyBorder="1" applyFont="1"/>
    <xf borderId="9" fillId="4" fontId="3" numFmtId="0" xfId="0" applyBorder="1" applyFont="1"/>
    <xf borderId="14" fillId="4" fontId="2" numFmtId="0" xfId="0" applyBorder="1" applyFont="1"/>
    <xf borderId="15" fillId="4" fontId="1" numFmtId="0" xfId="0" applyAlignment="1" applyBorder="1" applyFont="1">
      <alignment readingOrder="0" vertical="center"/>
    </xf>
    <xf borderId="0" fillId="4" fontId="3" numFmtId="0" xfId="0" applyAlignment="1" applyFont="1">
      <alignment vertical="center"/>
    </xf>
    <xf borderId="10" fillId="4" fontId="3" numFmtId="0" xfId="0" applyAlignment="1" applyBorder="1" applyFont="1">
      <alignment vertical="center"/>
    </xf>
    <xf borderId="5" fillId="4" fontId="3" numFmtId="0" xfId="0" applyAlignment="1" applyBorder="1" applyFont="1">
      <alignment vertical="center"/>
    </xf>
    <xf borderId="6" fillId="3" fontId="1" numFmtId="0" xfId="0" applyAlignment="1" applyBorder="1" applyFont="1">
      <alignment readingOrder="0" shrinkToFit="0" vertical="center" wrapText="1"/>
    </xf>
    <xf borderId="6" fillId="3" fontId="3" numFmtId="0" xfId="0" applyBorder="1" applyFont="1"/>
    <xf borderId="7" fillId="3" fontId="3" numFmtId="0" xfId="0" applyAlignment="1" applyBorder="1" applyFont="1">
      <alignment readingOrder="0"/>
    </xf>
    <xf borderId="8" fillId="3" fontId="1" numFmtId="0" xfId="0" applyAlignment="1" applyBorder="1" applyFont="1">
      <alignment readingOrder="0" vertical="center"/>
    </xf>
    <xf borderId="14" fillId="3" fontId="3" numFmtId="0" xfId="0" applyAlignment="1" applyBorder="1" applyFont="1">
      <alignment vertical="center"/>
    </xf>
    <xf borderId="15" fillId="3" fontId="3" numFmtId="0" xfId="0" applyAlignment="1" applyBorder="1" applyFont="1">
      <alignment vertical="center"/>
    </xf>
    <xf borderId="6" fillId="4" fontId="1" numFmtId="0" xfId="0" applyAlignment="1" applyBorder="1" applyFont="1">
      <alignment readingOrder="0" shrinkToFit="0" vertical="center" wrapText="1"/>
    </xf>
    <xf borderId="7" fillId="4" fontId="3" numFmtId="0" xfId="0" applyAlignment="1" applyBorder="1" applyFont="1">
      <alignment readingOrder="0" shrinkToFit="0" vertical="center" wrapText="1"/>
    </xf>
    <xf borderId="8" fillId="4" fontId="1" numFmtId="0" xfId="0" applyAlignment="1" applyBorder="1" applyFont="1">
      <alignment horizontal="center" readingOrder="0" vertical="center"/>
    </xf>
    <xf borderId="6" fillId="4" fontId="1" numFmtId="0" xfId="0" applyAlignment="1" applyBorder="1" applyFont="1">
      <alignment readingOrder="0" vertical="center"/>
    </xf>
    <xf borderId="7" fillId="4" fontId="3" numFmtId="0" xfId="0" applyAlignment="1" applyBorder="1" applyFont="1">
      <alignment readingOrder="0"/>
    </xf>
    <xf borderId="7" fillId="4" fontId="3" numFmtId="0" xfId="0" applyAlignment="1" applyBorder="1" applyFont="1">
      <alignment vertical="center"/>
    </xf>
    <xf borderId="14" fillId="4" fontId="3" numFmtId="0" xfId="0" applyAlignment="1" applyBorder="1" applyFont="1">
      <alignment vertical="center"/>
    </xf>
    <xf borderId="15" fillId="4" fontId="3" numFmtId="0" xfId="0" applyAlignment="1" applyBorder="1" applyFont="1">
      <alignment vertical="center"/>
    </xf>
    <xf borderId="9" fillId="3" fontId="1" numFmtId="0" xfId="0" applyAlignment="1" applyBorder="1" applyFont="1">
      <alignment horizontal="left" readingOrder="0" vertical="center"/>
    </xf>
    <xf borderId="0" fillId="3" fontId="3" numFmtId="0" xfId="0" applyFont="1"/>
    <xf borderId="7" fillId="3" fontId="3" numFmtId="0" xfId="0" applyAlignment="1" applyBorder="1" applyFont="1">
      <alignment readingOrder="0" shrinkToFit="0" vertical="center" wrapText="1"/>
    </xf>
    <xf borderId="7" fillId="4" fontId="3" numFmtId="0" xfId="0" applyAlignment="1" applyBorder="1" applyFont="1">
      <alignment horizontal="left" readingOrder="0" vertical="center"/>
    </xf>
    <xf borderId="8" fillId="4" fontId="1" numFmtId="0" xfId="0" applyAlignment="1" applyBorder="1" applyFont="1">
      <alignment readingOrder="0" vertical="center"/>
    </xf>
    <xf borderId="7" fillId="4" fontId="3" numFmtId="0" xfId="0" applyAlignment="1" applyBorder="1" applyFont="1">
      <alignment readingOrder="0" vertical="center"/>
    </xf>
    <xf borderId="9" fillId="3" fontId="1" numFmtId="0" xfId="0" applyAlignment="1" applyBorder="1" applyFont="1">
      <alignment readingOrder="0" shrinkToFit="0" vertical="center" wrapText="0"/>
    </xf>
    <xf borderId="0" fillId="3" fontId="3" numFmtId="0" xfId="0" applyAlignment="1" applyFont="1">
      <alignment readingOrder="0" shrinkToFit="0" vertical="center" wrapText="0"/>
    </xf>
    <xf borderId="10" fillId="3" fontId="1" numFmtId="0" xfId="0" applyAlignment="1" applyBorder="1" applyFont="1">
      <alignment vertical="center"/>
    </xf>
    <xf borderId="9" fillId="4" fontId="3" numFmtId="0" xfId="0" applyAlignment="1" applyBorder="1" applyFont="1">
      <alignment readingOrder="0" vertical="center"/>
    </xf>
    <xf borderId="0" fillId="4" fontId="3" numFmtId="0" xfId="0" applyAlignment="1" applyFont="1">
      <alignment readingOrder="0" vertical="center"/>
    </xf>
    <xf borderId="10" fillId="4" fontId="4" numFmtId="0" xfId="0" applyAlignment="1" applyBorder="1" applyFont="1">
      <alignment vertical="center"/>
    </xf>
    <xf borderId="9" fillId="3" fontId="3" numFmtId="0" xfId="0" applyAlignment="1" applyBorder="1" applyFont="1">
      <alignment readingOrder="0" vertical="center"/>
    </xf>
    <xf borderId="9" fillId="3" fontId="3" numFmtId="0" xfId="0" applyAlignment="1" applyBorder="1" applyFont="1">
      <alignment vertical="center"/>
    </xf>
    <xf borderId="10" fillId="3" fontId="4" numFmtId="0" xfId="0" applyAlignment="1" applyBorder="1" applyFont="1">
      <alignment vertical="center"/>
    </xf>
    <xf borderId="9" fillId="4" fontId="3" numFmtId="0" xfId="0" applyAlignment="1" applyBorder="1" applyFont="1">
      <alignment vertical="center"/>
    </xf>
    <xf borderId="9" fillId="3" fontId="1" numFmtId="0" xfId="0" applyAlignment="1" applyBorder="1" applyFont="1">
      <alignment readingOrder="0" shrinkToFit="0" wrapText="1"/>
    </xf>
    <xf borderId="16" fillId="3" fontId="1" numFmtId="0" xfId="0" applyAlignment="1" applyBorder="1" applyFont="1">
      <alignment horizontal="center" readingOrder="0" vertical="center"/>
    </xf>
    <xf borderId="17" fillId="3" fontId="3" numFmtId="0" xfId="0" applyAlignment="1" applyBorder="1" applyFont="1">
      <alignment vertical="center"/>
    </xf>
    <xf borderId="18" fillId="3" fontId="3" numFmtId="0" xfId="0" applyAlignment="1" applyBorder="1" applyFont="1">
      <alignment vertical="center"/>
    </xf>
    <xf borderId="15" fillId="3" fontId="4" numFmtId="0" xfId="0" applyAlignment="1" applyBorder="1" applyFont="1">
      <alignment vertical="center"/>
    </xf>
    <xf borderId="0" fillId="4" fontId="3" numFmtId="0" xfId="0" applyAlignment="1" applyFont="1">
      <alignment readingOrder="0" shrinkToFit="0" vertical="center" wrapText="1"/>
    </xf>
    <xf borderId="10" fillId="4" fontId="3" numFmtId="0" xfId="0" applyAlignment="1" applyBorder="1" applyFont="1">
      <alignment readingOrder="0" shrinkToFit="0" vertical="center" wrapText="1"/>
    </xf>
    <xf borderId="19" fillId="3" fontId="2" numFmtId="0" xfId="0" applyBorder="1" applyFont="1"/>
    <xf borderId="20" fillId="3" fontId="3" numFmtId="0" xfId="0" applyAlignment="1" applyBorder="1" applyFont="1">
      <alignment vertical="center"/>
    </xf>
    <xf borderId="21" fillId="3" fontId="3" numFmtId="0" xfId="0" applyAlignment="1" applyBorder="1" applyFont="1">
      <alignment readingOrder="0" shrinkToFit="0" vertical="center" wrapText="1"/>
    </xf>
    <xf borderId="21" fillId="3" fontId="2" numFmtId="0" xfId="0" applyBorder="1" applyFont="1"/>
    <xf borderId="22" fillId="3" fontId="3" numFmtId="0" xfId="0" applyAlignment="1" applyBorder="1" applyFont="1">
      <alignment vertical="center"/>
    </xf>
    <xf borderId="21" fillId="3" fontId="3" numFmtId="0" xfId="0" applyAlignment="1" applyBorder="1" applyFont="1">
      <alignment vertical="center"/>
    </xf>
    <xf borderId="19" fillId="3" fontId="3" numFmtId="0" xfId="0" applyAlignment="1" applyBorder="1" applyFont="1">
      <alignment vertical="center"/>
    </xf>
    <xf borderId="0" fillId="5" fontId="5" numFmtId="0" xfId="0" applyAlignment="1" applyFill="1" applyFont="1">
      <alignment readingOrder="0"/>
    </xf>
    <xf borderId="0" fillId="6" fontId="3" numFmtId="0" xfId="0" applyFill="1" applyFont="1"/>
    <xf borderId="0" fillId="5" fontId="1" numFmtId="0" xfId="0" applyFont="1"/>
    <xf borderId="23" fillId="5" fontId="1" numFmtId="0" xfId="0" applyBorder="1" applyFont="1"/>
    <xf borderId="23" fillId="2" fontId="3" numFmtId="0" xfId="0" applyAlignment="1" applyBorder="1" applyFont="1">
      <alignment readingOrder="0"/>
    </xf>
    <xf borderId="24" fillId="2" fontId="3" numFmtId="0" xfId="0" applyAlignment="1" applyBorder="1" applyFont="1">
      <alignment readingOrder="0"/>
    </xf>
    <xf borderId="25" fillId="0" fontId="2" numFmtId="0" xfId="0" applyBorder="1" applyFont="1"/>
    <xf borderId="26" fillId="2" fontId="3" numFmtId="0" xfId="0" applyAlignment="1" applyBorder="1" applyFont="1">
      <alignment readingOrder="0"/>
    </xf>
    <xf borderId="25" fillId="2" fontId="3" numFmtId="0" xfId="0" applyAlignment="1" applyBorder="1" applyFont="1">
      <alignment readingOrder="0"/>
    </xf>
    <xf borderId="0" fillId="0" fontId="3" numFmtId="0" xfId="0" applyAlignment="1" applyFont="1">
      <alignment readingOrder="0" vertical="center"/>
    </xf>
    <xf borderId="5" fillId="4" fontId="3" numFmtId="0" xfId="0" applyAlignment="1" applyBorder="1" applyFont="1">
      <alignment readingOrder="0" vertical="top"/>
    </xf>
    <xf borderId="17" fillId="0" fontId="3" numFmtId="0" xfId="0" applyAlignment="1" applyBorder="1" applyFont="1">
      <alignment horizontal="left" readingOrder="0" shrinkToFit="0" vertical="top" wrapText="1"/>
    </xf>
    <xf borderId="15" fillId="0" fontId="2" numFmtId="0" xfId="0" applyBorder="1" applyFont="1"/>
    <xf borderId="5" fillId="0" fontId="3" numFmtId="0" xfId="0" applyBorder="1" applyFont="1"/>
    <xf borderId="0" fillId="0" fontId="3" numFmtId="0" xfId="0" applyAlignment="1" applyFont="1">
      <alignment horizontal="center" readingOrder="0" vertical="center"/>
    </xf>
    <xf borderId="15" fillId="0" fontId="3" numFmtId="164" xfId="0" applyAlignment="1" applyBorder="1" applyFont="1" applyNumberFormat="1">
      <alignment horizontal="center" readingOrder="0" vertical="center"/>
    </xf>
    <xf borderId="0" fillId="0" fontId="3" numFmtId="0" xfId="0" applyAlignment="1" applyFont="1">
      <alignment readingOrder="0"/>
    </xf>
    <xf borderId="5" fillId="0" fontId="2" numFmtId="0" xfId="0" applyBorder="1" applyFont="1"/>
    <xf borderId="17" fillId="0" fontId="2" numFmtId="0" xfId="0" applyBorder="1" applyFont="1"/>
    <xf borderId="5" fillId="0" fontId="3" numFmtId="0" xfId="0" applyAlignment="1" applyBorder="1" applyFont="1">
      <alignment readingOrder="0" shrinkToFit="0" wrapText="1"/>
    </xf>
    <xf borderId="27" fillId="7" fontId="3" numFmtId="0" xfId="0" applyAlignment="1" applyBorder="1" applyFill="1" applyFont="1">
      <alignment readingOrder="0"/>
    </xf>
    <xf borderId="28" fillId="7" fontId="3" numFmtId="0" xfId="0" applyBorder="1" applyFont="1"/>
    <xf borderId="29" fillId="7" fontId="3" numFmtId="0" xfId="0" applyBorder="1" applyFont="1"/>
    <xf borderId="27" fillId="7" fontId="3" numFmtId="0" xfId="0" applyBorder="1" applyFont="1"/>
    <xf borderId="30" fillId="7" fontId="3" numFmtId="164" xfId="0" applyAlignment="1" applyBorder="1" applyFont="1" applyNumberFormat="1">
      <alignment readingOrder="0"/>
    </xf>
    <xf borderId="29" fillId="7" fontId="3" numFmtId="164" xfId="0" applyAlignment="1" applyBorder="1" applyFont="1" applyNumberFormat="1">
      <alignment readingOrder="0"/>
    </xf>
    <xf borderId="0" fillId="3" fontId="6" numFmtId="0" xfId="0" applyAlignment="1" applyFont="1">
      <alignment horizontal="left" readingOrder="0" vertical="center"/>
    </xf>
    <xf borderId="5" fillId="4" fontId="6" numFmtId="0" xfId="0" applyAlignment="1" applyBorder="1" applyFont="1">
      <alignment horizontal="left" readingOrder="0" vertical="top"/>
    </xf>
    <xf borderId="0" fillId="0" fontId="3" numFmtId="164" xfId="0" applyAlignment="1" applyFont="1" applyNumberFormat="1">
      <alignment horizontal="center" readingOrder="0" vertical="center"/>
    </xf>
    <xf borderId="31" fillId="0" fontId="2" numFmtId="0" xfId="0" applyBorder="1" applyFont="1"/>
    <xf borderId="5" fillId="4" fontId="3" numFmtId="0" xfId="0" applyAlignment="1" applyBorder="1" applyFont="1">
      <alignment horizontal="left" readingOrder="0" vertical="top"/>
    </xf>
    <xf borderId="32" fillId="0" fontId="3" numFmtId="0" xfId="0" applyAlignment="1" applyBorder="1" applyFont="1">
      <alignment horizontal="left" readingOrder="0" shrinkToFit="0" vertical="top" wrapText="1"/>
    </xf>
    <xf borderId="33" fillId="0" fontId="2" numFmtId="0" xfId="0" applyBorder="1" applyFont="1"/>
    <xf borderId="34" fillId="0" fontId="3" numFmtId="0" xfId="0" applyBorder="1" applyFont="1"/>
    <xf borderId="35" fillId="0" fontId="3" numFmtId="164" xfId="0" applyAlignment="1" applyBorder="1" applyFont="1" applyNumberFormat="1">
      <alignment horizontal="center" readingOrder="0" vertical="center"/>
    </xf>
    <xf borderId="33" fillId="0" fontId="3" numFmtId="164" xfId="0" applyAlignment="1" applyBorder="1" applyFont="1" applyNumberFormat="1">
      <alignment horizontal="center" readingOrder="0" vertical="center"/>
    </xf>
    <xf borderId="5" fillId="3" fontId="6" numFmtId="0" xfId="0" applyAlignment="1" applyBorder="1" applyFont="1">
      <alignment horizontal="left" readingOrder="0" shrinkToFit="0" wrapText="1"/>
    </xf>
    <xf borderId="36" fillId="0" fontId="2" numFmtId="0" xfId="0" applyBorder="1" applyFont="1"/>
    <xf borderId="37" fillId="0" fontId="2" numFmtId="0" xfId="0" applyBorder="1" applyFont="1"/>
    <xf borderId="31" fillId="3" fontId="6" numFmtId="0" xfId="0" applyAlignment="1" applyBorder="1" applyFont="1">
      <alignment horizontal="left" readingOrder="0" shrinkToFit="0" wrapText="1"/>
    </xf>
    <xf borderId="38" fillId="0" fontId="2" numFmtId="0" xfId="0" applyBorder="1" applyFont="1"/>
    <xf borderId="5" fillId="4" fontId="3" numFmtId="0" xfId="0" applyAlignment="1" applyBorder="1" applyFont="1">
      <alignment horizontal="left" readingOrder="0" vertical="center"/>
    </xf>
    <xf borderId="17" fillId="0" fontId="3" numFmtId="0" xfId="0" applyAlignment="1" applyBorder="1" applyFont="1">
      <alignment horizontal="left" readingOrder="0" shrinkToFit="0" wrapText="1"/>
    </xf>
    <xf borderId="0" fillId="0" fontId="3" numFmtId="164" xfId="0" applyAlignment="1" applyFont="1" applyNumberFormat="1">
      <alignment readingOrder="0"/>
    </xf>
    <xf borderId="15" fillId="0" fontId="3" numFmtId="164" xfId="0" applyAlignment="1" applyBorder="1" applyFont="1" applyNumberFormat="1">
      <alignment readingOrder="0"/>
    </xf>
    <xf borderId="27" fillId="7" fontId="7" numFmtId="0" xfId="0" applyAlignment="1" applyBorder="1" applyFont="1">
      <alignment readingOrder="0" shrinkToFit="0" wrapText="1"/>
    </xf>
    <xf borderId="30" fillId="7" fontId="3" numFmtId="164" xfId="0" applyAlignment="1" applyBorder="1" applyFont="1" applyNumberFormat="1">
      <alignment readingOrder="0" shrinkToFit="0" wrapText="1"/>
    </xf>
    <xf borderId="31" fillId="4" fontId="3" numFmtId="0" xfId="0" applyAlignment="1" applyBorder="1" applyFont="1">
      <alignment readingOrder="0" vertical="center"/>
    </xf>
    <xf borderId="36" fillId="0" fontId="3" numFmtId="0" xfId="0" applyAlignment="1" applyBorder="1" applyFont="1">
      <alignment readingOrder="0" shrinkToFit="0" wrapText="1"/>
    </xf>
    <xf borderId="31" fillId="0" fontId="3" numFmtId="0" xfId="0" applyBorder="1" applyFont="1"/>
    <xf borderId="38" fillId="0" fontId="3" numFmtId="164" xfId="0" applyAlignment="1" applyBorder="1" applyFont="1" applyNumberFormat="1">
      <alignment readingOrder="0"/>
    </xf>
    <xf borderId="37" fillId="0" fontId="3" numFmtId="164" xfId="0" applyAlignment="1" applyBorder="1" applyFont="1" applyNumberFormat="1">
      <alignment readingOrder="0"/>
    </xf>
    <xf borderId="17" fillId="0" fontId="3" numFmtId="0" xfId="0" applyAlignment="1" applyBorder="1" applyFont="1">
      <alignment horizontal="left" readingOrder="0" vertical="top"/>
    </xf>
    <xf borderId="15" fillId="0" fontId="3" numFmtId="0" xfId="0" applyAlignment="1" applyBorder="1" applyFont="1">
      <alignment readingOrder="0"/>
    </xf>
    <xf borderId="31" fillId="0" fontId="3" numFmtId="0" xfId="0" applyAlignment="1" applyBorder="1" applyFont="1">
      <alignment readingOrder="0" shrinkToFit="0" wrapText="1"/>
    </xf>
    <xf borderId="5" fillId="4" fontId="3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7" fillId="0" fontId="3" numFmtId="0" xfId="0" applyAlignment="1" applyBorder="1" applyFont="1">
      <alignment readingOrder="0" vertical="top"/>
    </xf>
    <xf borderId="5" fillId="0" fontId="3" numFmtId="0" xfId="0" applyAlignment="1" applyBorder="1" applyFont="1">
      <alignment readingOrder="0"/>
    </xf>
    <xf borderId="19" fillId="7" fontId="3" numFmtId="0" xfId="0" applyAlignment="1" applyBorder="1" applyFont="1">
      <alignment readingOrder="0"/>
    </xf>
    <xf borderId="39" fillId="7" fontId="3" numFmtId="0" xfId="0" applyBorder="1" applyFont="1"/>
    <xf borderId="40" fillId="7" fontId="3" numFmtId="0" xfId="0" applyBorder="1" applyFont="1"/>
    <xf borderId="21" fillId="7" fontId="3" numFmtId="164" xfId="0" applyAlignment="1" applyBorder="1" applyFont="1" applyNumberFormat="1">
      <alignment readingOrder="0"/>
    </xf>
    <xf borderId="40" fillId="7" fontId="3" numFmtId="164" xfId="0" applyAlignment="1" applyBorder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4420850" cy="695325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5.0"/>
    <col customWidth="1" min="3" max="3" width="34.71"/>
    <col customWidth="1" min="5" max="5" width="19.43"/>
    <col customWidth="1" min="6" max="6" width="18.14"/>
    <col customWidth="1" min="7" max="7" width="36.86"/>
    <col customWidth="1" min="9" max="9" width="16.71"/>
    <col customWidth="1" min="10" max="10" width="18.14"/>
    <col customWidth="1" min="13" max="13" width="9.86"/>
    <col customWidth="1" min="14" max="14" width="18.14"/>
  </cols>
  <sheetData>
    <row r="4">
      <c r="B4" s="1" t="s">
        <v>0</v>
      </c>
      <c r="C4" s="2" t="s">
        <v>1</v>
      </c>
      <c r="D4" s="3"/>
      <c r="E4" s="3"/>
      <c r="F4" s="4" t="s">
        <v>2</v>
      </c>
      <c r="G4" s="5" t="s">
        <v>3</v>
      </c>
      <c r="H4" s="3"/>
      <c r="I4" s="3"/>
      <c r="J4" s="6" t="s">
        <v>2</v>
      </c>
      <c r="K4" s="7" t="s">
        <v>4</v>
      </c>
      <c r="L4" s="3"/>
      <c r="M4" s="3"/>
      <c r="N4" s="6" t="s">
        <v>2</v>
      </c>
      <c r="O4" s="8" t="s">
        <v>5</v>
      </c>
    </row>
    <row r="5">
      <c r="B5" s="9" t="s">
        <v>6</v>
      </c>
      <c r="C5" s="10" t="s">
        <v>7</v>
      </c>
      <c r="D5" s="11"/>
      <c r="E5" s="12"/>
      <c r="F5" s="13">
        <v>3.0</v>
      </c>
      <c r="G5" s="14" t="s">
        <v>8</v>
      </c>
      <c r="H5" s="15"/>
      <c r="I5" s="15"/>
      <c r="J5" s="16">
        <v>4.0</v>
      </c>
      <c r="K5" s="17" t="s">
        <v>9</v>
      </c>
      <c r="L5" s="12"/>
      <c r="M5" s="12"/>
      <c r="N5" s="13">
        <v>1.0</v>
      </c>
      <c r="O5" s="18"/>
    </row>
    <row r="6">
      <c r="B6" s="19"/>
      <c r="C6" s="20" t="s">
        <v>10</v>
      </c>
      <c r="D6" s="21"/>
      <c r="F6" s="22">
        <v>3.0</v>
      </c>
      <c r="G6" s="23"/>
      <c r="H6" s="24" t="s">
        <v>11</v>
      </c>
      <c r="J6" s="25"/>
      <c r="K6" s="26" t="s">
        <v>12</v>
      </c>
      <c r="N6" s="22">
        <v>1.0</v>
      </c>
      <c r="O6" s="27"/>
    </row>
    <row r="7">
      <c r="B7" s="28"/>
      <c r="C7" s="29"/>
      <c r="D7" s="30" t="s">
        <v>13</v>
      </c>
      <c r="F7" s="31"/>
      <c r="G7" s="29"/>
      <c r="H7" s="15" t="s">
        <v>14</v>
      </c>
      <c r="J7" s="32"/>
      <c r="K7" s="33"/>
      <c r="L7" s="33"/>
      <c r="M7" s="33"/>
      <c r="N7" s="34"/>
      <c r="O7" s="35"/>
    </row>
    <row r="8">
      <c r="B8" s="19"/>
      <c r="C8" s="36"/>
      <c r="D8" s="37" t="s">
        <v>15</v>
      </c>
      <c r="E8" s="38"/>
      <c r="F8" s="39"/>
      <c r="G8" s="40"/>
      <c r="H8" s="24" t="s">
        <v>16</v>
      </c>
      <c r="I8" s="41"/>
      <c r="J8" s="42"/>
      <c r="K8" s="43"/>
      <c r="L8" s="43"/>
      <c r="M8" s="43"/>
      <c r="N8" s="44"/>
      <c r="O8" s="45"/>
    </row>
    <row r="9">
      <c r="B9" s="28"/>
      <c r="C9" s="46" t="s">
        <v>17</v>
      </c>
      <c r="D9" s="11"/>
      <c r="E9" s="12"/>
      <c r="F9" s="13">
        <v>1.0</v>
      </c>
      <c r="G9" s="47"/>
      <c r="H9" s="48" t="s">
        <v>18</v>
      </c>
      <c r="I9" s="12"/>
      <c r="J9" s="49"/>
      <c r="K9" s="33"/>
      <c r="L9" s="33"/>
      <c r="M9" s="50"/>
      <c r="N9" s="51"/>
      <c r="O9" s="35"/>
    </row>
    <row r="10">
      <c r="B10" s="19"/>
      <c r="C10" s="52" t="s">
        <v>19</v>
      </c>
      <c r="D10" s="53"/>
      <c r="E10" s="38"/>
      <c r="F10" s="54">
        <v>2.0</v>
      </c>
      <c r="G10" s="55" t="s">
        <v>20</v>
      </c>
      <c r="H10" s="56"/>
      <c r="I10" s="57"/>
      <c r="J10" s="54">
        <v>2.0</v>
      </c>
      <c r="K10" s="43"/>
      <c r="L10" s="43"/>
      <c r="M10" s="58"/>
      <c r="N10" s="59"/>
      <c r="O10" s="45"/>
    </row>
    <row r="11">
      <c r="B11" s="28"/>
      <c r="C11" s="60" t="s">
        <v>21</v>
      </c>
      <c r="D11" s="61"/>
      <c r="F11" s="16">
        <v>2.0</v>
      </c>
      <c r="G11" s="46" t="s">
        <v>22</v>
      </c>
      <c r="H11" s="62"/>
      <c r="I11" s="62"/>
      <c r="J11" s="13">
        <v>4.0</v>
      </c>
      <c r="K11" s="33"/>
      <c r="L11" s="33"/>
      <c r="M11" s="50"/>
      <c r="N11" s="51"/>
      <c r="O11" s="35"/>
    </row>
    <row r="12">
      <c r="B12" s="19"/>
      <c r="C12" s="36"/>
      <c r="D12" s="63" t="s">
        <v>23</v>
      </c>
      <c r="E12" s="38"/>
      <c r="F12" s="64"/>
      <c r="G12" s="52" t="s">
        <v>24</v>
      </c>
      <c r="H12" s="65"/>
      <c r="I12" s="65"/>
      <c r="J12" s="54">
        <v>2.0</v>
      </c>
      <c r="K12" s="43"/>
      <c r="L12" s="43"/>
      <c r="M12" s="58"/>
      <c r="N12" s="59"/>
      <c r="O12" s="45"/>
    </row>
    <row r="13">
      <c r="B13" s="28"/>
      <c r="C13" s="66" t="s">
        <v>25</v>
      </c>
      <c r="D13" s="67"/>
      <c r="F13" s="16">
        <v>3.0</v>
      </c>
      <c r="G13" s="29"/>
      <c r="H13" s="61"/>
      <c r="I13" s="33"/>
      <c r="J13" s="68"/>
      <c r="K13" s="33"/>
      <c r="L13" s="33"/>
      <c r="M13" s="50"/>
      <c r="N13" s="51"/>
      <c r="O13" s="35"/>
    </row>
    <row r="14">
      <c r="B14" s="19"/>
      <c r="C14" s="69"/>
      <c r="D14" s="70" t="s">
        <v>26</v>
      </c>
      <c r="F14" s="25"/>
      <c r="G14" s="40"/>
      <c r="H14" s="21"/>
      <c r="I14" s="43"/>
      <c r="J14" s="71"/>
      <c r="K14" s="43"/>
      <c r="L14" s="43"/>
      <c r="M14" s="58"/>
      <c r="N14" s="59"/>
      <c r="O14" s="45"/>
    </row>
    <row r="15">
      <c r="B15" s="28"/>
      <c r="C15" s="72"/>
      <c r="D15" s="15" t="s">
        <v>27</v>
      </c>
      <c r="F15" s="32"/>
      <c r="G15" s="73"/>
      <c r="H15" s="33"/>
      <c r="I15" s="33"/>
      <c r="J15" s="74"/>
      <c r="K15" s="33"/>
      <c r="L15" s="33"/>
      <c r="M15" s="50"/>
      <c r="N15" s="51"/>
      <c r="O15" s="35"/>
    </row>
    <row r="16">
      <c r="B16" s="19"/>
      <c r="C16" s="36"/>
      <c r="D16" s="56" t="s">
        <v>28</v>
      </c>
      <c r="E16" s="38"/>
      <c r="F16" s="64"/>
      <c r="G16" s="75"/>
      <c r="H16" s="43"/>
      <c r="I16" s="43"/>
      <c r="J16" s="71"/>
      <c r="K16" s="43"/>
      <c r="L16" s="43"/>
      <c r="M16" s="58"/>
      <c r="N16" s="59"/>
      <c r="O16" s="45"/>
    </row>
    <row r="17">
      <c r="B17" s="28"/>
      <c r="C17" s="76" t="s">
        <v>29</v>
      </c>
      <c r="D17" s="61"/>
      <c r="F17" s="77">
        <v>2.0</v>
      </c>
      <c r="G17" s="78"/>
      <c r="H17" s="79"/>
      <c r="I17" s="50"/>
      <c r="J17" s="80"/>
      <c r="K17" s="33"/>
      <c r="L17" s="33"/>
      <c r="M17" s="33"/>
      <c r="N17" s="34"/>
      <c r="O17" s="35"/>
    </row>
    <row r="18">
      <c r="B18" s="19"/>
      <c r="C18" s="75"/>
      <c r="D18" s="81" t="s">
        <v>30</v>
      </c>
      <c r="F18" s="82"/>
      <c r="G18" s="75"/>
      <c r="H18" s="43"/>
      <c r="I18" s="43"/>
      <c r="J18" s="44"/>
      <c r="K18" s="43"/>
      <c r="L18" s="43"/>
      <c r="M18" s="43"/>
      <c r="N18" s="44"/>
      <c r="O18" s="45"/>
    </row>
    <row r="19">
      <c r="B19" s="83"/>
      <c r="C19" s="84"/>
      <c r="D19" s="85" t="s">
        <v>31</v>
      </c>
      <c r="E19" s="86"/>
      <c r="F19" s="87"/>
      <c r="G19" s="84"/>
      <c r="H19" s="88"/>
      <c r="I19" s="88"/>
      <c r="J19" s="87"/>
      <c r="K19" s="88"/>
      <c r="L19" s="88"/>
      <c r="M19" s="88"/>
      <c r="N19" s="87"/>
      <c r="O19" s="89"/>
    </row>
    <row r="20">
      <c r="B20" s="90" t="s">
        <v>5</v>
      </c>
      <c r="C20" s="91"/>
      <c r="D20" s="91"/>
      <c r="E20" s="91"/>
      <c r="F20" s="92">
        <f>SUM(F5:F19)</f>
        <v>16</v>
      </c>
      <c r="G20" s="91"/>
      <c r="H20" s="91"/>
      <c r="I20" s="91"/>
      <c r="J20" s="92">
        <f>SUM(J5:J19)</f>
        <v>12</v>
      </c>
      <c r="K20" s="91"/>
      <c r="L20" s="91"/>
      <c r="M20" s="91"/>
      <c r="N20" s="92">
        <f>SUM(N5:N19)</f>
        <v>2</v>
      </c>
      <c r="O20" s="93">
        <f> F20+J20+N20</f>
        <v>30</v>
      </c>
    </row>
  </sheetData>
  <mergeCells count="25">
    <mergeCell ref="D9:E9"/>
    <mergeCell ref="H9:I9"/>
    <mergeCell ref="D18:E18"/>
    <mergeCell ref="D19:E19"/>
    <mergeCell ref="C4:E4"/>
    <mergeCell ref="G4:I4"/>
    <mergeCell ref="K4:M4"/>
    <mergeCell ref="B5:B19"/>
    <mergeCell ref="D5:E5"/>
    <mergeCell ref="D6:E6"/>
    <mergeCell ref="D7:E7"/>
    <mergeCell ref="K5:M5"/>
    <mergeCell ref="K6:M6"/>
    <mergeCell ref="H6:I6"/>
    <mergeCell ref="H7:I7"/>
    <mergeCell ref="D8:E8"/>
    <mergeCell ref="H8:I8"/>
    <mergeCell ref="D10:E10"/>
    <mergeCell ref="D11:E11"/>
    <mergeCell ref="D12:E12"/>
    <mergeCell ref="D13:E13"/>
    <mergeCell ref="D14:E14"/>
    <mergeCell ref="D15:E15"/>
    <mergeCell ref="D16:E16"/>
    <mergeCell ref="D17:E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1" max="21" width="22.86"/>
  </cols>
  <sheetData>
    <row r="1">
      <c r="R1" s="94" t="s">
        <v>32</v>
      </c>
      <c r="S1" s="95" t="s">
        <v>33</v>
      </c>
      <c r="T1" s="96"/>
      <c r="U1" s="94" t="s">
        <v>34</v>
      </c>
      <c r="V1" s="97" t="s">
        <v>35</v>
      </c>
      <c r="W1" s="98" t="s">
        <v>36</v>
      </c>
    </row>
    <row r="2">
      <c r="P2" s="99"/>
      <c r="Q2" s="99"/>
      <c r="R2" s="100" t="s">
        <v>37</v>
      </c>
      <c r="S2" s="101" t="s">
        <v>38</v>
      </c>
      <c r="T2" s="102"/>
      <c r="U2" s="103"/>
      <c r="V2" s="104" t="s">
        <v>39</v>
      </c>
      <c r="W2" s="105">
        <v>44403.0</v>
      </c>
    </row>
    <row r="3">
      <c r="P3" s="106"/>
      <c r="Q3" s="106"/>
      <c r="R3" s="107"/>
      <c r="S3" s="108"/>
      <c r="T3" s="102"/>
      <c r="U3" s="109" t="s">
        <v>7</v>
      </c>
      <c r="W3" s="102"/>
    </row>
    <row r="4">
      <c r="R4" s="107"/>
      <c r="S4" s="108"/>
      <c r="T4" s="102"/>
      <c r="U4" s="109" t="s">
        <v>40</v>
      </c>
      <c r="W4" s="102"/>
    </row>
    <row r="5">
      <c r="R5" s="107"/>
      <c r="S5" s="108"/>
      <c r="T5" s="102"/>
      <c r="U5" s="109" t="s">
        <v>41</v>
      </c>
      <c r="W5" s="102"/>
    </row>
    <row r="6">
      <c r="P6" s="106"/>
      <c r="Q6" s="106"/>
      <c r="R6" s="110" t="s">
        <v>42</v>
      </c>
      <c r="S6" s="111"/>
      <c r="T6" s="112"/>
      <c r="U6" s="113"/>
      <c r="V6" s="114">
        <v>44404.0</v>
      </c>
      <c r="W6" s="115">
        <v>44406.0</v>
      </c>
    </row>
    <row r="7">
      <c r="P7" s="116"/>
      <c r="Q7" s="116"/>
      <c r="R7" s="117" t="s">
        <v>43</v>
      </c>
      <c r="S7" s="101" t="s">
        <v>44</v>
      </c>
      <c r="T7" s="102"/>
      <c r="U7" s="103"/>
      <c r="V7" s="118">
        <v>44407.0</v>
      </c>
      <c r="W7" s="105">
        <v>44380.0</v>
      </c>
    </row>
    <row r="8">
      <c r="R8" s="107"/>
      <c r="S8" s="108"/>
      <c r="T8" s="102"/>
      <c r="U8" s="109" t="s">
        <v>45</v>
      </c>
      <c r="W8" s="102"/>
    </row>
    <row r="9">
      <c r="R9" s="119"/>
      <c r="S9" s="108"/>
      <c r="T9" s="102"/>
      <c r="U9" s="109" t="s">
        <v>46</v>
      </c>
      <c r="W9" s="102"/>
    </row>
    <row r="10">
      <c r="P10" s="99"/>
      <c r="Q10" s="99"/>
      <c r="R10" s="120" t="s">
        <v>47</v>
      </c>
      <c r="S10" s="121" t="s">
        <v>48</v>
      </c>
      <c r="T10" s="122"/>
      <c r="U10" s="123"/>
      <c r="V10" s="124">
        <v>44407.0</v>
      </c>
      <c r="W10" s="125">
        <v>44411.0</v>
      </c>
    </row>
    <row r="11">
      <c r="R11" s="107"/>
      <c r="S11" s="108"/>
      <c r="T11" s="102"/>
      <c r="U11" s="126" t="s">
        <v>49</v>
      </c>
      <c r="W11" s="102"/>
    </row>
    <row r="12">
      <c r="P12" s="99"/>
      <c r="Q12" s="99"/>
      <c r="R12" s="119"/>
      <c r="S12" s="127"/>
      <c r="T12" s="128"/>
      <c r="U12" s="129" t="s">
        <v>25</v>
      </c>
      <c r="V12" s="130"/>
      <c r="W12" s="128"/>
    </row>
    <row r="13">
      <c r="P13" s="99"/>
      <c r="Q13" s="99"/>
      <c r="R13" s="131" t="s">
        <v>50</v>
      </c>
      <c r="S13" s="132" t="s">
        <v>51</v>
      </c>
      <c r="T13" s="102"/>
      <c r="U13" s="126"/>
      <c r="V13" s="133">
        <v>44407.0</v>
      </c>
      <c r="W13" s="134">
        <v>44411.0</v>
      </c>
    </row>
    <row r="14">
      <c r="P14" s="106"/>
      <c r="Q14" s="106"/>
      <c r="R14" s="110" t="s">
        <v>52</v>
      </c>
      <c r="S14" s="111"/>
      <c r="T14" s="112"/>
      <c r="U14" s="135"/>
      <c r="V14" s="136">
        <v>44412.0</v>
      </c>
      <c r="W14" s="115">
        <v>44414.0</v>
      </c>
    </row>
    <row r="15">
      <c r="P15" s="99"/>
      <c r="Q15" s="99"/>
      <c r="R15" s="137" t="s">
        <v>53</v>
      </c>
      <c r="S15" s="138" t="s">
        <v>54</v>
      </c>
      <c r="T15" s="128"/>
      <c r="U15" s="139"/>
      <c r="V15" s="140">
        <v>44415.0</v>
      </c>
      <c r="W15" s="141">
        <v>44417.0</v>
      </c>
    </row>
    <row r="16">
      <c r="P16" s="106"/>
      <c r="Q16" s="106"/>
      <c r="R16" s="120" t="s">
        <v>55</v>
      </c>
      <c r="S16" s="142" t="s">
        <v>56</v>
      </c>
      <c r="T16" s="102"/>
      <c r="U16" s="103"/>
      <c r="V16" s="118">
        <v>44415.0</v>
      </c>
      <c r="W16" s="105">
        <v>44423.0</v>
      </c>
    </row>
    <row r="17">
      <c r="R17" s="107"/>
      <c r="S17" s="108"/>
      <c r="T17" s="102"/>
      <c r="U17" s="143" t="s">
        <v>20</v>
      </c>
      <c r="W17" s="102"/>
    </row>
    <row r="18">
      <c r="R18" s="107"/>
      <c r="S18" s="108"/>
      <c r="T18" s="102"/>
      <c r="U18" s="109" t="s">
        <v>22</v>
      </c>
      <c r="W18" s="102"/>
    </row>
    <row r="19">
      <c r="R19" s="119"/>
      <c r="S19" s="127"/>
      <c r="T19" s="128"/>
      <c r="U19" s="144" t="s">
        <v>57</v>
      </c>
      <c r="V19" s="130"/>
      <c r="W19" s="128"/>
    </row>
    <row r="20">
      <c r="P20" s="106"/>
      <c r="Q20" s="106"/>
      <c r="R20" s="145" t="s">
        <v>58</v>
      </c>
      <c r="S20" s="146" t="s">
        <v>59</v>
      </c>
      <c r="T20" s="102"/>
      <c r="U20" s="103"/>
      <c r="V20" s="133">
        <v>44415.0</v>
      </c>
      <c r="W20" s="134">
        <v>44417.0</v>
      </c>
    </row>
    <row r="21">
      <c r="P21" s="106"/>
      <c r="Q21" s="106"/>
      <c r="R21" s="110" t="s">
        <v>60</v>
      </c>
      <c r="S21" s="111"/>
      <c r="T21" s="112"/>
      <c r="U21" s="113"/>
      <c r="V21" s="114">
        <v>44424.0</v>
      </c>
      <c r="W21" s="115">
        <v>44426.0</v>
      </c>
    </row>
    <row r="22">
      <c r="P22" s="106"/>
      <c r="Q22" s="106"/>
      <c r="R22" s="120" t="s">
        <v>61</v>
      </c>
      <c r="S22" s="147" t="s">
        <v>62</v>
      </c>
      <c r="T22" s="102"/>
      <c r="U22" s="103"/>
      <c r="V22" s="118">
        <v>44427.0</v>
      </c>
      <c r="W22" s="105">
        <v>44451.0</v>
      </c>
    </row>
    <row r="23">
      <c r="R23" s="107"/>
      <c r="S23" s="108"/>
      <c r="T23" s="102"/>
      <c r="U23" s="148" t="s">
        <v>63</v>
      </c>
      <c r="W23" s="102"/>
    </row>
    <row r="24">
      <c r="R24" s="107"/>
      <c r="S24" s="108"/>
      <c r="T24" s="102"/>
      <c r="U24" s="148" t="s">
        <v>64</v>
      </c>
      <c r="W24" s="102"/>
    </row>
    <row r="25">
      <c r="R25" s="107"/>
      <c r="S25" s="108"/>
      <c r="T25" s="102"/>
      <c r="U25" s="148" t="s">
        <v>65</v>
      </c>
      <c r="W25" s="102"/>
    </row>
    <row r="26">
      <c r="R26" s="107"/>
      <c r="S26" s="108"/>
      <c r="T26" s="102"/>
      <c r="U26" s="148" t="s">
        <v>66</v>
      </c>
      <c r="W26" s="102"/>
    </row>
    <row r="27">
      <c r="R27" s="149" t="s">
        <v>67</v>
      </c>
      <c r="S27" s="150"/>
      <c r="T27" s="151"/>
      <c r="U27" s="149"/>
      <c r="V27" s="152">
        <v>44450.0</v>
      </c>
      <c r="W27" s="153">
        <v>44452.0</v>
      </c>
    </row>
  </sheetData>
  <mergeCells count="24">
    <mergeCell ref="V7:V9"/>
    <mergeCell ref="W7:W9"/>
    <mergeCell ref="S1:T1"/>
    <mergeCell ref="R2:R5"/>
    <mergeCell ref="S2:T5"/>
    <mergeCell ref="V2:V5"/>
    <mergeCell ref="W2:W5"/>
    <mergeCell ref="R7:R9"/>
    <mergeCell ref="S7:T9"/>
    <mergeCell ref="V10:V12"/>
    <mergeCell ref="V16:V19"/>
    <mergeCell ref="V22:V26"/>
    <mergeCell ref="W22:W26"/>
    <mergeCell ref="S16:T19"/>
    <mergeCell ref="S20:T20"/>
    <mergeCell ref="R22:R26"/>
    <mergeCell ref="S22:T26"/>
    <mergeCell ref="R10:R12"/>
    <mergeCell ref="S10:T12"/>
    <mergeCell ref="W10:W12"/>
    <mergeCell ref="S13:T13"/>
    <mergeCell ref="S15:T15"/>
    <mergeCell ref="R16:R19"/>
    <mergeCell ref="W16:W19"/>
  </mergeCells>
  <drawing r:id="rId1"/>
</worksheet>
</file>