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yeming_ma_ext_bayer_com/Documents/Desktop/Bayer/github/sabr_analytics/data/"/>
    </mc:Choice>
  </mc:AlternateContent>
  <xr:revisionPtr revIDLastSave="0" documentId="13_ncr:40009_{D7D87519-10DF-47BC-A28B-59FBBAB68C48}" xr6:coauthVersionLast="47" xr6:coauthVersionMax="47" xr10:uidLastSave="{00000000-0000-0000-0000-000000000000}"/>
  <bookViews>
    <workbookView minimized="1" xWindow="-5595" yWindow="-16965" windowWidth="14400" windowHeight="8175"/>
  </bookViews>
  <sheets>
    <sheet name="vols" sheetId="1" r:id="rId1"/>
  </sheets>
  <calcPr calcId="0"/>
</workbook>
</file>

<file path=xl/calcChain.xml><?xml version="1.0" encoding="utf-8"?>
<calcChain xmlns="http://schemas.openxmlformats.org/spreadsheetml/2006/main">
  <c r="R36" i="1" l="1"/>
  <c r="S36" i="1"/>
  <c r="T36" i="1"/>
  <c r="U36" i="1"/>
  <c r="V36" i="1"/>
  <c r="W36" i="1"/>
  <c r="X36" i="1"/>
  <c r="Y36" i="1"/>
  <c r="Z36" i="1"/>
  <c r="AA36" i="1"/>
  <c r="AB36" i="1"/>
  <c r="AC36" i="1"/>
  <c r="AD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6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C53" i="1"/>
  <c r="AD53" i="1"/>
  <c r="R53" i="1"/>
  <c r="S53" i="1"/>
  <c r="T53" i="1"/>
  <c r="U53" i="1"/>
  <c r="V53" i="1"/>
  <c r="W53" i="1"/>
  <c r="X53" i="1"/>
  <c r="Y53" i="1"/>
  <c r="Z53" i="1"/>
  <c r="AA53" i="1"/>
  <c r="AB53" i="1"/>
  <c r="Q53" i="1"/>
</calcChain>
</file>

<file path=xl/sharedStrings.xml><?xml version="1.0" encoding="utf-8"?>
<sst xmlns="http://schemas.openxmlformats.org/spreadsheetml/2006/main" count="220" uniqueCount="27">
  <si>
    <t>Type</t>
  </si>
  <si>
    <t>Option_expiry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</si>
  <si>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</si>
  <si>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</si>
  <si>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</si>
  <si>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</si>
  <si>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</si>
  <si>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</si>
  <si>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</si>
  <si>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</si>
  <si>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</si>
  <si>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15Y</t>
  </si>
  <si>
    <t>20Y</t>
  </si>
  <si>
    <t>25Y</t>
  </si>
  <si>
    <t>30Y</t>
  </si>
  <si>
    <t>50Y</t>
  </si>
  <si>
    <t>Beta</t>
  </si>
  <si>
    <t>1D</t>
  </si>
  <si>
    <t>1W</t>
  </si>
  <si>
    <t>1Y6M</t>
  </si>
  <si>
    <t>2M</t>
  </si>
  <si>
    <t>9M</t>
  </si>
  <si>
    <t>Forward</t>
  </si>
  <si>
    <t>Normal_ATM_vol</t>
  </si>
  <si>
    <t>Rho</t>
  </si>
  <si>
    <t>Shift</t>
  </si>
  <si>
    <t>Volvol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</si>
</sst>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K22" workbookViewId="0">
      <selection activeCell="Q36" sqref="Q36:AD52"/>
    </sheetView>
  </sheetViews>
  <sheetFormatPr defaultRowHeight="14.5" x14ac:dyDescent="0.35"/>
  <cols>
    <col min="1" max="1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10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</row>
    <row r="3" spans="1:16" x14ac:dyDescent="0.35">
      <c r="A3" t="s">
        <v>16</v>
      </c>
      <c r="B3" t="s">
        <v>11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>
        <v>0.01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</row>
    <row r="4" spans="1:16" x14ac:dyDescent="0.35">
      <c r="A4" t="s">
        <v>16</v>
      </c>
      <c r="B4" t="s">
        <v>17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v>0.01</v>
      </c>
      <c r="M4">
        <v>0.01</v>
      </c>
      <c r="N4">
        <v>0.01</v>
      </c>
      <c r="O4">
        <v>0.01</v>
      </c>
      <c r="P4">
        <v>0.01</v>
      </c>
    </row>
    <row r="5" spans="1:16" x14ac:dyDescent="0.35">
      <c r="A5" t="s">
        <v>16</v>
      </c>
      <c r="B5" t="s">
        <v>2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</row>
    <row r="6" spans="1:16" x14ac:dyDescent="0.35">
      <c r="A6" t="s">
        <v>16</v>
      </c>
      <c r="B6" t="s">
        <v>18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</row>
    <row r="7" spans="1:16" x14ac:dyDescent="0.35">
      <c r="A7" t="s">
        <v>16</v>
      </c>
      <c r="B7" t="s">
        <v>5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0.01</v>
      </c>
      <c r="M7">
        <v>0.01</v>
      </c>
      <c r="N7">
        <v>0.01</v>
      </c>
      <c r="O7">
        <v>0.01</v>
      </c>
      <c r="P7">
        <v>0.01</v>
      </c>
    </row>
    <row r="8" spans="1:16" x14ac:dyDescent="0.35">
      <c r="A8" t="s">
        <v>16</v>
      </c>
      <c r="B8" t="s">
        <v>19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  <c r="I8">
        <v>0.01</v>
      </c>
      <c r="J8">
        <v>0.01</v>
      </c>
      <c r="K8">
        <v>0.01</v>
      </c>
      <c r="L8">
        <v>0.01</v>
      </c>
      <c r="M8">
        <v>0.01</v>
      </c>
      <c r="N8">
        <v>0.01</v>
      </c>
      <c r="O8">
        <v>0.01</v>
      </c>
      <c r="P8">
        <v>0.01</v>
      </c>
    </row>
    <row r="9" spans="1:16" x14ac:dyDescent="0.35">
      <c r="A9" t="s">
        <v>16</v>
      </c>
      <c r="B9" t="s">
        <v>12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</row>
    <row r="10" spans="1:16" x14ac:dyDescent="0.35">
      <c r="A10" t="s">
        <v>16</v>
      </c>
      <c r="B10" t="s">
        <v>20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>
        <v>0.01</v>
      </c>
      <c r="K10">
        <v>0.01</v>
      </c>
      <c r="L10">
        <v>0.01</v>
      </c>
      <c r="M10">
        <v>0.01</v>
      </c>
      <c r="N10">
        <v>0.01</v>
      </c>
      <c r="O10">
        <v>0.01</v>
      </c>
      <c r="P10">
        <v>0.01</v>
      </c>
    </row>
    <row r="11" spans="1:16" x14ac:dyDescent="0.35">
      <c r="A11" t="s">
        <v>16</v>
      </c>
      <c r="B11" t="s">
        <v>6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v>0.01</v>
      </c>
      <c r="M11">
        <v>0.01</v>
      </c>
      <c r="N11">
        <v>0.01</v>
      </c>
      <c r="O11">
        <v>0.01</v>
      </c>
      <c r="P11">
        <v>0.01</v>
      </c>
    </row>
    <row r="12" spans="1:16" x14ac:dyDescent="0.35">
      <c r="A12" t="s">
        <v>16</v>
      </c>
      <c r="B12" t="s">
        <v>14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</row>
    <row r="13" spans="1:16" x14ac:dyDescent="0.35">
      <c r="A13" t="s">
        <v>16</v>
      </c>
      <c r="B13" t="s">
        <v>3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</row>
    <row r="14" spans="1:16" x14ac:dyDescent="0.35">
      <c r="A14" t="s">
        <v>16</v>
      </c>
      <c r="B14" t="s">
        <v>7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</row>
    <row r="15" spans="1:16" x14ac:dyDescent="0.35">
      <c r="A15" t="s">
        <v>16</v>
      </c>
      <c r="B15" t="s">
        <v>8</v>
      </c>
      <c r="C15">
        <v>0.01</v>
      </c>
      <c r="D15">
        <v>0.01</v>
      </c>
      <c r="E15">
        <v>0.01</v>
      </c>
      <c r="F15">
        <v>0.01</v>
      </c>
      <c r="G15">
        <v>0.01</v>
      </c>
      <c r="H15">
        <v>0.01</v>
      </c>
      <c r="I15">
        <v>0.01</v>
      </c>
      <c r="J15">
        <v>0.01</v>
      </c>
      <c r="K15">
        <v>0.01</v>
      </c>
      <c r="L15">
        <v>0.01</v>
      </c>
      <c r="M15">
        <v>0.01</v>
      </c>
      <c r="N15">
        <v>0.01</v>
      </c>
      <c r="O15">
        <v>0.01</v>
      </c>
      <c r="P15">
        <v>0.01</v>
      </c>
    </row>
    <row r="16" spans="1:16" x14ac:dyDescent="0.35">
      <c r="A16" t="s">
        <v>16</v>
      </c>
      <c r="B16" t="s">
        <v>4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</row>
    <row r="17" spans="1:16" x14ac:dyDescent="0.35">
      <c r="A17" t="s">
        <v>16</v>
      </c>
      <c r="B17" t="s">
        <v>9</v>
      </c>
      <c r="C17">
        <v>0.01</v>
      </c>
      <c r="D17">
        <v>0.01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</row>
    <row r="18" spans="1:16" x14ac:dyDescent="0.35">
      <c r="A18" t="s">
        <v>16</v>
      </c>
      <c r="B18" t="s">
        <v>21</v>
      </c>
      <c r="C18">
        <v>0.01</v>
      </c>
      <c r="D18">
        <v>0.01</v>
      </c>
      <c r="E18">
        <v>0.01</v>
      </c>
      <c r="F18">
        <v>0.01</v>
      </c>
      <c r="G18">
        <v>0.01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</row>
    <row r="19" spans="1:16" x14ac:dyDescent="0.35">
      <c r="A19" s="1" t="s">
        <v>22</v>
      </c>
      <c r="B19" s="1" t="s">
        <v>10</v>
      </c>
      <c r="C19" s="1">
        <v>2.73270766</v>
      </c>
      <c r="D19" s="1">
        <v>2.735851604</v>
      </c>
      <c r="E19" s="1">
        <v>2.759683559</v>
      </c>
      <c r="F19" s="1">
        <v>2.770658686</v>
      </c>
      <c r="G19" s="1">
        <v>2.800733111</v>
      </c>
      <c r="H19" s="1">
        <v>2.805733628</v>
      </c>
      <c r="I19" s="1">
        <v>2.799769291</v>
      </c>
      <c r="J19" s="1">
        <v>2.7985188430000001</v>
      </c>
      <c r="K19" s="1">
        <v>2.7946291429999999</v>
      </c>
      <c r="L19" s="1">
        <v>2.7655716739999998</v>
      </c>
      <c r="M19" s="1">
        <v>2.7317435130000001</v>
      </c>
      <c r="N19" s="1">
        <v>2.6977359440000002</v>
      </c>
      <c r="O19" s="1">
        <v>2.6714628070000002</v>
      </c>
      <c r="P19" s="1">
        <v>2.6531724030000001</v>
      </c>
    </row>
    <row r="20" spans="1:16" x14ac:dyDescent="0.35">
      <c r="A20" s="1" t="s">
        <v>22</v>
      </c>
      <c r="B20" s="1" t="s">
        <v>11</v>
      </c>
      <c r="C20" s="1">
        <v>2.7451163250000001</v>
      </c>
      <c r="D20" s="1">
        <v>2.7420336349999999</v>
      </c>
      <c r="E20" s="1">
        <v>2.7822610700000001</v>
      </c>
      <c r="F20" s="1">
        <v>2.7923406800000001</v>
      </c>
      <c r="G20" s="1">
        <v>2.7951209389999998</v>
      </c>
      <c r="H20" s="1">
        <v>2.7951390300000001</v>
      </c>
      <c r="I20" s="1">
        <v>2.7888449500000001</v>
      </c>
      <c r="J20" s="1">
        <v>2.77216592</v>
      </c>
      <c r="K20" s="1">
        <v>2.7452157439999998</v>
      </c>
      <c r="L20" s="1">
        <v>2.7032583259999998</v>
      </c>
      <c r="M20" s="1">
        <v>2.6639777269999998</v>
      </c>
      <c r="N20" s="1">
        <v>2.6357288269999999</v>
      </c>
      <c r="O20" s="1">
        <v>2.6273056079999999</v>
      </c>
      <c r="P20" s="1">
        <v>2.624256103</v>
      </c>
    </row>
    <row r="21" spans="1:16" x14ac:dyDescent="0.35">
      <c r="A21" s="1" t="s">
        <v>22</v>
      </c>
      <c r="B21" s="1" t="s">
        <v>17</v>
      </c>
      <c r="C21" s="1">
        <v>1.561711474</v>
      </c>
      <c r="D21" s="1">
        <v>1.643005166</v>
      </c>
      <c r="E21" s="1">
        <v>1.7374527559999999</v>
      </c>
      <c r="F21" s="1">
        <v>1.8834336650000001</v>
      </c>
      <c r="G21" s="1">
        <v>2.0600632110000001</v>
      </c>
      <c r="H21" s="1">
        <v>2.1556199760000001</v>
      </c>
      <c r="I21" s="1">
        <v>2.2660440199999998</v>
      </c>
      <c r="J21" s="1">
        <v>2.3454568949999999</v>
      </c>
      <c r="K21" s="1">
        <v>2.4442437880000001</v>
      </c>
      <c r="L21" s="1">
        <v>2.549446916</v>
      </c>
      <c r="M21" s="1">
        <v>2.5992919090000002</v>
      </c>
      <c r="N21" s="1">
        <v>2.6144522819999998</v>
      </c>
      <c r="O21" s="1">
        <v>2.6131342580000001</v>
      </c>
      <c r="P21" s="1">
        <v>2.5938946870000001</v>
      </c>
    </row>
    <row r="22" spans="1:16" x14ac:dyDescent="0.35">
      <c r="A22" s="1" t="s">
        <v>22</v>
      </c>
      <c r="B22" s="1" t="s">
        <v>2</v>
      </c>
      <c r="C22" s="1">
        <v>1.5663612440000001</v>
      </c>
      <c r="D22" s="1">
        <v>1.679972815</v>
      </c>
      <c r="E22" s="1">
        <v>1.779965558</v>
      </c>
      <c r="F22" s="1">
        <v>1.9265937980000001</v>
      </c>
      <c r="G22" s="1">
        <v>2.0899009689999999</v>
      </c>
      <c r="H22" s="1">
        <v>2.1778139470000002</v>
      </c>
      <c r="I22" s="1">
        <v>2.2813862880000002</v>
      </c>
      <c r="J22" s="1">
        <v>2.3580694169999998</v>
      </c>
      <c r="K22" s="1">
        <v>2.4545116450000002</v>
      </c>
      <c r="L22" s="1">
        <v>2.556814863</v>
      </c>
      <c r="M22" s="1">
        <v>2.6049817910000002</v>
      </c>
      <c r="N22" s="1">
        <v>2.618919156</v>
      </c>
      <c r="O22" s="1">
        <v>2.6168537810000001</v>
      </c>
      <c r="P22" s="1">
        <v>2.5966385700000001</v>
      </c>
    </row>
    <row r="23" spans="1:16" x14ac:dyDescent="0.35">
      <c r="A23" s="1" t="s">
        <v>22</v>
      </c>
      <c r="B23" s="1" t="s">
        <v>18</v>
      </c>
      <c r="C23" s="1">
        <v>1.5598763579999999</v>
      </c>
      <c r="D23" s="1">
        <v>1.6502491509999999</v>
      </c>
      <c r="E23" s="1">
        <v>1.7489910959999999</v>
      </c>
      <c r="F23" s="1">
        <v>1.8930862959999999</v>
      </c>
      <c r="G23" s="1">
        <v>2.064035488</v>
      </c>
      <c r="H23" s="1">
        <v>2.1586727950000002</v>
      </c>
      <c r="I23" s="1">
        <v>2.266940634</v>
      </c>
      <c r="J23" s="1">
        <v>2.3463917670000001</v>
      </c>
      <c r="K23" s="1">
        <v>2.4451334789999999</v>
      </c>
      <c r="L23" s="1">
        <v>2.5491561310000002</v>
      </c>
      <c r="M23" s="1">
        <v>2.5986546110000002</v>
      </c>
      <c r="N23" s="1">
        <v>2.6133528899999998</v>
      </c>
      <c r="O23" s="1">
        <v>2.611763984</v>
      </c>
      <c r="P23" s="1">
        <v>2.5924277170000001</v>
      </c>
    </row>
    <row r="24" spans="1:16" x14ac:dyDescent="0.35">
      <c r="A24" s="1" t="s">
        <v>22</v>
      </c>
      <c r="B24" s="1" t="s">
        <v>5</v>
      </c>
      <c r="C24" s="1">
        <v>2.1309783109999998</v>
      </c>
      <c r="D24" s="1">
        <v>2.129004664</v>
      </c>
      <c r="E24" s="1">
        <v>2.189154168</v>
      </c>
      <c r="F24" s="1">
        <v>2.2401659880000002</v>
      </c>
      <c r="G24" s="1">
        <v>2.2959203160000001</v>
      </c>
      <c r="H24" s="1">
        <v>2.3352415099999999</v>
      </c>
      <c r="I24" s="1">
        <v>2.3965630459999998</v>
      </c>
      <c r="J24" s="1">
        <v>2.457747356</v>
      </c>
      <c r="K24" s="1">
        <v>2.536488286</v>
      </c>
      <c r="L24" s="1">
        <v>2.6157218649999998</v>
      </c>
      <c r="M24" s="1">
        <v>2.6496278719999999</v>
      </c>
      <c r="N24" s="1">
        <v>2.6536970439999998</v>
      </c>
      <c r="O24" s="1">
        <v>2.6454856420000001</v>
      </c>
      <c r="P24" s="1">
        <v>2.6182385529999999</v>
      </c>
    </row>
    <row r="25" spans="1:16" x14ac:dyDescent="0.35">
      <c r="A25" s="1" t="s">
        <v>22</v>
      </c>
      <c r="B25" s="1" t="s">
        <v>19</v>
      </c>
      <c r="C25" s="1">
        <v>2.115558219</v>
      </c>
      <c r="D25" s="1">
        <v>2.2845890880000002</v>
      </c>
      <c r="E25" s="1">
        <v>2.291137124</v>
      </c>
      <c r="F25" s="1">
        <v>2.3162273249999998</v>
      </c>
      <c r="G25" s="1">
        <v>2.3470078600000002</v>
      </c>
      <c r="H25" s="1">
        <v>2.378586291</v>
      </c>
      <c r="I25" s="1">
        <v>2.4359507169999999</v>
      </c>
      <c r="J25" s="1">
        <v>2.4933740929999999</v>
      </c>
      <c r="K25" s="1">
        <v>2.5683260410000002</v>
      </c>
      <c r="L25" s="1">
        <v>2.6374066379999999</v>
      </c>
      <c r="M25" s="1">
        <v>2.6652439189999999</v>
      </c>
      <c r="N25" s="1">
        <v>2.665597295</v>
      </c>
      <c r="O25" s="1">
        <v>2.6546019439999999</v>
      </c>
      <c r="P25" s="1">
        <v>2.6254336789999999</v>
      </c>
    </row>
    <row r="26" spans="1:16" x14ac:dyDescent="0.35">
      <c r="A26" s="1" t="s">
        <v>22</v>
      </c>
      <c r="B26" s="1" t="s">
        <v>12</v>
      </c>
      <c r="C26" s="1">
        <v>2.6790786500000001</v>
      </c>
      <c r="D26" s="1">
        <v>2.7035874479999999</v>
      </c>
      <c r="E26" s="1">
        <v>2.738298033</v>
      </c>
      <c r="F26" s="1">
        <v>2.7392624310000002</v>
      </c>
      <c r="G26" s="1">
        <v>2.7268326369999998</v>
      </c>
      <c r="H26" s="1">
        <v>2.7176433420000001</v>
      </c>
      <c r="I26" s="1">
        <v>2.6961543460000001</v>
      </c>
      <c r="J26" s="1">
        <v>2.6788172860000001</v>
      </c>
      <c r="K26" s="1">
        <v>2.6525092649999999</v>
      </c>
      <c r="L26" s="1">
        <v>2.6119499359999998</v>
      </c>
      <c r="M26" s="1">
        <v>2.5853486989999999</v>
      </c>
      <c r="N26" s="1">
        <v>2.582555637</v>
      </c>
      <c r="O26" s="1">
        <v>2.5875922550000001</v>
      </c>
      <c r="P26" s="1">
        <v>2.5934939400000001</v>
      </c>
    </row>
    <row r="27" spans="1:16" x14ac:dyDescent="0.35">
      <c r="A27" s="1" t="s">
        <v>22</v>
      </c>
      <c r="B27" s="1" t="s">
        <v>20</v>
      </c>
      <c r="C27" s="1">
        <v>1.44083669</v>
      </c>
      <c r="D27" s="1">
        <v>1.7027134450000001</v>
      </c>
      <c r="E27" s="1">
        <v>1.8277136730000001</v>
      </c>
      <c r="F27" s="1">
        <v>1.967215669</v>
      </c>
      <c r="G27" s="1">
        <v>2.1177155380000001</v>
      </c>
      <c r="H27" s="1">
        <v>2.197356793</v>
      </c>
      <c r="I27" s="1">
        <v>2.2952937499999999</v>
      </c>
      <c r="J27" s="1">
        <v>2.3698236509999999</v>
      </c>
      <c r="K27" s="1">
        <v>2.46377355</v>
      </c>
      <c r="L27" s="1">
        <v>2.5635454200000001</v>
      </c>
      <c r="M27" s="1">
        <v>2.6101804049999999</v>
      </c>
      <c r="N27" s="1">
        <v>2.623052537</v>
      </c>
      <c r="O27" s="1">
        <v>2.6202874170000001</v>
      </c>
      <c r="P27" s="1">
        <v>2.5992088870000001</v>
      </c>
    </row>
    <row r="28" spans="1:16" x14ac:dyDescent="0.35">
      <c r="A28" s="1" t="s">
        <v>22</v>
      </c>
      <c r="B28" s="1" t="s">
        <v>6</v>
      </c>
      <c r="C28" s="1">
        <v>2.2815494059999999</v>
      </c>
      <c r="D28" s="1">
        <v>2.319317013</v>
      </c>
      <c r="E28" s="1">
        <v>2.3418409910000002</v>
      </c>
      <c r="F28" s="1">
        <v>2.3534135190000001</v>
      </c>
      <c r="G28" s="1">
        <v>2.384741333</v>
      </c>
      <c r="H28" s="1">
        <v>2.4109894249999999</v>
      </c>
      <c r="I28" s="1">
        <v>2.4684280689999998</v>
      </c>
      <c r="J28" s="1">
        <v>2.5247335510000002</v>
      </c>
      <c r="K28" s="1">
        <v>2.5967295460000002</v>
      </c>
      <c r="L28" s="1">
        <v>2.6560551480000001</v>
      </c>
      <c r="M28" s="1">
        <v>2.6780640330000001</v>
      </c>
      <c r="N28" s="1">
        <v>2.6749296550000001</v>
      </c>
      <c r="O28" s="1">
        <v>2.661612667</v>
      </c>
      <c r="P28" s="1">
        <v>2.6311395200000001</v>
      </c>
    </row>
    <row r="29" spans="1:16" x14ac:dyDescent="0.35">
      <c r="A29" s="1" t="s">
        <v>22</v>
      </c>
      <c r="B29" s="1" t="s">
        <v>14</v>
      </c>
      <c r="C29" s="1">
        <v>2.454690298</v>
      </c>
      <c r="D29" s="1">
        <v>2.5380083130000002</v>
      </c>
      <c r="E29" s="1">
        <v>2.5565013699999999</v>
      </c>
      <c r="F29" s="1">
        <v>2.55169289</v>
      </c>
      <c r="G29" s="1">
        <v>2.539216422</v>
      </c>
      <c r="H29" s="1">
        <v>2.5298468550000002</v>
      </c>
      <c r="I29" s="1">
        <v>2.5161087640000002</v>
      </c>
      <c r="J29" s="1">
        <v>2.5049869170000001</v>
      </c>
      <c r="K29" s="1">
        <v>2.5016281139999998</v>
      </c>
      <c r="L29" s="1">
        <v>2.5212763969999998</v>
      </c>
      <c r="M29" s="1">
        <v>2.5426332249999999</v>
      </c>
      <c r="N29" s="1">
        <v>2.5554995800000002</v>
      </c>
      <c r="O29" s="1">
        <v>2.562443193</v>
      </c>
      <c r="P29" s="1">
        <v>2.5704250690000001</v>
      </c>
    </row>
    <row r="30" spans="1:16" x14ac:dyDescent="0.35">
      <c r="A30" s="1" t="s">
        <v>22</v>
      </c>
      <c r="B30" s="1" t="s">
        <v>3</v>
      </c>
      <c r="C30" s="1">
        <v>1.6435994629999999</v>
      </c>
      <c r="D30" s="1">
        <v>1.8229288889999999</v>
      </c>
      <c r="E30" s="1">
        <v>1.9057984649999999</v>
      </c>
      <c r="F30" s="1">
        <v>2.003287496</v>
      </c>
      <c r="G30" s="1">
        <v>2.1445542450000001</v>
      </c>
      <c r="H30" s="1">
        <v>2.2149442380000002</v>
      </c>
      <c r="I30" s="1">
        <v>2.3075959830000001</v>
      </c>
      <c r="J30" s="1">
        <v>2.380003989</v>
      </c>
      <c r="K30" s="1">
        <v>2.4727677680000002</v>
      </c>
      <c r="L30" s="1">
        <v>2.5696609530000001</v>
      </c>
      <c r="M30" s="1">
        <v>2.6149636599999999</v>
      </c>
      <c r="N30" s="1">
        <v>2.626871301</v>
      </c>
      <c r="O30" s="1">
        <v>2.6236659499999999</v>
      </c>
      <c r="P30" s="1">
        <v>2.601745889</v>
      </c>
    </row>
    <row r="31" spans="1:16" x14ac:dyDescent="0.35">
      <c r="A31" s="1" t="s">
        <v>22</v>
      </c>
      <c r="B31" s="1" t="s">
        <v>7</v>
      </c>
      <c r="C31" s="1">
        <v>2.33513386</v>
      </c>
      <c r="D31" s="1">
        <v>2.3488454459999999</v>
      </c>
      <c r="E31" s="1">
        <v>2.3926318709999999</v>
      </c>
      <c r="F31" s="1">
        <v>2.4167387470000001</v>
      </c>
      <c r="G31" s="1">
        <v>2.4407083209999998</v>
      </c>
      <c r="H31" s="1">
        <v>2.4678649340000001</v>
      </c>
      <c r="I31" s="1">
        <v>2.5277246209999999</v>
      </c>
      <c r="J31" s="1">
        <v>2.5820356119999999</v>
      </c>
      <c r="K31" s="1">
        <v>2.643818</v>
      </c>
      <c r="L31" s="1">
        <v>2.6878911109999999</v>
      </c>
      <c r="M31" s="1">
        <v>2.6993234629999998</v>
      </c>
      <c r="N31" s="1">
        <v>2.6897933040000002</v>
      </c>
      <c r="O31" s="1">
        <v>2.6724095370000001</v>
      </c>
      <c r="P31" s="1">
        <v>2.6404301590000001</v>
      </c>
    </row>
    <row r="32" spans="1:16" x14ac:dyDescent="0.35">
      <c r="A32" s="1" t="s">
        <v>22</v>
      </c>
      <c r="B32" s="1" t="s">
        <v>8</v>
      </c>
      <c r="C32" s="1">
        <v>2.4605077099999999</v>
      </c>
      <c r="D32" s="1">
        <v>2.4576342549999999</v>
      </c>
      <c r="E32" s="1">
        <v>2.4997933639999999</v>
      </c>
      <c r="F32" s="1">
        <v>2.522866842</v>
      </c>
      <c r="G32" s="1">
        <v>2.5590621850000002</v>
      </c>
      <c r="H32" s="1">
        <v>2.588700561</v>
      </c>
      <c r="I32" s="1">
        <v>2.6428331979999999</v>
      </c>
      <c r="J32" s="1">
        <v>2.685295236</v>
      </c>
      <c r="K32" s="1">
        <v>2.7166783140000001</v>
      </c>
      <c r="L32" s="1">
        <v>2.7379636760000001</v>
      </c>
      <c r="M32" s="1">
        <v>2.7292825089999999</v>
      </c>
      <c r="N32" s="1">
        <v>2.7095824049999999</v>
      </c>
      <c r="O32" s="1">
        <v>2.685741841</v>
      </c>
      <c r="P32" s="1">
        <v>2.6536748929999998</v>
      </c>
    </row>
    <row r="33" spans="1:30" x14ac:dyDescent="0.35">
      <c r="A33" s="1" t="s">
        <v>22</v>
      </c>
      <c r="B33" s="1" t="s">
        <v>4</v>
      </c>
      <c r="C33" s="1">
        <v>1.7507560710000001</v>
      </c>
      <c r="D33" s="1">
        <v>1.9806152610000001</v>
      </c>
      <c r="E33" s="1">
        <v>2.027154458</v>
      </c>
      <c r="F33" s="1">
        <v>2.1077610830000002</v>
      </c>
      <c r="G33" s="1">
        <v>2.2110856239999999</v>
      </c>
      <c r="H33" s="1">
        <v>2.2656250930000001</v>
      </c>
      <c r="I33" s="1">
        <v>2.3437842880000002</v>
      </c>
      <c r="J33" s="1">
        <v>2.4109174659999999</v>
      </c>
      <c r="K33" s="1">
        <v>2.4975095569999999</v>
      </c>
      <c r="L33" s="1">
        <v>2.5876551609999998</v>
      </c>
      <c r="M33" s="1">
        <v>2.6286834560000001</v>
      </c>
      <c r="N33" s="1">
        <v>2.6376167669999999</v>
      </c>
      <c r="O33" s="1">
        <v>2.6325219390000001</v>
      </c>
      <c r="P33" s="1">
        <v>2.6083657750000002</v>
      </c>
    </row>
    <row r="34" spans="1:30" x14ac:dyDescent="0.35">
      <c r="A34" s="1" t="s">
        <v>22</v>
      </c>
      <c r="B34" s="1" t="s">
        <v>9</v>
      </c>
      <c r="C34" s="1">
        <v>2.6065586810000001</v>
      </c>
      <c r="D34" s="1">
        <v>2.5857807820000001</v>
      </c>
      <c r="E34" s="1">
        <v>2.629327821</v>
      </c>
      <c r="F34" s="1">
        <v>2.6502441440000002</v>
      </c>
      <c r="G34" s="1">
        <v>2.6769541339999998</v>
      </c>
      <c r="H34" s="1">
        <v>2.7021915550000002</v>
      </c>
      <c r="I34" s="1">
        <v>2.7403284910000001</v>
      </c>
      <c r="J34" s="1">
        <v>2.7571511169999998</v>
      </c>
      <c r="K34" s="1">
        <v>2.7672288740000002</v>
      </c>
      <c r="L34" s="1">
        <v>2.7657301809999999</v>
      </c>
      <c r="M34" s="1">
        <v>2.7433029470000001</v>
      </c>
      <c r="N34" s="1">
        <v>2.7155204629999998</v>
      </c>
      <c r="O34" s="1">
        <v>2.68770219</v>
      </c>
      <c r="P34" s="1">
        <v>2.6592943519999999</v>
      </c>
    </row>
    <row r="35" spans="1:30" x14ac:dyDescent="0.35">
      <c r="A35" s="1" t="s">
        <v>22</v>
      </c>
      <c r="B35" s="1" t="s">
        <v>21</v>
      </c>
      <c r="C35" s="1">
        <v>1.9677456390000001</v>
      </c>
      <c r="D35" s="1">
        <v>2.0645177659999998</v>
      </c>
      <c r="E35" s="1">
        <v>2.1016964310000001</v>
      </c>
      <c r="F35" s="1">
        <v>2.1847174840000001</v>
      </c>
      <c r="G35" s="1">
        <v>2.259489157</v>
      </c>
      <c r="H35" s="1">
        <v>2.3045193130000001</v>
      </c>
      <c r="I35" s="1">
        <v>2.3725646230000002</v>
      </c>
      <c r="J35" s="1">
        <v>2.4360968820000002</v>
      </c>
      <c r="K35" s="1">
        <v>2.5181939600000001</v>
      </c>
      <c r="L35" s="1">
        <v>2.6026418339999999</v>
      </c>
      <c r="M35" s="1">
        <v>2.6399244159999999</v>
      </c>
      <c r="N35" s="1">
        <v>2.6462745820000002</v>
      </c>
      <c r="O35" s="1">
        <v>2.639534909</v>
      </c>
      <c r="P35" s="1">
        <v>2.6136480949999998</v>
      </c>
    </row>
    <row r="36" spans="1:30" x14ac:dyDescent="0.35">
      <c r="A36" t="s">
        <v>23</v>
      </c>
      <c r="B36" t="s">
        <v>10</v>
      </c>
      <c r="C36">
        <v>71.95</v>
      </c>
      <c r="D36">
        <v>69.510000000000005</v>
      </c>
      <c r="E36">
        <v>69.42</v>
      </c>
      <c r="F36">
        <v>68.2</v>
      </c>
      <c r="G36">
        <v>67.41</v>
      </c>
      <c r="H36">
        <v>67.3</v>
      </c>
      <c r="I36">
        <v>66.430000000000007</v>
      </c>
      <c r="J36">
        <v>65.27</v>
      </c>
      <c r="K36">
        <v>63.51</v>
      </c>
      <c r="L36">
        <v>58.89</v>
      </c>
      <c r="M36">
        <v>56.44</v>
      </c>
      <c r="N36">
        <v>55.88</v>
      </c>
      <c r="O36">
        <v>55.37</v>
      </c>
      <c r="P36">
        <v>55.37</v>
      </c>
      <c r="Q36">
        <f>C36*0.5</f>
        <v>35.975000000000001</v>
      </c>
      <c r="R36">
        <f t="shared" ref="R36:AD51" si="0">D36*0.5</f>
        <v>34.755000000000003</v>
      </c>
      <c r="S36">
        <f t="shared" si="0"/>
        <v>34.71</v>
      </c>
      <c r="T36">
        <f t="shared" si="0"/>
        <v>34.1</v>
      </c>
      <c r="U36">
        <f t="shared" si="0"/>
        <v>33.704999999999998</v>
      </c>
      <c r="V36">
        <f t="shared" si="0"/>
        <v>33.65</v>
      </c>
      <c r="W36">
        <f t="shared" si="0"/>
        <v>33.215000000000003</v>
      </c>
      <c r="X36">
        <f t="shared" si="0"/>
        <v>32.634999999999998</v>
      </c>
      <c r="Y36">
        <f t="shared" si="0"/>
        <v>31.754999999999999</v>
      </c>
      <c r="Z36">
        <f t="shared" si="0"/>
        <v>29.445</v>
      </c>
      <c r="AA36">
        <f t="shared" si="0"/>
        <v>28.22</v>
      </c>
      <c r="AB36">
        <f t="shared" si="0"/>
        <v>27.94</v>
      </c>
      <c r="AC36">
        <f t="shared" si="0"/>
        <v>27.684999999999999</v>
      </c>
      <c r="AD36">
        <f t="shared" si="0"/>
        <v>27.684999999999999</v>
      </c>
    </row>
    <row r="37" spans="1:30" x14ac:dyDescent="0.35">
      <c r="A37" t="s">
        <v>23</v>
      </c>
      <c r="B37" t="s">
        <v>11</v>
      </c>
      <c r="C37">
        <v>67.319999999999993</v>
      </c>
      <c r="D37">
        <v>65.040000000000006</v>
      </c>
      <c r="E37">
        <v>64.959999999999994</v>
      </c>
      <c r="F37">
        <v>61.27</v>
      </c>
      <c r="G37">
        <v>60.49</v>
      </c>
      <c r="H37">
        <v>60.37</v>
      </c>
      <c r="I37">
        <v>59.16</v>
      </c>
      <c r="J37">
        <v>58.16</v>
      </c>
      <c r="K37">
        <v>56.54</v>
      </c>
      <c r="L37">
        <v>52.97</v>
      </c>
      <c r="M37">
        <v>51.17</v>
      </c>
      <c r="N37">
        <v>50.77</v>
      </c>
      <c r="O37">
        <v>50.42</v>
      </c>
      <c r="P37">
        <v>50.42</v>
      </c>
      <c r="Q37">
        <f t="shared" ref="Q37:Q52" si="1">C37*0.5</f>
        <v>33.659999999999997</v>
      </c>
      <c r="R37">
        <f t="shared" si="0"/>
        <v>32.520000000000003</v>
      </c>
      <c r="S37">
        <f t="shared" si="0"/>
        <v>32.479999999999997</v>
      </c>
      <c r="T37">
        <f t="shared" si="0"/>
        <v>30.635000000000002</v>
      </c>
      <c r="U37">
        <f t="shared" si="0"/>
        <v>30.245000000000001</v>
      </c>
      <c r="V37">
        <f t="shared" si="0"/>
        <v>30.184999999999999</v>
      </c>
      <c r="W37">
        <f t="shared" si="0"/>
        <v>29.58</v>
      </c>
      <c r="X37">
        <f t="shared" si="0"/>
        <v>29.08</v>
      </c>
      <c r="Y37">
        <f t="shared" si="0"/>
        <v>28.27</v>
      </c>
      <c r="Z37">
        <f t="shared" si="0"/>
        <v>26.484999999999999</v>
      </c>
      <c r="AA37">
        <f t="shared" si="0"/>
        <v>25.585000000000001</v>
      </c>
      <c r="AB37">
        <f t="shared" si="0"/>
        <v>25.385000000000002</v>
      </c>
      <c r="AC37">
        <f t="shared" si="0"/>
        <v>25.21</v>
      </c>
      <c r="AD37">
        <f t="shared" si="0"/>
        <v>25.21</v>
      </c>
    </row>
    <row r="38" spans="1:30" x14ac:dyDescent="0.35">
      <c r="A38" t="s">
        <v>23</v>
      </c>
      <c r="B38" t="s">
        <v>17</v>
      </c>
      <c r="C38">
        <v>21.37</v>
      </c>
      <c r="D38">
        <v>20.64</v>
      </c>
      <c r="E38">
        <v>20.62</v>
      </c>
      <c r="F38">
        <v>25.69</v>
      </c>
      <c r="G38">
        <v>36.49</v>
      </c>
      <c r="H38">
        <v>42.56</v>
      </c>
      <c r="I38">
        <v>49.69</v>
      </c>
      <c r="J38">
        <v>51.33</v>
      </c>
      <c r="K38">
        <v>52.6</v>
      </c>
      <c r="L38">
        <v>52.88</v>
      </c>
      <c r="M38">
        <v>53.62</v>
      </c>
      <c r="N38">
        <v>54.27</v>
      </c>
      <c r="O38">
        <v>54.73</v>
      </c>
      <c r="P38">
        <v>54.73</v>
      </c>
      <c r="Q38">
        <f t="shared" si="1"/>
        <v>10.685</v>
      </c>
      <c r="R38">
        <f t="shared" si="0"/>
        <v>10.32</v>
      </c>
      <c r="S38">
        <f t="shared" si="0"/>
        <v>10.31</v>
      </c>
      <c r="T38">
        <f t="shared" si="0"/>
        <v>12.845000000000001</v>
      </c>
      <c r="U38">
        <f t="shared" si="0"/>
        <v>18.245000000000001</v>
      </c>
      <c r="V38">
        <f t="shared" si="0"/>
        <v>21.28</v>
      </c>
      <c r="W38">
        <f t="shared" si="0"/>
        <v>24.844999999999999</v>
      </c>
      <c r="X38">
        <f t="shared" si="0"/>
        <v>25.664999999999999</v>
      </c>
      <c r="Y38">
        <f t="shared" si="0"/>
        <v>26.3</v>
      </c>
      <c r="Z38">
        <f t="shared" si="0"/>
        <v>26.44</v>
      </c>
      <c r="AA38">
        <f t="shared" si="0"/>
        <v>26.81</v>
      </c>
      <c r="AB38">
        <f t="shared" si="0"/>
        <v>27.135000000000002</v>
      </c>
      <c r="AC38">
        <f t="shared" si="0"/>
        <v>27.364999999999998</v>
      </c>
      <c r="AD38">
        <f t="shared" si="0"/>
        <v>27.364999999999998</v>
      </c>
    </row>
    <row r="39" spans="1:30" x14ac:dyDescent="0.35">
      <c r="A39" t="s">
        <v>23</v>
      </c>
      <c r="B39" t="s">
        <v>2</v>
      </c>
      <c r="C39">
        <v>21.37</v>
      </c>
      <c r="D39">
        <v>20.64</v>
      </c>
      <c r="E39">
        <v>20.62</v>
      </c>
      <c r="F39">
        <v>25.69</v>
      </c>
      <c r="G39">
        <v>36.49</v>
      </c>
      <c r="H39">
        <v>42.56</v>
      </c>
      <c r="I39">
        <v>49.69</v>
      </c>
      <c r="J39">
        <v>51.33</v>
      </c>
      <c r="K39">
        <v>52.6</v>
      </c>
      <c r="L39">
        <v>52.88</v>
      </c>
      <c r="M39">
        <v>53.62</v>
      </c>
      <c r="N39">
        <v>54.27</v>
      </c>
      <c r="O39">
        <v>54.73</v>
      </c>
      <c r="P39">
        <v>54.73</v>
      </c>
      <c r="Q39">
        <f t="shared" si="1"/>
        <v>10.685</v>
      </c>
      <c r="R39">
        <f t="shared" si="0"/>
        <v>10.32</v>
      </c>
      <c r="S39">
        <f t="shared" si="0"/>
        <v>10.31</v>
      </c>
      <c r="T39">
        <f t="shared" si="0"/>
        <v>12.845000000000001</v>
      </c>
      <c r="U39">
        <f t="shared" si="0"/>
        <v>18.245000000000001</v>
      </c>
      <c r="V39">
        <f t="shared" si="0"/>
        <v>21.28</v>
      </c>
      <c r="W39">
        <f t="shared" si="0"/>
        <v>24.844999999999999</v>
      </c>
      <c r="X39">
        <f t="shared" si="0"/>
        <v>25.664999999999999</v>
      </c>
      <c r="Y39">
        <f t="shared" si="0"/>
        <v>26.3</v>
      </c>
      <c r="Z39">
        <f t="shared" si="0"/>
        <v>26.44</v>
      </c>
      <c r="AA39">
        <f t="shared" si="0"/>
        <v>26.81</v>
      </c>
      <c r="AB39">
        <f t="shared" si="0"/>
        <v>27.135000000000002</v>
      </c>
      <c r="AC39">
        <f t="shared" si="0"/>
        <v>27.364999999999998</v>
      </c>
      <c r="AD39">
        <f t="shared" si="0"/>
        <v>27.364999999999998</v>
      </c>
    </row>
    <row r="40" spans="1:30" x14ac:dyDescent="0.35">
      <c r="A40" t="s">
        <v>23</v>
      </c>
      <c r="B40" t="s">
        <v>18</v>
      </c>
      <c r="C40">
        <v>21.37</v>
      </c>
      <c r="D40">
        <v>20.64</v>
      </c>
      <c r="E40">
        <v>20.62</v>
      </c>
      <c r="F40">
        <v>25.69</v>
      </c>
      <c r="G40">
        <v>36.49</v>
      </c>
      <c r="H40">
        <v>42.56</v>
      </c>
      <c r="I40">
        <v>49.69</v>
      </c>
      <c r="J40">
        <v>51.33</v>
      </c>
      <c r="K40">
        <v>52.6</v>
      </c>
      <c r="L40">
        <v>52.88</v>
      </c>
      <c r="M40">
        <v>53.62</v>
      </c>
      <c r="N40">
        <v>54.27</v>
      </c>
      <c r="O40">
        <v>54.73</v>
      </c>
      <c r="P40">
        <v>54.73</v>
      </c>
      <c r="Q40">
        <f t="shared" si="1"/>
        <v>10.685</v>
      </c>
      <c r="R40">
        <f t="shared" si="0"/>
        <v>10.32</v>
      </c>
      <c r="S40">
        <f t="shared" si="0"/>
        <v>10.31</v>
      </c>
      <c r="T40">
        <f t="shared" si="0"/>
        <v>12.845000000000001</v>
      </c>
      <c r="U40">
        <f t="shared" si="0"/>
        <v>18.245000000000001</v>
      </c>
      <c r="V40">
        <f t="shared" si="0"/>
        <v>21.28</v>
      </c>
      <c r="W40">
        <f t="shared" si="0"/>
        <v>24.844999999999999</v>
      </c>
      <c r="X40">
        <f t="shared" si="0"/>
        <v>25.664999999999999</v>
      </c>
      <c r="Y40">
        <f t="shared" si="0"/>
        <v>26.3</v>
      </c>
      <c r="Z40">
        <f t="shared" si="0"/>
        <v>26.44</v>
      </c>
      <c r="AA40">
        <f t="shared" si="0"/>
        <v>26.81</v>
      </c>
      <c r="AB40">
        <f t="shared" si="0"/>
        <v>27.135000000000002</v>
      </c>
      <c r="AC40">
        <f t="shared" si="0"/>
        <v>27.364999999999998</v>
      </c>
      <c r="AD40">
        <f t="shared" si="0"/>
        <v>27.364999999999998</v>
      </c>
    </row>
    <row r="41" spans="1:30" x14ac:dyDescent="0.35">
      <c r="A41" t="s">
        <v>23</v>
      </c>
      <c r="B41" t="s">
        <v>5</v>
      </c>
      <c r="C41">
        <v>36.840000000000003</v>
      </c>
      <c r="D41">
        <v>35.590000000000003</v>
      </c>
      <c r="E41">
        <v>35.549999999999997</v>
      </c>
      <c r="F41">
        <v>42.64</v>
      </c>
      <c r="G41">
        <v>50.12</v>
      </c>
      <c r="H41">
        <v>54.11</v>
      </c>
      <c r="I41">
        <v>57.56</v>
      </c>
      <c r="J41">
        <v>58.63</v>
      </c>
      <c r="K41">
        <v>59.24</v>
      </c>
      <c r="L41">
        <v>58.33</v>
      </c>
      <c r="M41">
        <v>57.86</v>
      </c>
      <c r="N41">
        <v>57.34</v>
      </c>
      <c r="O41">
        <v>57.08</v>
      </c>
      <c r="P41">
        <v>57.08</v>
      </c>
      <c r="Q41">
        <f t="shared" si="1"/>
        <v>18.420000000000002</v>
      </c>
      <c r="R41">
        <f t="shared" si="0"/>
        <v>17.795000000000002</v>
      </c>
      <c r="S41">
        <f t="shared" si="0"/>
        <v>17.774999999999999</v>
      </c>
      <c r="T41">
        <f t="shared" si="0"/>
        <v>21.32</v>
      </c>
      <c r="U41">
        <f t="shared" si="0"/>
        <v>25.06</v>
      </c>
      <c r="V41">
        <f t="shared" si="0"/>
        <v>27.055</v>
      </c>
      <c r="W41">
        <f t="shared" si="0"/>
        <v>28.78</v>
      </c>
      <c r="X41">
        <f t="shared" si="0"/>
        <v>29.315000000000001</v>
      </c>
      <c r="Y41">
        <f t="shared" si="0"/>
        <v>29.62</v>
      </c>
      <c r="Z41">
        <f t="shared" si="0"/>
        <v>29.164999999999999</v>
      </c>
      <c r="AA41">
        <f t="shared" si="0"/>
        <v>28.93</v>
      </c>
      <c r="AB41">
        <f t="shared" si="0"/>
        <v>28.67</v>
      </c>
      <c r="AC41">
        <f t="shared" si="0"/>
        <v>28.54</v>
      </c>
      <c r="AD41">
        <f t="shared" si="0"/>
        <v>28.54</v>
      </c>
    </row>
    <row r="42" spans="1:30" x14ac:dyDescent="0.35">
      <c r="A42" t="s">
        <v>23</v>
      </c>
      <c r="B42" t="s">
        <v>19</v>
      </c>
      <c r="C42">
        <v>43.56</v>
      </c>
      <c r="D42">
        <v>42.09</v>
      </c>
      <c r="E42">
        <v>42.03</v>
      </c>
      <c r="F42">
        <v>47.96</v>
      </c>
      <c r="G42">
        <v>53.94</v>
      </c>
      <c r="H42">
        <v>57.39</v>
      </c>
      <c r="I42">
        <v>59.96</v>
      </c>
      <c r="J42">
        <v>60.79</v>
      </c>
      <c r="K42">
        <v>61.23</v>
      </c>
      <c r="L42">
        <v>59.77</v>
      </c>
      <c r="M42">
        <v>58.9</v>
      </c>
      <c r="N42">
        <v>58.24</v>
      </c>
      <c r="O42">
        <v>57.83</v>
      </c>
      <c r="P42">
        <v>57.83</v>
      </c>
      <c r="Q42">
        <f t="shared" si="1"/>
        <v>21.78</v>
      </c>
      <c r="R42">
        <f t="shared" si="0"/>
        <v>21.045000000000002</v>
      </c>
      <c r="S42">
        <f t="shared" si="0"/>
        <v>21.015000000000001</v>
      </c>
      <c r="T42">
        <f t="shared" si="0"/>
        <v>23.98</v>
      </c>
      <c r="U42">
        <f t="shared" si="0"/>
        <v>26.97</v>
      </c>
      <c r="V42">
        <f t="shared" si="0"/>
        <v>28.695</v>
      </c>
      <c r="W42">
        <f t="shared" si="0"/>
        <v>29.98</v>
      </c>
      <c r="X42">
        <f t="shared" si="0"/>
        <v>30.395</v>
      </c>
      <c r="Y42">
        <f t="shared" si="0"/>
        <v>30.614999999999998</v>
      </c>
      <c r="Z42">
        <f t="shared" si="0"/>
        <v>29.885000000000002</v>
      </c>
      <c r="AA42">
        <f t="shared" si="0"/>
        <v>29.45</v>
      </c>
      <c r="AB42">
        <f t="shared" si="0"/>
        <v>29.12</v>
      </c>
      <c r="AC42">
        <f t="shared" si="0"/>
        <v>28.914999999999999</v>
      </c>
      <c r="AD42">
        <f t="shared" si="0"/>
        <v>28.914999999999999</v>
      </c>
    </row>
    <row r="43" spans="1:30" x14ac:dyDescent="0.35">
      <c r="A43" t="s">
        <v>23</v>
      </c>
      <c r="B43" t="s">
        <v>12</v>
      </c>
      <c r="C43">
        <v>58.39</v>
      </c>
      <c r="D43">
        <v>56.41</v>
      </c>
      <c r="E43">
        <v>56.34</v>
      </c>
      <c r="F43">
        <v>54.76</v>
      </c>
      <c r="G43">
        <v>53.37</v>
      </c>
      <c r="H43">
        <v>53.26</v>
      </c>
      <c r="I43">
        <v>52.42</v>
      </c>
      <c r="J43">
        <v>51.63</v>
      </c>
      <c r="K43">
        <v>50.25</v>
      </c>
      <c r="L43">
        <v>47.62</v>
      </c>
      <c r="M43">
        <v>46.5</v>
      </c>
      <c r="N43">
        <v>46.24</v>
      </c>
      <c r="O43">
        <v>45.96</v>
      </c>
      <c r="P43">
        <v>45.96</v>
      </c>
      <c r="Q43">
        <f t="shared" si="1"/>
        <v>29.195</v>
      </c>
      <c r="R43">
        <f t="shared" si="0"/>
        <v>28.204999999999998</v>
      </c>
      <c r="S43">
        <f t="shared" si="0"/>
        <v>28.17</v>
      </c>
      <c r="T43">
        <f t="shared" si="0"/>
        <v>27.38</v>
      </c>
      <c r="U43">
        <f t="shared" si="0"/>
        <v>26.684999999999999</v>
      </c>
      <c r="V43">
        <f t="shared" si="0"/>
        <v>26.63</v>
      </c>
      <c r="W43">
        <f t="shared" si="0"/>
        <v>26.21</v>
      </c>
      <c r="X43">
        <f t="shared" si="0"/>
        <v>25.815000000000001</v>
      </c>
      <c r="Y43">
        <f t="shared" si="0"/>
        <v>25.125</v>
      </c>
      <c r="Z43">
        <f t="shared" si="0"/>
        <v>23.81</v>
      </c>
      <c r="AA43">
        <f t="shared" si="0"/>
        <v>23.25</v>
      </c>
      <c r="AB43">
        <f t="shared" si="0"/>
        <v>23.12</v>
      </c>
      <c r="AC43">
        <f t="shared" si="0"/>
        <v>22.98</v>
      </c>
      <c r="AD43">
        <f t="shared" si="0"/>
        <v>22.98</v>
      </c>
    </row>
    <row r="44" spans="1:30" x14ac:dyDescent="0.35">
      <c r="A44" t="s">
        <v>23</v>
      </c>
      <c r="B44" t="s">
        <v>20</v>
      </c>
      <c r="C44">
        <v>22.58</v>
      </c>
      <c r="D44">
        <v>21.81</v>
      </c>
      <c r="E44">
        <v>21.79</v>
      </c>
      <c r="F44">
        <v>27.3</v>
      </c>
      <c r="G44">
        <v>37.369999999999997</v>
      </c>
      <c r="H44">
        <v>43.92</v>
      </c>
      <c r="I44">
        <v>50.21</v>
      </c>
      <c r="J44">
        <v>52.48</v>
      </c>
      <c r="K44">
        <v>53.7</v>
      </c>
      <c r="L44">
        <v>54.06</v>
      </c>
      <c r="M44">
        <v>54.65</v>
      </c>
      <c r="N44">
        <v>55.12</v>
      </c>
      <c r="O44">
        <v>55.52</v>
      </c>
      <c r="P44">
        <v>55.52</v>
      </c>
      <c r="Q44">
        <f t="shared" si="1"/>
        <v>11.29</v>
      </c>
      <c r="R44">
        <f t="shared" si="0"/>
        <v>10.904999999999999</v>
      </c>
      <c r="S44">
        <f t="shared" si="0"/>
        <v>10.895</v>
      </c>
      <c r="T44">
        <f t="shared" si="0"/>
        <v>13.65</v>
      </c>
      <c r="U44">
        <f t="shared" si="0"/>
        <v>18.684999999999999</v>
      </c>
      <c r="V44">
        <f t="shared" si="0"/>
        <v>21.96</v>
      </c>
      <c r="W44">
        <f t="shared" si="0"/>
        <v>25.105</v>
      </c>
      <c r="X44">
        <f t="shared" si="0"/>
        <v>26.24</v>
      </c>
      <c r="Y44">
        <f t="shared" si="0"/>
        <v>26.85</v>
      </c>
      <c r="Z44">
        <f t="shared" si="0"/>
        <v>27.03</v>
      </c>
      <c r="AA44">
        <f t="shared" si="0"/>
        <v>27.324999999999999</v>
      </c>
      <c r="AB44">
        <f t="shared" si="0"/>
        <v>27.56</v>
      </c>
      <c r="AC44">
        <f t="shared" si="0"/>
        <v>27.76</v>
      </c>
      <c r="AD44">
        <f t="shared" si="0"/>
        <v>27.76</v>
      </c>
    </row>
    <row r="45" spans="1:30" x14ac:dyDescent="0.35">
      <c r="A45" t="s">
        <v>23</v>
      </c>
      <c r="B45" t="s">
        <v>6</v>
      </c>
      <c r="C45">
        <v>50.29</v>
      </c>
      <c r="D45">
        <v>48.58</v>
      </c>
      <c r="E45">
        <v>48.52</v>
      </c>
      <c r="F45">
        <v>53.29</v>
      </c>
      <c r="G45">
        <v>57.76</v>
      </c>
      <c r="H45">
        <v>60.67</v>
      </c>
      <c r="I45">
        <v>62.36</v>
      </c>
      <c r="J45">
        <v>62.95</v>
      </c>
      <c r="K45">
        <v>63.22</v>
      </c>
      <c r="L45">
        <v>61.21</v>
      </c>
      <c r="M45">
        <v>59.95</v>
      </c>
      <c r="N45">
        <v>59.15</v>
      </c>
      <c r="O45">
        <v>58.58</v>
      </c>
      <c r="P45">
        <v>58.58</v>
      </c>
      <c r="Q45">
        <f t="shared" si="1"/>
        <v>25.145</v>
      </c>
      <c r="R45">
        <f t="shared" si="0"/>
        <v>24.29</v>
      </c>
      <c r="S45">
        <f t="shared" si="0"/>
        <v>24.26</v>
      </c>
      <c r="T45">
        <f t="shared" si="0"/>
        <v>26.645</v>
      </c>
      <c r="U45">
        <f t="shared" si="0"/>
        <v>28.88</v>
      </c>
      <c r="V45">
        <f t="shared" si="0"/>
        <v>30.335000000000001</v>
      </c>
      <c r="W45">
        <f t="shared" si="0"/>
        <v>31.18</v>
      </c>
      <c r="X45">
        <f t="shared" si="0"/>
        <v>31.475000000000001</v>
      </c>
      <c r="Y45">
        <f t="shared" si="0"/>
        <v>31.61</v>
      </c>
      <c r="Z45">
        <f t="shared" si="0"/>
        <v>30.605</v>
      </c>
      <c r="AA45">
        <f t="shared" si="0"/>
        <v>29.975000000000001</v>
      </c>
      <c r="AB45">
        <f t="shared" si="0"/>
        <v>29.574999999999999</v>
      </c>
      <c r="AC45">
        <f t="shared" si="0"/>
        <v>29.29</v>
      </c>
      <c r="AD45">
        <f t="shared" si="0"/>
        <v>29.29</v>
      </c>
    </row>
    <row r="46" spans="1:30" x14ac:dyDescent="0.35">
      <c r="A46" t="s">
        <v>23</v>
      </c>
      <c r="B46" t="s">
        <v>14</v>
      </c>
      <c r="C46">
        <v>40.549999999999997</v>
      </c>
      <c r="D46">
        <v>39.18</v>
      </c>
      <c r="E46">
        <v>39.130000000000003</v>
      </c>
      <c r="F46">
        <v>47</v>
      </c>
      <c r="G46">
        <v>46.46</v>
      </c>
      <c r="H46">
        <v>46.31</v>
      </c>
      <c r="I46">
        <v>45.87</v>
      </c>
      <c r="J46">
        <v>45.72</v>
      </c>
      <c r="K46">
        <v>45.55</v>
      </c>
      <c r="L46">
        <v>44.14</v>
      </c>
      <c r="M46">
        <v>43.48</v>
      </c>
      <c r="N46">
        <v>42.7</v>
      </c>
      <c r="O46">
        <v>41.56</v>
      </c>
      <c r="P46">
        <v>41.56</v>
      </c>
      <c r="Q46">
        <f t="shared" si="1"/>
        <v>20.274999999999999</v>
      </c>
      <c r="R46">
        <f t="shared" si="0"/>
        <v>19.59</v>
      </c>
      <c r="S46">
        <f t="shared" si="0"/>
        <v>19.565000000000001</v>
      </c>
      <c r="T46">
        <f t="shared" si="0"/>
        <v>23.5</v>
      </c>
      <c r="U46">
        <f t="shared" si="0"/>
        <v>23.23</v>
      </c>
      <c r="V46">
        <f t="shared" si="0"/>
        <v>23.155000000000001</v>
      </c>
      <c r="W46">
        <f t="shared" si="0"/>
        <v>22.934999999999999</v>
      </c>
      <c r="X46">
        <f t="shared" si="0"/>
        <v>22.86</v>
      </c>
      <c r="Y46">
        <f t="shared" si="0"/>
        <v>22.774999999999999</v>
      </c>
      <c r="Z46">
        <f t="shared" si="0"/>
        <v>22.07</v>
      </c>
      <c r="AA46">
        <f t="shared" si="0"/>
        <v>21.74</v>
      </c>
      <c r="AB46">
        <f t="shared" si="0"/>
        <v>21.35</v>
      </c>
      <c r="AC46">
        <f t="shared" si="0"/>
        <v>20.78</v>
      </c>
      <c r="AD46">
        <f t="shared" si="0"/>
        <v>20.78</v>
      </c>
    </row>
    <row r="47" spans="1:30" x14ac:dyDescent="0.35">
      <c r="A47" t="s">
        <v>23</v>
      </c>
      <c r="B47" t="s">
        <v>3</v>
      </c>
      <c r="C47">
        <v>23.78</v>
      </c>
      <c r="D47">
        <v>22.98</v>
      </c>
      <c r="E47">
        <v>22.95</v>
      </c>
      <c r="F47">
        <v>28.9</v>
      </c>
      <c r="G47">
        <v>38.25</v>
      </c>
      <c r="H47">
        <v>45.27</v>
      </c>
      <c r="I47">
        <v>50.72</v>
      </c>
      <c r="J47">
        <v>53.63</v>
      </c>
      <c r="K47">
        <v>54.8</v>
      </c>
      <c r="L47">
        <v>55.24</v>
      </c>
      <c r="M47">
        <v>55.67</v>
      </c>
      <c r="N47">
        <v>55.97</v>
      </c>
      <c r="O47">
        <v>56.31</v>
      </c>
      <c r="P47">
        <v>56.31</v>
      </c>
      <c r="Q47">
        <f t="shared" si="1"/>
        <v>11.89</v>
      </c>
      <c r="R47">
        <f t="shared" si="0"/>
        <v>11.49</v>
      </c>
      <c r="S47">
        <f t="shared" si="0"/>
        <v>11.475</v>
      </c>
      <c r="T47">
        <f t="shared" si="0"/>
        <v>14.45</v>
      </c>
      <c r="U47">
        <f t="shared" si="0"/>
        <v>19.125</v>
      </c>
      <c r="V47">
        <f t="shared" si="0"/>
        <v>22.635000000000002</v>
      </c>
      <c r="W47">
        <f t="shared" si="0"/>
        <v>25.36</v>
      </c>
      <c r="X47">
        <f t="shared" si="0"/>
        <v>26.815000000000001</v>
      </c>
      <c r="Y47">
        <f t="shared" si="0"/>
        <v>27.4</v>
      </c>
      <c r="Z47">
        <f t="shared" si="0"/>
        <v>27.62</v>
      </c>
      <c r="AA47">
        <f t="shared" si="0"/>
        <v>27.835000000000001</v>
      </c>
      <c r="AB47">
        <f t="shared" si="0"/>
        <v>27.984999999999999</v>
      </c>
      <c r="AC47">
        <f t="shared" si="0"/>
        <v>28.155000000000001</v>
      </c>
      <c r="AD47">
        <f t="shared" si="0"/>
        <v>28.155000000000001</v>
      </c>
    </row>
    <row r="48" spans="1:30" x14ac:dyDescent="0.35">
      <c r="A48" t="s">
        <v>23</v>
      </c>
      <c r="B48" t="s">
        <v>7</v>
      </c>
      <c r="C48">
        <v>63.66</v>
      </c>
      <c r="D48">
        <v>61.5</v>
      </c>
      <c r="E48">
        <v>61.42</v>
      </c>
      <c r="F48">
        <v>61.9</v>
      </c>
      <c r="G48">
        <v>64.27</v>
      </c>
      <c r="H48">
        <v>64.61</v>
      </c>
      <c r="I48">
        <v>65.41</v>
      </c>
      <c r="J48">
        <v>65.39</v>
      </c>
      <c r="K48">
        <v>65.39</v>
      </c>
      <c r="L48">
        <v>62.77</v>
      </c>
      <c r="M48">
        <v>60.9</v>
      </c>
      <c r="N48">
        <v>59.91</v>
      </c>
      <c r="O48">
        <v>59.46</v>
      </c>
      <c r="P48">
        <v>59.46</v>
      </c>
      <c r="Q48">
        <f t="shared" si="1"/>
        <v>31.83</v>
      </c>
      <c r="R48">
        <f t="shared" si="0"/>
        <v>30.75</v>
      </c>
      <c r="S48">
        <f t="shared" si="0"/>
        <v>30.71</v>
      </c>
      <c r="T48">
        <f t="shared" si="0"/>
        <v>30.95</v>
      </c>
      <c r="U48">
        <f t="shared" si="0"/>
        <v>32.134999999999998</v>
      </c>
      <c r="V48">
        <f t="shared" si="0"/>
        <v>32.305</v>
      </c>
      <c r="W48">
        <f t="shared" si="0"/>
        <v>32.704999999999998</v>
      </c>
      <c r="X48">
        <f t="shared" si="0"/>
        <v>32.695</v>
      </c>
      <c r="Y48">
        <f t="shared" si="0"/>
        <v>32.695</v>
      </c>
      <c r="Z48">
        <f t="shared" si="0"/>
        <v>31.385000000000002</v>
      </c>
      <c r="AA48">
        <f t="shared" si="0"/>
        <v>30.45</v>
      </c>
      <c r="AB48">
        <f t="shared" si="0"/>
        <v>29.954999999999998</v>
      </c>
      <c r="AC48">
        <f t="shared" si="0"/>
        <v>29.73</v>
      </c>
      <c r="AD48">
        <f t="shared" si="0"/>
        <v>29.73</v>
      </c>
    </row>
    <row r="49" spans="1:30" x14ac:dyDescent="0.35">
      <c r="A49" t="s">
        <v>23</v>
      </c>
      <c r="B49" t="s">
        <v>8</v>
      </c>
      <c r="C49">
        <v>72.650000000000006</v>
      </c>
      <c r="D49">
        <v>70.19</v>
      </c>
      <c r="E49">
        <v>70.099999999999994</v>
      </c>
      <c r="F49">
        <v>69.510000000000005</v>
      </c>
      <c r="G49">
        <v>68.67</v>
      </c>
      <c r="H49">
        <v>68.709999999999994</v>
      </c>
      <c r="I49">
        <v>68.569999999999993</v>
      </c>
      <c r="J49">
        <v>67.73</v>
      </c>
      <c r="K49">
        <v>66.7</v>
      </c>
      <c r="L49">
        <v>63.17</v>
      </c>
      <c r="M49">
        <v>60.63</v>
      </c>
      <c r="N49">
        <v>59.77</v>
      </c>
      <c r="O49">
        <v>59.26</v>
      </c>
      <c r="P49">
        <v>59.26</v>
      </c>
      <c r="Q49">
        <f t="shared" si="1"/>
        <v>36.325000000000003</v>
      </c>
      <c r="R49">
        <f t="shared" si="0"/>
        <v>35.094999999999999</v>
      </c>
      <c r="S49">
        <f t="shared" si="0"/>
        <v>35.049999999999997</v>
      </c>
      <c r="T49">
        <f t="shared" si="0"/>
        <v>34.755000000000003</v>
      </c>
      <c r="U49">
        <f t="shared" si="0"/>
        <v>34.335000000000001</v>
      </c>
      <c r="V49">
        <f t="shared" si="0"/>
        <v>34.354999999999997</v>
      </c>
      <c r="W49">
        <f t="shared" si="0"/>
        <v>34.284999999999997</v>
      </c>
      <c r="X49">
        <f t="shared" si="0"/>
        <v>33.865000000000002</v>
      </c>
      <c r="Y49">
        <f t="shared" si="0"/>
        <v>33.35</v>
      </c>
      <c r="Z49">
        <f t="shared" si="0"/>
        <v>31.585000000000001</v>
      </c>
      <c r="AA49">
        <f t="shared" si="0"/>
        <v>30.315000000000001</v>
      </c>
      <c r="AB49">
        <f t="shared" si="0"/>
        <v>29.885000000000002</v>
      </c>
      <c r="AC49">
        <f t="shared" si="0"/>
        <v>29.63</v>
      </c>
      <c r="AD49">
        <f t="shared" si="0"/>
        <v>29.63</v>
      </c>
    </row>
    <row r="50" spans="1:30" x14ac:dyDescent="0.35">
      <c r="A50" t="s">
        <v>23</v>
      </c>
      <c r="B50" t="s">
        <v>4</v>
      </c>
      <c r="C50">
        <v>27.56</v>
      </c>
      <c r="D50">
        <v>26.62</v>
      </c>
      <c r="E50">
        <v>26.59</v>
      </c>
      <c r="F50">
        <v>34.01</v>
      </c>
      <c r="G50">
        <v>43.21</v>
      </c>
      <c r="H50">
        <v>48.73</v>
      </c>
      <c r="I50">
        <v>53.26</v>
      </c>
      <c r="J50">
        <v>55.51</v>
      </c>
      <c r="K50">
        <v>56.6</v>
      </c>
      <c r="L50">
        <v>56.75</v>
      </c>
      <c r="M50">
        <v>56.67</v>
      </c>
      <c r="N50">
        <v>56.76</v>
      </c>
      <c r="O50">
        <v>56.76</v>
      </c>
      <c r="P50">
        <v>56.76</v>
      </c>
      <c r="Q50">
        <f t="shared" si="1"/>
        <v>13.78</v>
      </c>
      <c r="R50">
        <f t="shared" si="0"/>
        <v>13.31</v>
      </c>
      <c r="S50">
        <f t="shared" si="0"/>
        <v>13.295</v>
      </c>
      <c r="T50">
        <f t="shared" si="0"/>
        <v>17.004999999999999</v>
      </c>
      <c r="U50">
        <f t="shared" si="0"/>
        <v>21.605</v>
      </c>
      <c r="V50">
        <f t="shared" si="0"/>
        <v>24.364999999999998</v>
      </c>
      <c r="W50">
        <f t="shared" si="0"/>
        <v>26.63</v>
      </c>
      <c r="X50">
        <f t="shared" si="0"/>
        <v>27.754999999999999</v>
      </c>
      <c r="Y50">
        <f t="shared" si="0"/>
        <v>28.3</v>
      </c>
      <c r="Z50">
        <f t="shared" si="0"/>
        <v>28.375</v>
      </c>
      <c r="AA50">
        <f t="shared" si="0"/>
        <v>28.335000000000001</v>
      </c>
      <c r="AB50">
        <f t="shared" si="0"/>
        <v>28.38</v>
      </c>
      <c r="AC50">
        <f t="shared" si="0"/>
        <v>28.38</v>
      </c>
      <c r="AD50">
        <f t="shared" si="0"/>
        <v>28.38</v>
      </c>
    </row>
    <row r="51" spans="1:30" x14ac:dyDescent="0.35">
      <c r="A51" t="s">
        <v>23</v>
      </c>
      <c r="B51" t="s">
        <v>9</v>
      </c>
      <c r="C51">
        <v>73.48</v>
      </c>
      <c r="D51">
        <v>70.989999999999995</v>
      </c>
      <c r="E51">
        <v>70.900000000000006</v>
      </c>
      <c r="F51">
        <v>69.400000000000006</v>
      </c>
      <c r="G51">
        <v>69.239999999999995</v>
      </c>
      <c r="H51">
        <v>69.069999999999993</v>
      </c>
      <c r="I51">
        <v>68.650000000000006</v>
      </c>
      <c r="J51">
        <v>67.430000000000007</v>
      </c>
      <c r="K51">
        <v>65.87</v>
      </c>
      <c r="L51">
        <v>61.6</v>
      </c>
      <c r="M51">
        <v>59.19</v>
      </c>
      <c r="N51">
        <v>58.34</v>
      </c>
      <c r="O51">
        <v>57.77</v>
      </c>
      <c r="P51">
        <v>57.77</v>
      </c>
      <c r="Q51">
        <f t="shared" si="1"/>
        <v>36.74</v>
      </c>
      <c r="R51">
        <f t="shared" si="0"/>
        <v>35.494999999999997</v>
      </c>
      <c r="S51">
        <f t="shared" si="0"/>
        <v>35.450000000000003</v>
      </c>
      <c r="T51">
        <f t="shared" si="0"/>
        <v>34.700000000000003</v>
      </c>
      <c r="U51">
        <f t="shared" si="0"/>
        <v>34.619999999999997</v>
      </c>
      <c r="V51">
        <f t="shared" si="0"/>
        <v>34.534999999999997</v>
      </c>
      <c r="W51">
        <f t="shared" si="0"/>
        <v>34.325000000000003</v>
      </c>
      <c r="X51">
        <f t="shared" si="0"/>
        <v>33.715000000000003</v>
      </c>
      <c r="Y51">
        <f t="shared" si="0"/>
        <v>32.935000000000002</v>
      </c>
      <c r="Z51">
        <f t="shared" si="0"/>
        <v>30.8</v>
      </c>
      <c r="AA51">
        <f t="shared" si="0"/>
        <v>29.594999999999999</v>
      </c>
      <c r="AB51">
        <f t="shared" si="0"/>
        <v>29.17</v>
      </c>
      <c r="AC51">
        <f t="shared" si="0"/>
        <v>28.885000000000002</v>
      </c>
      <c r="AD51">
        <f t="shared" si="0"/>
        <v>28.885000000000002</v>
      </c>
    </row>
    <row r="52" spans="1:30" x14ac:dyDescent="0.35">
      <c r="A52" t="s">
        <v>23</v>
      </c>
      <c r="B52" t="s">
        <v>21</v>
      </c>
      <c r="C52">
        <v>32.200000000000003</v>
      </c>
      <c r="D52">
        <v>31.11</v>
      </c>
      <c r="E52">
        <v>31.07</v>
      </c>
      <c r="F52">
        <v>38.33</v>
      </c>
      <c r="G52">
        <v>46.67</v>
      </c>
      <c r="H52">
        <v>51.42</v>
      </c>
      <c r="I52">
        <v>55.41</v>
      </c>
      <c r="J52">
        <v>57.07</v>
      </c>
      <c r="K52">
        <v>57.92</v>
      </c>
      <c r="L52">
        <v>57.54</v>
      </c>
      <c r="M52">
        <v>57.26</v>
      </c>
      <c r="N52">
        <v>57.05</v>
      </c>
      <c r="O52">
        <v>56.92</v>
      </c>
      <c r="P52">
        <v>56.92</v>
      </c>
      <c r="Q52">
        <f t="shared" si="1"/>
        <v>16.100000000000001</v>
      </c>
      <c r="R52">
        <f t="shared" ref="R52" si="2">D52*0.5</f>
        <v>15.555</v>
      </c>
      <c r="S52">
        <f t="shared" ref="S52" si="3">E52*0.5</f>
        <v>15.535</v>
      </c>
      <c r="T52">
        <f t="shared" ref="T52" si="4">F52*0.5</f>
        <v>19.164999999999999</v>
      </c>
      <c r="U52">
        <f t="shared" ref="U52" si="5">G52*0.5</f>
        <v>23.335000000000001</v>
      </c>
      <c r="V52">
        <f t="shared" ref="V52" si="6">H52*0.5</f>
        <v>25.71</v>
      </c>
      <c r="W52">
        <f t="shared" ref="W52" si="7">I52*0.5</f>
        <v>27.704999999999998</v>
      </c>
      <c r="X52">
        <f t="shared" ref="X52" si="8">J52*0.5</f>
        <v>28.535</v>
      </c>
      <c r="Y52">
        <f t="shared" ref="Y52" si="9">K52*0.5</f>
        <v>28.96</v>
      </c>
      <c r="Z52">
        <f t="shared" ref="Z52" si="10">L52*0.5</f>
        <v>28.77</v>
      </c>
      <c r="AA52">
        <f t="shared" ref="AA52" si="11">M52*0.5</f>
        <v>28.63</v>
      </c>
      <c r="AB52">
        <f t="shared" ref="AB52" si="12">N52*0.5</f>
        <v>28.524999999999999</v>
      </c>
      <c r="AC52">
        <f t="shared" ref="AC52" si="13">O52*0.5</f>
        <v>28.46</v>
      </c>
      <c r="AD52">
        <f t="shared" ref="AD52" si="14">P52*0.5</f>
        <v>28.46</v>
      </c>
    </row>
    <row r="53" spans="1:30" x14ac:dyDescent="0.35">
      <c r="A53" t="s">
        <v>24</v>
      </c>
      <c r="B53" t="s">
        <v>10</v>
      </c>
      <c r="C53">
        <v>-0.16</v>
      </c>
      <c r="D53">
        <v>-0.16</v>
      </c>
      <c r="E53">
        <v>-0.16</v>
      </c>
      <c r="F53">
        <v>-0.16</v>
      </c>
      <c r="G53">
        <v>-0.18</v>
      </c>
      <c r="H53">
        <v>-0.19</v>
      </c>
      <c r="I53">
        <v>-0.21</v>
      </c>
      <c r="J53">
        <v>-0.23</v>
      </c>
      <c r="K53">
        <v>-0.24</v>
      </c>
      <c r="L53">
        <v>-0.25</v>
      </c>
      <c r="M53">
        <v>-0.26</v>
      </c>
      <c r="N53">
        <v>-0.26</v>
      </c>
      <c r="O53">
        <v>-0.28000000000000003</v>
      </c>
      <c r="P53">
        <v>-0.28000000000000003</v>
      </c>
      <c r="Q53">
        <f>C53*2</f>
        <v>-0.32</v>
      </c>
      <c r="R53">
        <f t="shared" ref="R53:AB53" si="15">D53*2</f>
        <v>-0.32</v>
      </c>
      <c r="S53">
        <f t="shared" si="15"/>
        <v>-0.32</v>
      </c>
      <c r="T53">
        <f t="shared" si="15"/>
        <v>-0.32</v>
      </c>
      <c r="U53">
        <f t="shared" si="15"/>
        <v>-0.36</v>
      </c>
      <c r="V53">
        <f t="shared" si="15"/>
        <v>-0.38</v>
      </c>
      <c r="W53">
        <f t="shared" si="15"/>
        <v>-0.42</v>
      </c>
      <c r="X53">
        <f t="shared" si="15"/>
        <v>-0.46</v>
      </c>
      <c r="Y53">
        <f t="shared" si="15"/>
        <v>-0.48</v>
      </c>
      <c r="Z53">
        <f t="shared" si="15"/>
        <v>-0.5</v>
      </c>
      <c r="AA53">
        <f t="shared" si="15"/>
        <v>-0.52</v>
      </c>
      <c r="AB53">
        <f t="shared" si="15"/>
        <v>-0.52</v>
      </c>
      <c r="AC53">
        <f>O53*2</f>
        <v>-0.56000000000000005</v>
      </c>
      <c r="AD53">
        <f t="shared" ref="AD53" si="16">P53*2</f>
        <v>-0.56000000000000005</v>
      </c>
    </row>
    <row r="54" spans="1:30" x14ac:dyDescent="0.35">
      <c r="A54" t="s">
        <v>24</v>
      </c>
      <c r="B54" t="s">
        <v>11</v>
      </c>
      <c r="C54">
        <v>-0.15</v>
      </c>
      <c r="D54">
        <v>-0.15</v>
      </c>
      <c r="E54">
        <v>-0.15</v>
      </c>
      <c r="F54">
        <v>-0.15</v>
      </c>
      <c r="G54">
        <v>-0.17</v>
      </c>
      <c r="H54">
        <v>-0.18</v>
      </c>
      <c r="I54">
        <v>-0.2</v>
      </c>
      <c r="J54">
        <v>-0.22</v>
      </c>
      <c r="K54">
        <v>-0.24</v>
      </c>
      <c r="L54">
        <v>-0.24</v>
      </c>
      <c r="M54">
        <v>-0.25</v>
      </c>
      <c r="N54">
        <v>-0.26</v>
      </c>
      <c r="O54">
        <v>-0.26</v>
      </c>
      <c r="P54">
        <v>-0.26</v>
      </c>
      <c r="Q54">
        <f t="shared" ref="Q54:Q69" si="17">C54*2</f>
        <v>-0.3</v>
      </c>
      <c r="R54">
        <f t="shared" ref="R54:R69" si="18">D54*2</f>
        <v>-0.3</v>
      </c>
      <c r="S54">
        <f t="shared" ref="S54:S69" si="19">E54*2</f>
        <v>-0.3</v>
      </c>
      <c r="T54">
        <f t="shared" ref="T54:T69" si="20">F54*2</f>
        <v>-0.3</v>
      </c>
      <c r="U54">
        <f t="shared" ref="U54:U69" si="21">G54*2</f>
        <v>-0.34</v>
      </c>
      <c r="V54">
        <f t="shared" ref="V54:V69" si="22">H54*2</f>
        <v>-0.36</v>
      </c>
      <c r="W54">
        <f t="shared" ref="W54:W69" si="23">I54*2</f>
        <v>-0.4</v>
      </c>
      <c r="X54">
        <f t="shared" ref="X54:X69" si="24">J54*2</f>
        <v>-0.44</v>
      </c>
      <c r="Y54">
        <f t="shared" ref="Y54:Y69" si="25">K54*2</f>
        <v>-0.48</v>
      </c>
      <c r="Z54">
        <f t="shared" ref="Z54:Z69" si="26">L54*2</f>
        <v>-0.48</v>
      </c>
      <c r="AA54">
        <f t="shared" ref="AA54:AA69" si="27">M54*2</f>
        <v>-0.5</v>
      </c>
      <c r="AB54">
        <f t="shared" ref="AB54:AB69" si="28">N54*2</f>
        <v>-0.52</v>
      </c>
      <c r="AC54">
        <f t="shared" ref="AC54:AC69" si="29">O54*2</f>
        <v>-0.52</v>
      </c>
      <c r="AD54">
        <f t="shared" ref="AD54:AD69" si="30">P54*2</f>
        <v>-0.52</v>
      </c>
    </row>
    <row r="55" spans="1:30" x14ac:dyDescent="0.35">
      <c r="A55" t="s">
        <v>24</v>
      </c>
      <c r="B55" t="s">
        <v>17</v>
      </c>
      <c r="C55">
        <v>-0.23</v>
      </c>
      <c r="D55">
        <v>-0.23</v>
      </c>
      <c r="E55">
        <v>-0.23</v>
      </c>
      <c r="F55">
        <v>-0.23</v>
      </c>
      <c r="G55">
        <v>-0.22</v>
      </c>
      <c r="H55">
        <v>-0.22</v>
      </c>
      <c r="I55">
        <v>-0.21</v>
      </c>
      <c r="J55">
        <v>-0.22</v>
      </c>
      <c r="K55">
        <v>-0.23</v>
      </c>
      <c r="L55">
        <v>-0.24</v>
      </c>
      <c r="M55">
        <v>-0.24</v>
      </c>
      <c r="N55">
        <v>-0.24</v>
      </c>
      <c r="O55">
        <v>-0.24</v>
      </c>
      <c r="P55">
        <v>-0.24</v>
      </c>
      <c r="Q55">
        <f t="shared" si="17"/>
        <v>-0.46</v>
      </c>
      <c r="R55">
        <f t="shared" si="18"/>
        <v>-0.46</v>
      </c>
      <c r="S55">
        <f t="shared" si="19"/>
        <v>-0.46</v>
      </c>
      <c r="T55">
        <f t="shared" si="20"/>
        <v>-0.46</v>
      </c>
      <c r="U55">
        <f t="shared" si="21"/>
        <v>-0.44</v>
      </c>
      <c r="V55">
        <f t="shared" si="22"/>
        <v>-0.44</v>
      </c>
      <c r="W55">
        <f t="shared" si="23"/>
        <v>-0.42</v>
      </c>
      <c r="X55">
        <f t="shared" si="24"/>
        <v>-0.44</v>
      </c>
      <c r="Y55">
        <f t="shared" si="25"/>
        <v>-0.46</v>
      </c>
      <c r="Z55">
        <f t="shared" si="26"/>
        <v>-0.48</v>
      </c>
      <c r="AA55">
        <f t="shared" si="27"/>
        <v>-0.48</v>
      </c>
      <c r="AB55">
        <f t="shared" si="28"/>
        <v>-0.48</v>
      </c>
      <c r="AC55">
        <f t="shared" si="29"/>
        <v>-0.48</v>
      </c>
      <c r="AD55">
        <f t="shared" si="30"/>
        <v>-0.48</v>
      </c>
    </row>
    <row r="56" spans="1:30" x14ac:dyDescent="0.35">
      <c r="A56" t="s">
        <v>24</v>
      </c>
      <c r="B56" t="s">
        <v>2</v>
      </c>
      <c r="C56">
        <v>-0.23</v>
      </c>
      <c r="D56">
        <v>-0.23</v>
      </c>
      <c r="E56">
        <v>-0.23</v>
      </c>
      <c r="F56">
        <v>-0.23</v>
      </c>
      <c r="G56">
        <v>-0.22</v>
      </c>
      <c r="H56">
        <v>-0.22</v>
      </c>
      <c r="I56">
        <v>-0.21</v>
      </c>
      <c r="J56">
        <v>-0.22</v>
      </c>
      <c r="K56">
        <v>-0.23</v>
      </c>
      <c r="L56">
        <v>-0.24</v>
      </c>
      <c r="M56">
        <v>-0.24</v>
      </c>
      <c r="N56">
        <v>-0.24</v>
      </c>
      <c r="O56">
        <v>-0.24</v>
      </c>
      <c r="P56">
        <v>-0.24</v>
      </c>
      <c r="Q56">
        <f t="shared" si="17"/>
        <v>-0.46</v>
      </c>
      <c r="R56">
        <f t="shared" si="18"/>
        <v>-0.46</v>
      </c>
      <c r="S56">
        <f t="shared" si="19"/>
        <v>-0.46</v>
      </c>
      <c r="T56">
        <f t="shared" si="20"/>
        <v>-0.46</v>
      </c>
      <c r="U56">
        <f t="shared" si="21"/>
        <v>-0.44</v>
      </c>
      <c r="V56">
        <f t="shared" si="22"/>
        <v>-0.44</v>
      </c>
      <c r="W56">
        <f t="shared" si="23"/>
        <v>-0.42</v>
      </c>
      <c r="X56">
        <f t="shared" si="24"/>
        <v>-0.44</v>
      </c>
      <c r="Y56">
        <f t="shared" si="25"/>
        <v>-0.46</v>
      </c>
      <c r="Z56">
        <f t="shared" si="26"/>
        <v>-0.48</v>
      </c>
      <c r="AA56">
        <f t="shared" si="27"/>
        <v>-0.48</v>
      </c>
      <c r="AB56">
        <f t="shared" si="28"/>
        <v>-0.48</v>
      </c>
      <c r="AC56">
        <f t="shared" si="29"/>
        <v>-0.48</v>
      </c>
      <c r="AD56">
        <f t="shared" si="30"/>
        <v>-0.48</v>
      </c>
    </row>
    <row r="57" spans="1:30" x14ac:dyDescent="0.35">
      <c r="A57" t="s">
        <v>24</v>
      </c>
      <c r="B57" t="s">
        <v>18</v>
      </c>
      <c r="C57">
        <v>-0.23</v>
      </c>
      <c r="D57">
        <v>-0.23</v>
      </c>
      <c r="E57">
        <v>-0.23</v>
      </c>
      <c r="F57">
        <v>-0.23</v>
      </c>
      <c r="G57">
        <v>-0.22</v>
      </c>
      <c r="H57">
        <v>-0.22</v>
      </c>
      <c r="I57">
        <v>-0.21</v>
      </c>
      <c r="J57">
        <v>-0.22</v>
      </c>
      <c r="K57">
        <v>-0.23</v>
      </c>
      <c r="L57">
        <v>-0.24</v>
      </c>
      <c r="M57">
        <v>-0.24</v>
      </c>
      <c r="N57">
        <v>-0.24</v>
      </c>
      <c r="O57">
        <v>-0.24</v>
      </c>
      <c r="P57">
        <v>-0.24</v>
      </c>
      <c r="Q57">
        <f t="shared" si="17"/>
        <v>-0.46</v>
      </c>
      <c r="R57">
        <f t="shared" si="18"/>
        <v>-0.46</v>
      </c>
      <c r="S57">
        <f t="shared" si="19"/>
        <v>-0.46</v>
      </c>
      <c r="T57">
        <f t="shared" si="20"/>
        <v>-0.46</v>
      </c>
      <c r="U57">
        <f t="shared" si="21"/>
        <v>-0.44</v>
      </c>
      <c r="V57">
        <f t="shared" si="22"/>
        <v>-0.44</v>
      </c>
      <c r="W57">
        <f t="shared" si="23"/>
        <v>-0.42</v>
      </c>
      <c r="X57">
        <f t="shared" si="24"/>
        <v>-0.44</v>
      </c>
      <c r="Y57">
        <f t="shared" si="25"/>
        <v>-0.46</v>
      </c>
      <c r="Z57">
        <f t="shared" si="26"/>
        <v>-0.48</v>
      </c>
      <c r="AA57">
        <f t="shared" si="27"/>
        <v>-0.48</v>
      </c>
      <c r="AB57">
        <f t="shared" si="28"/>
        <v>-0.48</v>
      </c>
      <c r="AC57">
        <f t="shared" si="29"/>
        <v>-0.48</v>
      </c>
      <c r="AD57">
        <f t="shared" si="30"/>
        <v>-0.48</v>
      </c>
    </row>
    <row r="58" spans="1:30" x14ac:dyDescent="0.35">
      <c r="A58" t="s">
        <v>24</v>
      </c>
      <c r="B58" t="s">
        <v>5</v>
      </c>
      <c r="C58">
        <v>-0.03</v>
      </c>
      <c r="D58">
        <v>-0.03</v>
      </c>
      <c r="E58">
        <v>-0.03</v>
      </c>
      <c r="F58">
        <v>-0.03</v>
      </c>
      <c r="G58">
        <v>-0.03</v>
      </c>
      <c r="H58">
        <v>-0.04</v>
      </c>
      <c r="I58">
        <v>-0.05</v>
      </c>
      <c r="J58">
        <v>-0.06</v>
      </c>
      <c r="K58">
        <v>-7.0000000000000007E-2</v>
      </c>
      <c r="L58">
        <v>-0.08</v>
      </c>
      <c r="M58">
        <v>-0.09</v>
      </c>
      <c r="N58">
        <v>-0.1</v>
      </c>
      <c r="O58">
        <v>-0.11</v>
      </c>
      <c r="P58">
        <v>-0.11</v>
      </c>
      <c r="Q58">
        <f t="shared" si="17"/>
        <v>-0.06</v>
      </c>
      <c r="R58">
        <f t="shared" si="18"/>
        <v>-0.06</v>
      </c>
      <c r="S58">
        <f t="shared" si="19"/>
        <v>-0.06</v>
      </c>
      <c r="T58">
        <f t="shared" si="20"/>
        <v>-0.06</v>
      </c>
      <c r="U58">
        <f t="shared" si="21"/>
        <v>-0.06</v>
      </c>
      <c r="V58">
        <f t="shared" si="22"/>
        <v>-0.08</v>
      </c>
      <c r="W58">
        <f t="shared" si="23"/>
        <v>-0.1</v>
      </c>
      <c r="X58">
        <f t="shared" si="24"/>
        <v>-0.12</v>
      </c>
      <c r="Y58">
        <f t="shared" si="25"/>
        <v>-0.14000000000000001</v>
      </c>
      <c r="Z58">
        <f t="shared" si="26"/>
        <v>-0.16</v>
      </c>
      <c r="AA58">
        <f t="shared" si="27"/>
        <v>-0.18</v>
      </c>
      <c r="AB58">
        <f t="shared" si="28"/>
        <v>-0.2</v>
      </c>
      <c r="AC58">
        <f t="shared" si="29"/>
        <v>-0.22</v>
      </c>
      <c r="AD58">
        <f t="shared" si="30"/>
        <v>-0.22</v>
      </c>
    </row>
    <row r="59" spans="1:30" x14ac:dyDescent="0.35">
      <c r="A59" t="s">
        <v>24</v>
      </c>
      <c r="B59" t="s">
        <v>19</v>
      </c>
      <c r="C59">
        <v>-0.03</v>
      </c>
      <c r="D59">
        <v>-0.03</v>
      </c>
      <c r="E59">
        <v>-0.03</v>
      </c>
      <c r="F59">
        <v>-0.03</v>
      </c>
      <c r="G59">
        <v>-0.04</v>
      </c>
      <c r="H59">
        <v>-0.05</v>
      </c>
      <c r="I59">
        <v>-7.0000000000000007E-2</v>
      </c>
      <c r="J59">
        <v>-0.08</v>
      </c>
      <c r="K59">
        <v>-0.1</v>
      </c>
      <c r="L59">
        <v>-0.11</v>
      </c>
      <c r="M59">
        <v>-0.12</v>
      </c>
      <c r="N59">
        <v>-0.12</v>
      </c>
      <c r="O59">
        <v>-0.13</v>
      </c>
      <c r="P59">
        <v>-0.13</v>
      </c>
      <c r="Q59">
        <f t="shared" si="17"/>
        <v>-0.06</v>
      </c>
      <c r="R59">
        <f t="shared" si="18"/>
        <v>-0.06</v>
      </c>
      <c r="S59">
        <f t="shared" si="19"/>
        <v>-0.06</v>
      </c>
      <c r="T59">
        <f t="shared" si="20"/>
        <v>-0.06</v>
      </c>
      <c r="U59">
        <f t="shared" si="21"/>
        <v>-0.08</v>
      </c>
      <c r="V59">
        <f t="shared" si="22"/>
        <v>-0.1</v>
      </c>
      <c r="W59">
        <f t="shared" si="23"/>
        <v>-0.14000000000000001</v>
      </c>
      <c r="X59">
        <f t="shared" si="24"/>
        <v>-0.16</v>
      </c>
      <c r="Y59">
        <f t="shared" si="25"/>
        <v>-0.2</v>
      </c>
      <c r="Z59">
        <f t="shared" si="26"/>
        <v>-0.22</v>
      </c>
      <c r="AA59">
        <f t="shared" si="27"/>
        <v>-0.24</v>
      </c>
      <c r="AB59">
        <f t="shared" si="28"/>
        <v>-0.24</v>
      </c>
      <c r="AC59">
        <f t="shared" si="29"/>
        <v>-0.26</v>
      </c>
      <c r="AD59">
        <f t="shared" si="30"/>
        <v>-0.26</v>
      </c>
    </row>
    <row r="60" spans="1:30" x14ac:dyDescent="0.35">
      <c r="A60" t="s">
        <v>24</v>
      </c>
      <c r="B60" t="s">
        <v>12</v>
      </c>
      <c r="C60">
        <v>-0.15</v>
      </c>
      <c r="D60">
        <v>-0.15</v>
      </c>
      <c r="E60">
        <v>-0.15</v>
      </c>
      <c r="F60">
        <v>-0.15</v>
      </c>
      <c r="G60">
        <v>-0.17</v>
      </c>
      <c r="H60">
        <v>-0.17</v>
      </c>
      <c r="I60">
        <v>-0.2</v>
      </c>
      <c r="J60">
        <v>-0.21</v>
      </c>
      <c r="K60">
        <v>-0.23</v>
      </c>
      <c r="L60">
        <v>-0.24</v>
      </c>
      <c r="M60">
        <v>-0.25</v>
      </c>
      <c r="N60">
        <v>-0.25</v>
      </c>
      <c r="O60">
        <v>-0.25</v>
      </c>
      <c r="P60">
        <v>-0.25</v>
      </c>
      <c r="Q60">
        <f t="shared" si="17"/>
        <v>-0.3</v>
      </c>
      <c r="R60">
        <f t="shared" si="18"/>
        <v>-0.3</v>
      </c>
      <c r="S60">
        <f t="shared" si="19"/>
        <v>-0.3</v>
      </c>
      <c r="T60">
        <f t="shared" si="20"/>
        <v>-0.3</v>
      </c>
      <c r="U60">
        <f t="shared" si="21"/>
        <v>-0.34</v>
      </c>
      <c r="V60">
        <f t="shared" si="22"/>
        <v>-0.34</v>
      </c>
      <c r="W60">
        <f t="shared" si="23"/>
        <v>-0.4</v>
      </c>
      <c r="X60">
        <f t="shared" si="24"/>
        <v>-0.42</v>
      </c>
      <c r="Y60">
        <f t="shared" si="25"/>
        <v>-0.46</v>
      </c>
      <c r="Z60">
        <f t="shared" si="26"/>
        <v>-0.48</v>
      </c>
      <c r="AA60">
        <f t="shared" si="27"/>
        <v>-0.5</v>
      </c>
      <c r="AB60">
        <f t="shared" si="28"/>
        <v>-0.5</v>
      </c>
      <c r="AC60">
        <f t="shared" si="29"/>
        <v>-0.5</v>
      </c>
      <c r="AD60">
        <f t="shared" si="30"/>
        <v>-0.5</v>
      </c>
    </row>
    <row r="61" spans="1:30" x14ac:dyDescent="0.35">
      <c r="A61" t="s">
        <v>24</v>
      </c>
      <c r="B61" t="s">
        <v>20</v>
      </c>
      <c r="C61">
        <v>-0.14000000000000001</v>
      </c>
      <c r="D61">
        <v>-0.14000000000000001</v>
      </c>
      <c r="E61">
        <v>-0.14000000000000001</v>
      </c>
      <c r="F61">
        <v>-0.14000000000000001</v>
      </c>
      <c r="G61">
        <v>-0.13</v>
      </c>
      <c r="H61">
        <v>-0.12</v>
      </c>
      <c r="I61">
        <v>-0.12</v>
      </c>
      <c r="J61">
        <v>-0.13</v>
      </c>
      <c r="K61">
        <v>-0.14000000000000001</v>
      </c>
      <c r="L61">
        <v>-0.14000000000000001</v>
      </c>
      <c r="M61">
        <v>-0.14000000000000001</v>
      </c>
      <c r="N61">
        <v>-0.15</v>
      </c>
      <c r="O61">
        <v>-0.15</v>
      </c>
      <c r="P61">
        <v>-0.15</v>
      </c>
      <c r="Q61">
        <f t="shared" si="17"/>
        <v>-0.28000000000000003</v>
      </c>
      <c r="R61">
        <f t="shared" si="18"/>
        <v>-0.28000000000000003</v>
      </c>
      <c r="S61">
        <f t="shared" si="19"/>
        <v>-0.28000000000000003</v>
      </c>
      <c r="T61">
        <f t="shared" si="20"/>
        <v>-0.28000000000000003</v>
      </c>
      <c r="U61">
        <f t="shared" si="21"/>
        <v>-0.26</v>
      </c>
      <c r="V61">
        <f t="shared" si="22"/>
        <v>-0.24</v>
      </c>
      <c r="W61">
        <f t="shared" si="23"/>
        <v>-0.24</v>
      </c>
      <c r="X61">
        <f t="shared" si="24"/>
        <v>-0.26</v>
      </c>
      <c r="Y61">
        <f t="shared" si="25"/>
        <v>-0.28000000000000003</v>
      </c>
      <c r="Z61">
        <f t="shared" si="26"/>
        <v>-0.28000000000000003</v>
      </c>
      <c r="AA61">
        <f t="shared" si="27"/>
        <v>-0.28000000000000003</v>
      </c>
      <c r="AB61">
        <f t="shared" si="28"/>
        <v>-0.3</v>
      </c>
      <c r="AC61">
        <f t="shared" si="29"/>
        <v>-0.3</v>
      </c>
      <c r="AD61">
        <f t="shared" si="30"/>
        <v>-0.3</v>
      </c>
    </row>
    <row r="62" spans="1:30" x14ac:dyDescent="0.35">
      <c r="A62" t="s">
        <v>24</v>
      </c>
      <c r="B62" t="s">
        <v>6</v>
      </c>
      <c r="C62">
        <v>-0.03</v>
      </c>
      <c r="D62">
        <v>-0.03</v>
      </c>
      <c r="E62">
        <v>-0.03</v>
      </c>
      <c r="F62">
        <v>-0.03</v>
      </c>
      <c r="G62">
        <v>-0.05</v>
      </c>
      <c r="H62">
        <v>-7.0000000000000007E-2</v>
      </c>
      <c r="I62">
        <v>-0.1</v>
      </c>
      <c r="J62">
        <v>-0.11</v>
      </c>
      <c r="K62">
        <v>-0.12</v>
      </c>
      <c r="L62">
        <v>-0.13</v>
      </c>
      <c r="M62">
        <v>-0.14000000000000001</v>
      </c>
      <c r="N62">
        <v>-0.15</v>
      </c>
      <c r="O62">
        <v>-0.16</v>
      </c>
      <c r="P62">
        <v>-0.16</v>
      </c>
      <c r="Q62">
        <f t="shared" si="17"/>
        <v>-0.06</v>
      </c>
      <c r="R62">
        <f t="shared" si="18"/>
        <v>-0.06</v>
      </c>
      <c r="S62">
        <f t="shared" si="19"/>
        <v>-0.06</v>
      </c>
      <c r="T62">
        <f t="shared" si="20"/>
        <v>-0.06</v>
      </c>
      <c r="U62">
        <f t="shared" si="21"/>
        <v>-0.1</v>
      </c>
      <c r="V62">
        <f t="shared" si="22"/>
        <v>-0.14000000000000001</v>
      </c>
      <c r="W62">
        <f t="shared" si="23"/>
        <v>-0.2</v>
      </c>
      <c r="X62">
        <f t="shared" si="24"/>
        <v>-0.22</v>
      </c>
      <c r="Y62">
        <f t="shared" si="25"/>
        <v>-0.24</v>
      </c>
      <c r="Z62">
        <f t="shared" si="26"/>
        <v>-0.26</v>
      </c>
      <c r="AA62">
        <f t="shared" si="27"/>
        <v>-0.28000000000000003</v>
      </c>
      <c r="AB62">
        <f t="shared" si="28"/>
        <v>-0.3</v>
      </c>
      <c r="AC62">
        <f t="shared" si="29"/>
        <v>-0.32</v>
      </c>
      <c r="AD62">
        <f t="shared" si="30"/>
        <v>-0.32</v>
      </c>
    </row>
    <row r="63" spans="1:30" x14ac:dyDescent="0.35">
      <c r="A63" t="s">
        <v>24</v>
      </c>
      <c r="B63" t="s">
        <v>14</v>
      </c>
      <c r="C63">
        <v>-0.14000000000000001</v>
      </c>
      <c r="D63">
        <v>-0.14000000000000001</v>
      </c>
      <c r="E63">
        <v>-0.14000000000000001</v>
      </c>
      <c r="F63">
        <v>-0.14000000000000001</v>
      </c>
      <c r="G63">
        <v>-0.14000000000000001</v>
      </c>
      <c r="H63">
        <v>-0.14000000000000001</v>
      </c>
      <c r="I63">
        <v>-0.14000000000000001</v>
      </c>
      <c r="J63">
        <v>-0.14000000000000001</v>
      </c>
      <c r="K63">
        <v>-0.14000000000000001</v>
      </c>
      <c r="L63">
        <v>-0.14000000000000001</v>
      </c>
      <c r="M63">
        <v>-0.14000000000000001</v>
      </c>
      <c r="N63">
        <v>-0.14000000000000001</v>
      </c>
      <c r="O63">
        <v>-0.14000000000000001</v>
      </c>
      <c r="P63">
        <v>-0.14000000000000001</v>
      </c>
      <c r="Q63">
        <f t="shared" si="17"/>
        <v>-0.28000000000000003</v>
      </c>
      <c r="R63">
        <f t="shared" si="18"/>
        <v>-0.28000000000000003</v>
      </c>
      <c r="S63">
        <f t="shared" si="19"/>
        <v>-0.28000000000000003</v>
      </c>
      <c r="T63">
        <f t="shared" si="20"/>
        <v>-0.28000000000000003</v>
      </c>
      <c r="U63">
        <f t="shared" si="21"/>
        <v>-0.28000000000000003</v>
      </c>
      <c r="V63">
        <f t="shared" si="22"/>
        <v>-0.28000000000000003</v>
      </c>
      <c r="W63">
        <f t="shared" si="23"/>
        <v>-0.28000000000000003</v>
      </c>
      <c r="X63">
        <f t="shared" si="24"/>
        <v>-0.28000000000000003</v>
      </c>
      <c r="Y63">
        <f t="shared" si="25"/>
        <v>-0.28000000000000003</v>
      </c>
      <c r="Z63">
        <f t="shared" si="26"/>
        <v>-0.28000000000000003</v>
      </c>
      <c r="AA63">
        <f t="shared" si="27"/>
        <v>-0.28000000000000003</v>
      </c>
      <c r="AB63">
        <f t="shared" si="28"/>
        <v>-0.28000000000000003</v>
      </c>
      <c r="AC63">
        <f t="shared" si="29"/>
        <v>-0.28000000000000003</v>
      </c>
      <c r="AD63">
        <f t="shared" si="30"/>
        <v>-0.28000000000000003</v>
      </c>
    </row>
    <row r="64" spans="1:30" x14ac:dyDescent="0.35">
      <c r="A64" t="s">
        <v>24</v>
      </c>
      <c r="B64" t="s">
        <v>3</v>
      </c>
      <c r="C64">
        <v>-7.0000000000000007E-2</v>
      </c>
      <c r="D64">
        <v>-7.0000000000000007E-2</v>
      </c>
      <c r="E64">
        <v>-7.0000000000000007E-2</v>
      </c>
      <c r="F64">
        <v>-7.0000000000000007E-2</v>
      </c>
      <c r="G64">
        <v>-0.06</v>
      </c>
      <c r="H64">
        <v>-0.06</v>
      </c>
      <c r="I64">
        <v>-0.06</v>
      </c>
      <c r="J64">
        <v>-7.0000000000000007E-2</v>
      </c>
      <c r="K64">
        <v>-7.0000000000000007E-2</v>
      </c>
      <c r="L64">
        <v>-0.08</v>
      </c>
      <c r="M64">
        <v>-0.08</v>
      </c>
      <c r="N64">
        <v>-0.08</v>
      </c>
      <c r="O64">
        <v>-0.09</v>
      </c>
      <c r="P64">
        <v>-0.09</v>
      </c>
      <c r="Q64">
        <f t="shared" si="17"/>
        <v>-0.14000000000000001</v>
      </c>
      <c r="R64">
        <f t="shared" si="18"/>
        <v>-0.14000000000000001</v>
      </c>
      <c r="S64">
        <f t="shared" si="19"/>
        <v>-0.14000000000000001</v>
      </c>
      <c r="T64">
        <f t="shared" si="20"/>
        <v>-0.14000000000000001</v>
      </c>
      <c r="U64">
        <f t="shared" si="21"/>
        <v>-0.12</v>
      </c>
      <c r="V64">
        <f t="shared" si="22"/>
        <v>-0.12</v>
      </c>
      <c r="W64">
        <f t="shared" si="23"/>
        <v>-0.12</v>
      </c>
      <c r="X64">
        <f t="shared" si="24"/>
        <v>-0.14000000000000001</v>
      </c>
      <c r="Y64">
        <f t="shared" si="25"/>
        <v>-0.14000000000000001</v>
      </c>
      <c r="Z64">
        <f t="shared" si="26"/>
        <v>-0.16</v>
      </c>
      <c r="AA64">
        <f t="shared" si="27"/>
        <v>-0.16</v>
      </c>
      <c r="AB64">
        <f t="shared" si="28"/>
        <v>-0.16</v>
      </c>
      <c r="AC64">
        <f t="shared" si="29"/>
        <v>-0.18</v>
      </c>
      <c r="AD64">
        <f t="shared" si="30"/>
        <v>-0.18</v>
      </c>
    </row>
    <row r="65" spans="1:30" x14ac:dyDescent="0.35">
      <c r="A65" t="s">
        <v>24</v>
      </c>
      <c r="B65" t="s">
        <v>7</v>
      </c>
      <c r="C65">
        <v>-0.08</v>
      </c>
      <c r="D65">
        <v>-0.08</v>
      </c>
      <c r="E65">
        <v>-0.08</v>
      </c>
      <c r="F65">
        <v>-0.08</v>
      </c>
      <c r="G65">
        <v>-0.1</v>
      </c>
      <c r="H65">
        <v>-0.11</v>
      </c>
      <c r="I65">
        <v>-0.14000000000000001</v>
      </c>
      <c r="J65">
        <v>-0.15</v>
      </c>
      <c r="K65">
        <v>-0.16</v>
      </c>
      <c r="L65">
        <v>-0.18</v>
      </c>
      <c r="M65">
        <v>-0.19</v>
      </c>
      <c r="N65">
        <v>-0.19</v>
      </c>
      <c r="O65">
        <v>-0.2</v>
      </c>
      <c r="P65">
        <v>-0.2</v>
      </c>
      <c r="Q65">
        <f t="shared" si="17"/>
        <v>-0.16</v>
      </c>
      <c r="R65">
        <f t="shared" si="18"/>
        <v>-0.16</v>
      </c>
      <c r="S65">
        <f t="shared" si="19"/>
        <v>-0.16</v>
      </c>
      <c r="T65">
        <f t="shared" si="20"/>
        <v>-0.16</v>
      </c>
      <c r="U65">
        <f t="shared" si="21"/>
        <v>-0.2</v>
      </c>
      <c r="V65">
        <f t="shared" si="22"/>
        <v>-0.22</v>
      </c>
      <c r="W65">
        <f t="shared" si="23"/>
        <v>-0.28000000000000003</v>
      </c>
      <c r="X65">
        <f t="shared" si="24"/>
        <v>-0.3</v>
      </c>
      <c r="Y65">
        <f t="shared" si="25"/>
        <v>-0.32</v>
      </c>
      <c r="Z65">
        <f t="shared" si="26"/>
        <v>-0.36</v>
      </c>
      <c r="AA65">
        <f t="shared" si="27"/>
        <v>-0.38</v>
      </c>
      <c r="AB65">
        <f t="shared" si="28"/>
        <v>-0.38</v>
      </c>
      <c r="AC65">
        <f t="shared" si="29"/>
        <v>-0.4</v>
      </c>
      <c r="AD65">
        <f t="shared" si="30"/>
        <v>-0.4</v>
      </c>
    </row>
    <row r="66" spans="1:30" x14ac:dyDescent="0.35">
      <c r="A66" t="s">
        <v>24</v>
      </c>
      <c r="B66" t="s">
        <v>8</v>
      </c>
      <c r="C66">
        <v>-0.13</v>
      </c>
      <c r="D66">
        <v>-0.13</v>
      </c>
      <c r="E66">
        <v>-0.13</v>
      </c>
      <c r="F66">
        <v>-0.13</v>
      </c>
      <c r="G66">
        <v>-0.15</v>
      </c>
      <c r="H66">
        <v>-0.17</v>
      </c>
      <c r="I66">
        <v>-0.19</v>
      </c>
      <c r="J66">
        <v>-0.2</v>
      </c>
      <c r="K66">
        <v>-0.23</v>
      </c>
      <c r="L66">
        <v>-0.23</v>
      </c>
      <c r="M66">
        <v>-0.24</v>
      </c>
      <c r="N66">
        <v>-0.25</v>
      </c>
      <c r="O66">
        <v>-0.26</v>
      </c>
      <c r="P66">
        <v>-0.26</v>
      </c>
      <c r="Q66">
        <f t="shared" si="17"/>
        <v>-0.26</v>
      </c>
      <c r="R66">
        <f t="shared" si="18"/>
        <v>-0.26</v>
      </c>
      <c r="S66">
        <f t="shared" si="19"/>
        <v>-0.26</v>
      </c>
      <c r="T66">
        <f t="shared" si="20"/>
        <v>-0.26</v>
      </c>
      <c r="U66">
        <f t="shared" si="21"/>
        <v>-0.3</v>
      </c>
      <c r="V66">
        <f t="shared" si="22"/>
        <v>-0.34</v>
      </c>
      <c r="W66">
        <f t="shared" si="23"/>
        <v>-0.38</v>
      </c>
      <c r="X66">
        <f t="shared" si="24"/>
        <v>-0.4</v>
      </c>
      <c r="Y66">
        <f t="shared" si="25"/>
        <v>-0.46</v>
      </c>
      <c r="Z66">
        <f t="shared" si="26"/>
        <v>-0.46</v>
      </c>
      <c r="AA66">
        <f t="shared" si="27"/>
        <v>-0.48</v>
      </c>
      <c r="AB66">
        <f t="shared" si="28"/>
        <v>-0.5</v>
      </c>
      <c r="AC66">
        <f t="shared" si="29"/>
        <v>-0.52</v>
      </c>
      <c r="AD66">
        <f t="shared" si="30"/>
        <v>-0.52</v>
      </c>
    </row>
    <row r="67" spans="1:30" x14ac:dyDescent="0.35">
      <c r="A67" t="s">
        <v>24</v>
      </c>
      <c r="B67" t="s">
        <v>4</v>
      </c>
      <c r="C67">
        <v>-0.05</v>
      </c>
      <c r="D67">
        <v>-0.05</v>
      </c>
      <c r="E67">
        <v>-0.05</v>
      </c>
      <c r="F67">
        <v>-0.05</v>
      </c>
      <c r="G67">
        <v>-0.05</v>
      </c>
      <c r="H67">
        <v>-0.05</v>
      </c>
      <c r="I67">
        <v>-0.05</v>
      </c>
      <c r="J67">
        <v>-0.06</v>
      </c>
      <c r="K67">
        <v>-0.06</v>
      </c>
      <c r="L67">
        <v>-7.0000000000000007E-2</v>
      </c>
      <c r="M67">
        <v>-0.08</v>
      </c>
      <c r="N67">
        <v>-0.08</v>
      </c>
      <c r="O67">
        <v>-0.09</v>
      </c>
      <c r="P67">
        <v>-0.09</v>
      </c>
      <c r="Q67">
        <f t="shared" si="17"/>
        <v>-0.1</v>
      </c>
      <c r="R67">
        <f t="shared" si="18"/>
        <v>-0.1</v>
      </c>
      <c r="S67">
        <f t="shared" si="19"/>
        <v>-0.1</v>
      </c>
      <c r="T67">
        <f t="shared" si="20"/>
        <v>-0.1</v>
      </c>
      <c r="U67">
        <f t="shared" si="21"/>
        <v>-0.1</v>
      </c>
      <c r="V67">
        <f t="shared" si="22"/>
        <v>-0.1</v>
      </c>
      <c r="W67">
        <f t="shared" si="23"/>
        <v>-0.1</v>
      </c>
      <c r="X67">
        <f t="shared" si="24"/>
        <v>-0.12</v>
      </c>
      <c r="Y67">
        <f t="shared" si="25"/>
        <v>-0.12</v>
      </c>
      <c r="Z67">
        <f t="shared" si="26"/>
        <v>-0.14000000000000001</v>
      </c>
      <c r="AA67">
        <f t="shared" si="27"/>
        <v>-0.16</v>
      </c>
      <c r="AB67">
        <f t="shared" si="28"/>
        <v>-0.16</v>
      </c>
      <c r="AC67">
        <f t="shared" si="29"/>
        <v>-0.18</v>
      </c>
      <c r="AD67">
        <f t="shared" si="30"/>
        <v>-0.18</v>
      </c>
    </row>
    <row r="68" spans="1:30" x14ac:dyDescent="0.35">
      <c r="A68" t="s">
        <v>24</v>
      </c>
      <c r="B68" t="s">
        <v>9</v>
      </c>
      <c r="C68">
        <v>-0.15</v>
      </c>
      <c r="D68">
        <v>-0.15</v>
      </c>
      <c r="E68">
        <v>-0.15</v>
      </c>
      <c r="F68">
        <v>-0.15</v>
      </c>
      <c r="G68">
        <v>-0.17</v>
      </c>
      <c r="H68">
        <v>-0.18</v>
      </c>
      <c r="I68">
        <v>-0.2</v>
      </c>
      <c r="J68">
        <v>-0.22</v>
      </c>
      <c r="K68">
        <v>-0.23</v>
      </c>
      <c r="L68">
        <v>-0.25</v>
      </c>
      <c r="M68">
        <v>-0.26</v>
      </c>
      <c r="N68">
        <v>-0.27</v>
      </c>
      <c r="O68">
        <v>-0.28000000000000003</v>
      </c>
      <c r="P68">
        <v>-0.28000000000000003</v>
      </c>
      <c r="Q68">
        <f t="shared" si="17"/>
        <v>-0.3</v>
      </c>
      <c r="R68">
        <f t="shared" si="18"/>
        <v>-0.3</v>
      </c>
      <c r="S68">
        <f t="shared" si="19"/>
        <v>-0.3</v>
      </c>
      <c r="T68">
        <f t="shared" si="20"/>
        <v>-0.3</v>
      </c>
      <c r="U68">
        <f t="shared" si="21"/>
        <v>-0.34</v>
      </c>
      <c r="V68">
        <f t="shared" si="22"/>
        <v>-0.36</v>
      </c>
      <c r="W68">
        <f t="shared" si="23"/>
        <v>-0.4</v>
      </c>
      <c r="X68">
        <f t="shared" si="24"/>
        <v>-0.44</v>
      </c>
      <c r="Y68">
        <f t="shared" si="25"/>
        <v>-0.46</v>
      </c>
      <c r="Z68">
        <f t="shared" si="26"/>
        <v>-0.5</v>
      </c>
      <c r="AA68">
        <f t="shared" si="27"/>
        <v>-0.52</v>
      </c>
      <c r="AB68">
        <f t="shared" si="28"/>
        <v>-0.54</v>
      </c>
      <c r="AC68">
        <f t="shared" si="29"/>
        <v>-0.56000000000000005</v>
      </c>
      <c r="AD68">
        <f t="shared" si="30"/>
        <v>-0.56000000000000005</v>
      </c>
    </row>
    <row r="69" spans="1:30" x14ac:dyDescent="0.35">
      <c r="A69" t="s">
        <v>24</v>
      </c>
      <c r="B69" t="s">
        <v>21</v>
      </c>
      <c r="C69">
        <v>-0.03</v>
      </c>
      <c r="D69">
        <v>-0.03</v>
      </c>
      <c r="E69">
        <v>-0.03</v>
      </c>
      <c r="F69">
        <v>-0.03</v>
      </c>
      <c r="G69">
        <v>-0.04</v>
      </c>
      <c r="H69">
        <v>-0.04</v>
      </c>
      <c r="I69">
        <v>-0.05</v>
      </c>
      <c r="J69">
        <v>-0.06</v>
      </c>
      <c r="K69">
        <v>-0.06</v>
      </c>
      <c r="L69">
        <v>-0.08</v>
      </c>
      <c r="M69">
        <v>-0.08</v>
      </c>
      <c r="N69">
        <v>-0.09</v>
      </c>
      <c r="O69">
        <v>-0.09</v>
      </c>
      <c r="P69">
        <v>-0.09</v>
      </c>
      <c r="Q69">
        <f t="shared" si="17"/>
        <v>-0.06</v>
      </c>
      <c r="R69">
        <f t="shared" si="18"/>
        <v>-0.06</v>
      </c>
      <c r="S69">
        <f t="shared" si="19"/>
        <v>-0.06</v>
      </c>
      <c r="T69">
        <f t="shared" si="20"/>
        <v>-0.06</v>
      </c>
      <c r="U69">
        <f t="shared" si="21"/>
        <v>-0.08</v>
      </c>
      <c r="V69">
        <f t="shared" si="22"/>
        <v>-0.08</v>
      </c>
      <c r="W69">
        <f t="shared" si="23"/>
        <v>-0.1</v>
      </c>
      <c r="X69">
        <f t="shared" si="24"/>
        <v>-0.12</v>
      </c>
      <c r="Y69">
        <f t="shared" si="25"/>
        <v>-0.12</v>
      </c>
      <c r="Z69">
        <f t="shared" si="26"/>
        <v>-0.16</v>
      </c>
      <c r="AA69">
        <f t="shared" si="27"/>
        <v>-0.16</v>
      </c>
      <c r="AB69">
        <f t="shared" si="28"/>
        <v>-0.18</v>
      </c>
      <c r="AC69">
        <f t="shared" si="29"/>
        <v>-0.18</v>
      </c>
      <c r="AD69">
        <f t="shared" si="30"/>
        <v>-0.18</v>
      </c>
    </row>
    <row r="70" spans="1:30" x14ac:dyDescent="0.35">
      <c r="A70" t="s">
        <v>25</v>
      </c>
      <c r="B70" t="s">
        <v>10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</row>
    <row r="71" spans="1:30" x14ac:dyDescent="0.35">
      <c r="A71" t="s">
        <v>25</v>
      </c>
      <c r="B71" t="s">
        <v>11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</row>
    <row r="72" spans="1:30" x14ac:dyDescent="0.35">
      <c r="A72" t="s">
        <v>25</v>
      </c>
      <c r="B72" t="s">
        <v>17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</row>
    <row r="73" spans="1:30" x14ac:dyDescent="0.35">
      <c r="A73" t="s">
        <v>25</v>
      </c>
      <c r="B73" t="s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</row>
    <row r="74" spans="1:30" x14ac:dyDescent="0.35">
      <c r="A74" t="s">
        <v>25</v>
      </c>
      <c r="B74" t="s">
        <v>18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</row>
    <row r="75" spans="1:30" x14ac:dyDescent="0.35">
      <c r="A75" t="s">
        <v>25</v>
      </c>
      <c r="B75" t="s">
        <v>5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</row>
    <row r="76" spans="1:30" x14ac:dyDescent="0.35">
      <c r="A76" t="s">
        <v>25</v>
      </c>
      <c r="B76" t="s">
        <v>19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</row>
    <row r="77" spans="1:30" x14ac:dyDescent="0.35">
      <c r="A77" t="s">
        <v>25</v>
      </c>
      <c r="B77" t="s">
        <v>12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</row>
    <row r="78" spans="1:30" x14ac:dyDescent="0.35">
      <c r="A78" t="s">
        <v>25</v>
      </c>
      <c r="B78" t="s">
        <v>20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</row>
    <row r="79" spans="1:30" x14ac:dyDescent="0.35">
      <c r="A79" t="s">
        <v>25</v>
      </c>
      <c r="B79" t="s">
        <v>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</row>
    <row r="80" spans="1:30" x14ac:dyDescent="0.35">
      <c r="A80" t="s">
        <v>25</v>
      </c>
      <c r="B80" t="s">
        <v>14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</row>
    <row r="81" spans="1:16" x14ac:dyDescent="0.35">
      <c r="A81" t="s">
        <v>25</v>
      </c>
      <c r="B81" t="s">
        <v>3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</row>
    <row r="82" spans="1:16" x14ac:dyDescent="0.35">
      <c r="A82" t="s">
        <v>25</v>
      </c>
      <c r="B82" t="s">
        <v>7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</row>
    <row r="83" spans="1:16" x14ac:dyDescent="0.35">
      <c r="A83" t="s">
        <v>25</v>
      </c>
      <c r="B83" t="s">
        <v>8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</row>
    <row r="84" spans="1:16" x14ac:dyDescent="0.35">
      <c r="A84" t="s">
        <v>25</v>
      </c>
      <c r="B84" t="s">
        <v>4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</row>
    <row r="85" spans="1:16" x14ac:dyDescent="0.35">
      <c r="A85" t="s">
        <v>25</v>
      </c>
      <c r="B85" t="s">
        <v>9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</row>
    <row r="86" spans="1:16" x14ac:dyDescent="0.35">
      <c r="A86" t="s">
        <v>25</v>
      </c>
      <c r="B86" t="s">
        <v>21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</row>
    <row r="87" spans="1:16" x14ac:dyDescent="0.35">
      <c r="A87" t="s">
        <v>26</v>
      </c>
      <c r="B87" t="s">
        <v>10</v>
      </c>
      <c r="C87">
        <v>0.28000000000000003</v>
      </c>
      <c r="D87">
        <v>0.28000000000000003</v>
      </c>
      <c r="E87">
        <v>0.28000000000000003</v>
      </c>
      <c r="F87">
        <v>0.28000000000000003</v>
      </c>
      <c r="G87">
        <v>0.28000000000000003</v>
      </c>
      <c r="H87">
        <v>0.28999999999999998</v>
      </c>
      <c r="I87">
        <v>0.28999999999999998</v>
      </c>
      <c r="J87">
        <v>0.28999999999999998</v>
      </c>
      <c r="K87">
        <v>0.28999999999999998</v>
      </c>
      <c r="L87">
        <v>0.28999999999999998</v>
      </c>
      <c r="M87">
        <v>0.28999999999999998</v>
      </c>
      <c r="N87">
        <v>0.28999999999999998</v>
      </c>
      <c r="O87">
        <v>0.3</v>
      </c>
      <c r="P87">
        <v>0.3</v>
      </c>
    </row>
    <row r="88" spans="1:16" x14ac:dyDescent="0.35">
      <c r="A88" t="s">
        <v>26</v>
      </c>
      <c r="B88" t="s">
        <v>11</v>
      </c>
      <c r="C88">
        <v>0.27</v>
      </c>
      <c r="D88">
        <v>0.27</v>
      </c>
      <c r="E88">
        <v>0.27</v>
      </c>
      <c r="F88">
        <v>0.27</v>
      </c>
      <c r="G88">
        <v>0.27</v>
      </c>
      <c r="H88">
        <v>0.27</v>
      </c>
      <c r="I88">
        <v>0.28000000000000003</v>
      </c>
      <c r="J88">
        <v>0.28000000000000003</v>
      </c>
      <c r="K88">
        <v>0.28000000000000003</v>
      </c>
      <c r="L88">
        <v>0.28000000000000003</v>
      </c>
      <c r="M88">
        <v>0.28000000000000003</v>
      </c>
      <c r="N88">
        <v>0.28000000000000003</v>
      </c>
      <c r="O88">
        <v>0.28000000000000003</v>
      </c>
      <c r="P88">
        <v>0.28000000000000003</v>
      </c>
    </row>
    <row r="89" spans="1:16" x14ac:dyDescent="0.35">
      <c r="A89" t="s">
        <v>26</v>
      </c>
      <c r="B89" t="s">
        <v>17</v>
      </c>
      <c r="C89">
        <v>1.21</v>
      </c>
      <c r="D89">
        <v>1.21</v>
      </c>
      <c r="E89">
        <v>1.21</v>
      </c>
      <c r="F89">
        <v>1.21</v>
      </c>
      <c r="G89">
        <v>1.17</v>
      </c>
      <c r="H89">
        <v>1.17</v>
      </c>
      <c r="I89">
        <v>1.25</v>
      </c>
      <c r="J89">
        <v>1.3</v>
      </c>
      <c r="K89">
        <v>1.36</v>
      </c>
      <c r="L89">
        <v>1.35</v>
      </c>
      <c r="M89">
        <v>1.33</v>
      </c>
      <c r="N89">
        <v>1.32</v>
      </c>
      <c r="O89">
        <v>1.3</v>
      </c>
      <c r="P89">
        <v>1.3</v>
      </c>
    </row>
    <row r="90" spans="1:16" x14ac:dyDescent="0.35">
      <c r="A90" t="s">
        <v>26</v>
      </c>
      <c r="B90" t="s">
        <v>2</v>
      </c>
      <c r="C90">
        <v>1.21</v>
      </c>
      <c r="D90">
        <v>1.21</v>
      </c>
      <c r="E90">
        <v>1.21</v>
      </c>
      <c r="F90">
        <v>1.21</v>
      </c>
      <c r="G90">
        <v>1.17</v>
      </c>
      <c r="H90">
        <v>1.17</v>
      </c>
      <c r="I90">
        <v>1.25</v>
      </c>
      <c r="J90">
        <v>1.3</v>
      </c>
      <c r="K90">
        <v>1.36</v>
      </c>
      <c r="L90">
        <v>1.35</v>
      </c>
      <c r="M90">
        <v>1.33</v>
      </c>
      <c r="N90">
        <v>1.32</v>
      </c>
      <c r="O90">
        <v>1.3</v>
      </c>
      <c r="P90">
        <v>1.3</v>
      </c>
    </row>
    <row r="91" spans="1:16" x14ac:dyDescent="0.35">
      <c r="A91" t="s">
        <v>26</v>
      </c>
      <c r="B91" t="s">
        <v>18</v>
      </c>
      <c r="C91">
        <v>1.21</v>
      </c>
      <c r="D91">
        <v>1.21</v>
      </c>
      <c r="E91">
        <v>1.21</v>
      </c>
      <c r="F91">
        <v>1.21</v>
      </c>
      <c r="G91">
        <v>1.17</v>
      </c>
      <c r="H91">
        <v>1.17</v>
      </c>
      <c r="I91">
        <v>1.25</v>
      </c>
      <c r="J91">
        <v>1.3</v>
      </c>
      <c r="K91">
        <v>1.36</v>
      </c>
      <c r="L91">
        <v>1.35</v>
      </c>
      <c r="M91">
        <v>1.33</v>
      </c>
      <c r="N91">
        <v>1.32</v>
      </c>
      <c r="O91">
        <v>1.3</v>
      </c>
      <c r="P91">
        <v>1.3</v>
      </c>
    </row>
    <row r="92" spans="1:16" x14ac:dyDescent="0.35">
      <c r="A92" t="s">
        <v>26</v>
      </c>
      <c r="B92" t="s">
        <v>5</v>
      </c>
      <c r="C92">
        <v>0.47</v>
      </c>
      <c r="D92">
        <v>0.47</v>
      </c>
      <c r="E92">
        <v>0.47</v>
      </c>
      <c r="F92">
        <v>0.47</v>
      </c>
      <c r="G92">
        <v>0.45</v>
      </c>
      <c r="H92">
        <v>0.45</v>
      </c>
      <c r="I92">
        <v>0.46</v>
      </c>
      <c r="J92">
        <v>0.48</v>
      </c>
      <c r="K92">
        <v>0.5</v>
      </c>
      <c r="L92">
        <v>0.5</v>
      </c>
      <c r="M92">
        <v>0.5</v>
      </c>
      <c r="N92">
        <v>0.5</v>
      </c>
      <c r="O92">
        <v>0.51</v>
      </c>
      <c r="P92">
        <v>0.51</v>
      </c>
    </row>
    <row r="93" spans="1:16" x14ac:dyDescent="0.35">
      <c r="A93" t="s">
        <v>26</v>
      </c>
      <c r="B93" t="s">
        <v>19</v>
      </c>
      <c r="C93">
        <v>0.41</v>
      </c>
      <c r="D93">
        <v>0.41</v>
      </c>
      <c r="E93">
        <v>0.41</v>
      </c>
      <c r="F93">
        <v>0.41</v>
      </c>
      <c r="G93">
        <v>0.41</v>
      </c>
      <c r="H93">
        <v>0.41</v>
      </c>
      <c r="I93">
        <v>0.42</v>
      </c>
      <c r="J93">
        <v>0.42</v>
      </c>
      <c r="K93">
        <v>0.44</v>
      </c>
      <c r="L93">
        <v>0.44</v>
      </c>
      <c r="M93">
        <v>0.45</v>
      </c>
      <c r="N93">
        <v>0.45</v>
      </c>
      <c r="O93">
        <v>0.45</v>
      </c>
      <c r="P93">
        <v>0.45</v>
      </c>
    </row>
    <row r="94" spans="1:16" x14ac:dyDescent="0.35">
      <c r="A94" t="s">
        <v>26</v>
      </c>
      <c r="B94" t="s">
        <v>12</v>
      </c>
      <c r="C94">
        <v>0.26</v>
      </c>
      <c r="D94">
        <v>0.26</v>
      </c>
      <c r="E94">
        <v>0.26</v>
      </c>
      <c r="F94">
        <v>0.26</v>
      </c>
      <c r="G94">
        <v>0.26</v>
      </c>
      <c r="H94">
        <v>0.26</v>
      </c>
      <c r="I94">
        <v>0.26</v>
      </c>
      <c r="J94">
        <v>0.27</v>
      </c>
      <c r="K94">
        <v>0.27</v>
      </c>
      <c r="L94">
        <v>0.27</v>
      </c>
      <c r="M94">
        <v>0.27</v>
      </c>
      <c r="N94">
        <v>0.27</v>
      </c>
      <c r="O94">
        <v>0.27</v>
      </c>
      <c r="P94">
        <v>0.27</v>
      </c>
    </row>
    <row r="95" spans="1:16" x14ac:dyDescent="0.35">
      <c r="A95" t="s">
        <v>26</v>
      </c>
      <c r="B95" t="s">
        <v>20</v>
      </c>
      <c r="C95">
        <v>1.02</v>
      </c>
      <c r="D95">
        <v>1.02</v>
      </c>
      <c r="E95">
        <v>1.02</v>
      </c>
      <c r="F95">
        <v>1.02</v>
      </c>
      <c r="G95">
        <v>1.01</v>
      </c>
      <c r="H95">
        <v>1.04</v>
      </c>
      <c r="I95">
        <v>1.1200000000000001</v>
      </c>
      <c r="J95">
        <v>1.1599999999999999</v>
      </c>
      <c r="K95">
        <v>1.22</v>
      </c>
      <c r="L95">
        <v>1.21</v>
      </c>
      <c r="M95">
        <v>1.2</v>
      </c>
      <c r="N95">
        <v>1.19</v>
      </c>
      <c r="O95">
        <v>1.18</v>
      </c>
      <c r="P95">
        <v>1.18</v>
      </c>
    </row>
    <row r="96" spans="1:16" x14ac:dyDescent="0.35">
      <c r="A96" t="s">
        <v>26</v>
      </c>
      <c r="B96" t="s">
        <v>6</v>
      </c>
      <c r="C96">
        <v>0.37</v>
      </c>
      <c r="D96">
        <v>0.37</v>
      </c>
      <c r="E96">
        <v>0.37</v>
      </c>
      <c r="F96">
        <v>0.37</v>
      </c>
      <c r="G96">
        <v>0.36</v>
      </c>
      <c r="H96">
        <v>0.36</v>
      </c>
      <c r="I96">
        <v>0.37</v>
      </c>
      <c r="J96">
        <v>0.38</v>
      </c>
      <c r="K96">
        <v>0.39</v>
      </c>
      <c r="L96">
        <v>0.39</v>
      </c>
      <c r="M96">
        <v>0.4</v>
      </c>
      <c r="N96">
        <v>0.4</v>
      </c>
      <c r="O96">
        <v>0.4</v>
      </c>
      <c r="P96">
        <v>0.4</v>
      </c>
    </row>
    <row r="97" spans="1:16" x14ac:dyDescent="0.35">
      <c r="A97" t="s">
        <v>26</v>
      </c>
      <c r="B97" t="s">
        <v>14</v>
      </c>
      <c r="C97">
        <v>0.25</v>
      </c>
      <c r="D97">
        <v>0.25</v>
      </c>
      <c r="E97">
        <v>0.25</v>
      </c>
      <c r="F97">
        <v>0.25</v>
      </c>
      <c r="G97">
        <v>0.25</v>
      </c>
      <c r="H97">
        <v>0.25</v>
      </c>
      <c r="I97">
        <v>0.25</v>
      </c>
      <c r="J97">
        <v>0.25</v>
      </c>
      <c r="K97">
        <v>0.25</v>
      </c>
      <c r="L97">
        <v>0.25</v>
      </c>
      <c r="M97">
        <v>0.25</v>
      </c>
      <c r="N97">
        <v>0.25</v>
      </c>
      <c r="O97">
        <v>0.25</v>
      </c>
      <c r="P97">
        <v>0.25</v>
      </c>
    </row>
    <row r="98" spans="1:16" x14ac:dyDescent="0.35">
      <c r="A98" t="s">
        <v>26</v>
      </c>
      <c r="B98" t="s">
        <v>3</v>
      </c>
      <c r="C98">
        <v>0.97</v>
      </c>
      <c r="D98">
        <v>0.97</v>
      </c>
      <c r="E98">
        <v>0.97</v>
      </c>
      <c r="F98">
        <v>0.97</v>
      </c>
      <c r="G98">
        <v>0.91</v>
      </c>
      <c r="H98">
        <v>0.92</v>
      </c>
      <c r="I98">
        <v>0.99</v>
      </c>
      <c r="J98">
        <v>1.01</v>
      </c>
      <c r="K98">
        <v>1.06</v>
      </c>
      <c r="L98">
        <v>1.05</v>
      </c>
      <c r="M98">
        <v>1.04</v>
      </c>
      <c r="N98">
        <v>1.04</v>
      </c>
      <c r="O98">
        <v>1.04</v>
      </c>
      <c r="P98">
        <v>1.04</v>
      </c>
    </row>
    <row r="99" spans="1:16" x14ac:dyDescent="0.35">
      <c r="A99" t="s">
        <v>26</v>
      </c>
      <c r="B99" t="s">
        <v>7</v>
      </c>
      <c r="C99">
        <v>0.33</v>
      </c>
      <c r="D99">
        <v>0.33</v>
      </c>
      <c r="E99">
        <v>0.33</v>
      </c>
      <c r="F99">
        <v>0.33</v>
      </c>
      <c r="G99">
        <v>0.33</v>
      </c>
      <c r="H99">
        <v>0.34</v>
      </c>
      <c r="I99">
        <v>0.34</v>
      </c>
      <c r="J99">
        <v>0.35</v>
      </c>
      <c r="K99">
        <v>0.35</v>
      </c>
      <c r="L99">
        <v>0.35</v>
      </c>
      <c r="M99">
        <v>0.36</v>
      </c>
      <c r="N99">
        <v>0.36</v>
      </c>
      <c r="O99">
        <v>0.36</v>
      </c>
      <c r="P99">
        <v>0.36</v>
      </c>
    </row>
    <row r="100" spans="1:16" x14ac:dyDescent="0.35">
      <c r="A100" t="s">
        <v>26</v>
      </c>
      <c r="B100" t="s">
        <v>8</v>
      </c>
      <c r="C100">
        <v>0.3</v>
      </c>
      <c r="D100">
        <v>0.3</v>
      </c>
      <c r="E100">
        <v>0.3</v>
      </c>
      <c r="F100">
        <v>0.3</v>
      </c>
      <c r="G100">
        <v>0.3</v>
      </c>
      <c r="H100">
        <v>0.31</v>
      </c>
      <c r="I100">
        <v>0.31</v>
      </c>
      <c r="J100">
        <v>0.31</v>
      </c>
      <c r="K100">
        <v>0.32</v>
      </c>
      <c r="L100">
        <v>0.32</v>
      </c>
      <c r="M100">
        <v>0.32</v>
      </c>
      <c r="N100">
        <v>0.32</v>
      </c>
      <c r="O100">
        <v>0.32</v>
      </c>
      <c r="P100">
        <v>0.32</v>
      </c>
    </row>
    <row r="101" spans="1:16" x14ac:dyDescent="0.35">
      <c r="A101" t="s">
        <v>26</v>
      </c>
      <c r="B101" t="s">
        <v>4</v>
      </c>
      <c r="C101">
        <v>0.65</v>
      </c>
      <c r="D101">
        <v>0.65</v>
      </c>
      <c r="E101">
        <v>0.65</v>
      </c>
      <c r="F101">
        <v>0.65</v>
      </c>
      <c r="G101">
        <v>0.65</v>
      </c>
      <c r="H101">
        <v>0.66</v>
      </c>
      <c r="I101">
        <v>0.69</v>
      </c>
      <c r="J101">
        <v>0.71</v>
      </c>
      <c r="K101">
        <v>0.74</v>
      </c>
      <c r="L101">
        <v>0.74</v>
      </c>
      <c r="M101">
        <v>0.73</v>
      </c>
      <c r="N101">
        <v>0.74</v>
      </c>
      <c r="O101">
        <v>0.74</v>
      </c>
      <c r="P101">
        <v>0.74</v>
      </c>
    </row>
    <row r="102" spans="1:16" x14ac:dyDescent="0.35">
      <c r="A102" t="s">
        <v>26</v>
      </c>
      <c r="B102" t="s">
        <v>9</v>
      </c>
      <c r="C102">
        <v>0.3</v>
      </c>
      <c r="D102">
        <v>0.3</v>
      </c>
      <c r="E102">
        <v>0.3</v>
      </c>
      <c r="F102">
        <v>0.3</v>
      </c>
      <c r="G102">
        <v>0.3</v>
      </c>
      <c r="H102">
        <v>0.3</v>
      </c>
      <c r="I102">
        <v>0.31</v>
      </c>
      <c r="J102">
        <v>0.31</v>
      </c>
      <c r="K102">
        <v>0.3</v>
      </c>
      <c r="L102">
        <v>0.31</v>
      </c>
      <c r="M102">
        <v>0.31</v>
      </c>
      <c r="N102">
        <v>0.31</v>
      </c>
      <c r="O102">
        <v>0.31</v>
      </c>
      <c r="P102">
        <v>0.31</v>
      </c>
    </row>
    <row r="103" spans="1:16" x14ac:dyDescent="0.35">
      <c r="A103" t="s">
        <v>26</v>
      </c>
      <c r="B103" t="s">
        <v>21</v>
      </c>
      <c r="C103">
        <v>0.61</v>
      </c>
      <c r="D103">
        <v>0.61</v>
      </c>
      <c r="E103">
        <v>0.61</v>
      </c>
      <c r="F103">
        <v>0.61</v>
      </c>
      <c r="G103">
        <v>0.56000000000000005</v>
      </c>
      <c r="H103">
        <v>0.56000000000000005</v>
      </c>
      <c r="I103">
        <v>0.56999999999999995</v>
      </c>
      <c r="J103">
        <v>0.59</v>
      </c>
      <c r="K103">
        <v>0.61</v>
      </c>
      <c r="L103">
        <v>0.61</v>
      </c>
      <c r="M103">
        <v>0.61</v>
      </c>
      <c r="N103">
        <v>0.61</v>
      </c>
      <c r="O103">
        <v>0.62</v>
      </c>
      <c r="P103">
        <v>0.62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Yeming Ma</cp:lastModifiedBy>
  <dcterms:created xsi:type="dcterms:W3CDTF">2023-12-21T21:14:27Z</dcterms:created>
  <dcterms:modified xsi:type="dcterms:W3CDTF">2023-12-21T21:24:55Z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2023-12-21T21:16:43Z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e86ada2d-80b0-4d2f-8f46-4a7c7856d147</vt:lpwstr>
  </property>
  <property fmtid="{D5CDD505-2E9C-101B-9397-08002B2CF9AE}" pid="8" name="MSIP_Label_2c76c141-ac86-40e5-abf2-c6f60e474cee_ContentBits">
    <vt:lpwstr>2</vt:lpwstr>
  </property>
</Properties>
</file>