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5600" windowHeight="160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4" i="1" l="1"/>
  <c r="J13" i="1"/>
  <c r="J12" i="1"/>
  <c r="J11" i="1"/>
  <c r="J10" i="1"/>
  <c r="J9" i="1"/>
  <c r="J8" i="1"/>
  <c r="J7" i="1"/>
  <c r="J6" i="1"/>
  <c r="J5" i="1"/>
  <c r="J4" i="1"/>
  <c r="J3" i="1"/>
  <c r="L4" i="1"/>
  <c r="L5" i="1"/>
  <c r="L6" i="1"/>
  <c r="L7" i="1"/>
  <c r="L8" i="1"/>
  <c r="L9" i="1"/>
  <c r="L10" i="1"/>
  <c r="L11" i="1"/>
  <c r="L12" i="1"/>
  <c r="L13" i="1"/>
  <c r="L14" i="1"/>
  <c r="L3" i="1"/>
  <c r="E4" i="1"/>
  <c r="E6" i="1"/>
  <c r="E8" i="1"/>
  <c r="E12" i="1"/>
  <c r="E14" i="1"/>
  <c r="E10" i="1"/>
</calcChain>
</file>

<file path=xl/sharedStrings.xml><?xml version="1.0" encoding="utf-8"?>
<sst xmlns="http://schemas.openxmlformats.org/spreadsheetml/2006/main" count="34" uniqueCount="20">
  <si>
    <t>Checks inserted</t>
  </si>
  <si>
    <t>Wall time</t>
  </si>
  <si>
    <t>toast.linked.rbc</t>
  </si>
  <si>
    <t>File</t>
  </si>
  <si>
    <t>toast.llvm.bc</t>
  </si>
  <si>
    <t>cjpeg.linked.rbc</t>
  </si>
  <si>
    <t>cjpeg.llvm.bc</t>
  </si>
  <si>
    <t>encode.llvm.bc</t>
  </si>
  <si>
    <t>encode.linked.rbc</t>
  </si>
  <si>
    <t>mpeg2decode.llvm.bc</t>
  </si>
  <si>
    <t>mpeg2decode.linked.rbc</t>
  </si>
  <si>
    <t>rawcaudio.llvm.bc</t>
  </si>
  <si>
    <t>rawcaudio.linked.rbc</t>
  </si>
  <si>
    <t>rawdaudio.llvm.bc</t>
  </si>
  <si>
    <t>rawdaudio.linked.rbc</t>
  </si>
  <si>
    <t>% decrease</t>
  </si>
  <si>
    <t>Checks removed</t>
  </si>
  <si>
    <t>% removed</t>
  </si>
  <si>
    <t>Wall time (s)</t>
  </si>
  <si>
    <t>Checks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</si>
</sst>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00_);_(* \(#,##0.0000\);_(* &quot;-&quot;????_);_(@_)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  <font>
      <b/>
      <sz val="12"/>
      <color theme="3" tint="-0.249977111117893"/>
      <name val="Calibri"/>
      <scheme val="minor"/>
    </font>
    <font>
      <i/>
      <sz val="12"/>
      <color theme="1"/>
      <name val="Calibri"/>
      <scheme val="minor"/>
    </font>
    <font>
      <b/>
      <i/>
      <sz val="12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9FC98"/>
        <bgColor indexed="64"/>
      </patternFill>
    </fill>
    <fill>
      <patternFill patternType="solid">
        <fgColor rgb="FFFAF88B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3" borderId="2" xfId="0" applyFill="1" applyBorder="1"/>
    <xf numFmtId="0" fontId="0" fillId="3" borderId="0" xfId="0" applyFill="1" applyBorder="1"/>
    <xf numFmtId="0" fontId="0" fillId="3" borderId="3" xfId="0" applyFill="1" applyBorder="1"/>
    <xf numFmtId="10" fontId="0" fillId="3" borderId="3" xfId="0" applyNumberFormat="1" applyFill="1" applyBorder="1"/>
    <xf numFmtId="0" fontId="0" fillId="4" borderId="2" xfId="0" applyFill="1" applyBorder="1"/>
    <xf numFmtId="0" fontId="0" fillId="4" borderId="0" xfId="0" applyFill="1" applyBorder="1"/>
    <xf numFmtId="10" fontId="0" fillId="4" borderId="3" xfId="0" applyNumberFormat="1" applyFill="1" applyBorder="1"/>
    <xf numFmtId="10" fontId="1" fillId="3" borderId="3" xfId="0" applyNumberFormat="1" applyFont="1" applyFill="1" applyBorder="1"/>
    <xf numFmtId="10" fontId="1" fillId="4" borderId="3" xfId="0" applyNumberFormat="1" applyFont="1" applyFill="1" applyBorder="1"/>
    <xf numFmtId="10" fontId="5" fillId="3" borderId="3" xfId="0" applyNumberFormat="1" applyFont="1" applyFill="1" applyBorder="1"/>
    <xf numFmtId="0" fontId="1" fillId="2" borderId="10" xfId="0" applyFont="1" applyFill="1" applyBorder="1"/>
    <xf numFmtId="0" fontId="0" fillId="3" borderId="0" xfId="0" applyFill="1"/>
    <xf numFmtId="0" fontId="0" fillId="5" borderId="0" xfId="0" applyFill="1"/>
    <xf numFmtId="0" fontId="0" fillId="5" borderId="2" xfId="0" applyFill="1" applyBorder="1"/>
    <xf numFmtId="0" fontId="0" fillId="5" borderId="0" xfId="0" applyFill="1" applyBorder="1"/>
    <xf numFmtId="10" fontId="0" fillId="5" borderId="3" xfId="0" applyNumberFormat="1" applyFill="1" applyBorder="1"/>
    <xf numFmtId="10" fontId="5" fillId="3" borderId="6" xfId="0" applyNumberFormat="1" applyFont="1" applyFill="1" applyBorder="1"/>
    <xf numFmtId="10" fontId="5" fillId="5" borderId="3" xfId="0" applyNumberFormat="1" applyFont="1" applyFill="1" applyBorder="1"/>
    <xf numFmtId="10" fontId="1" fillId="5" borderId="3" xfId="0" applyNumberFormat="1" applyFont="1" applyFill="1" applyBorder="1"/>
    <xf numFmtId="0" fontId="0" fillId="3" borderId="4" xfId="0" applyFill="1" applyBorder="1"/>
    <xf numFmtId="0" fontId="0" fillId="3" borderId="5" xfId="0" applyFill="1" applyBorder="1"/>
    <xf numFmtId="10" fontId="4" fillId="3" borderId="6" xfId="0" applyNumberFormat="1" applyFont="1" applyFill="1" applyBorder="1"/>
    <xf numFmtId="164" fontId="6" fillId="0" borderId="0" xfId="0" applyNumberFormat="1" applyFont="1"/>
    <xf numFmtId="164" fontId="7" fillId="2" borderId="8" xfId="0" applyNumberFormat="1" applyFont="1" applyFill="1" applyBorder="1" applyAlignment="1">
      <alignment horizontal="center"/>
    </xf>
    <xf numFmtId="164" fontId="6" fillId="4" borderId="0" xfId="0" applyNumberFormat="1" applyFont="1" applyFill="1" applyBorder="1"/>
    <xf numFmtId="164" fontId="6" fillId="3" borderId="0" xfId="0" applyNumberFormat="1" applyFont="1" applyFill="1" applyBorder="1"/>
    <xf numFmtId="164" fontId="6" fillId="5" borderId="0" xfId="0" applyNumberFormat="1" applyFont="1" applyFill="1" applyBorder="1"/>
    <xf numFmtId="164" fontId="6" fillId="3" borderId="5" xfId="0" applyNumberFormat="1" applyFont="1" applyFill="1" applyBorder="1"/>
    <xf numFmtId="164" fontId="0" fillId="0" borderId="0" xfId="0" applyNumberFormat="1"/>
    <xf numFmtId="164" fontId="1" fillId="2" borderId="8" xfId="0" applyNumberFormat="1" applyFont="1" applyFill="1" applyBorder="1" applyAlignment="1">
      <alignment horizontal="center"/>
    </xf>
    <xf numFmtId="164" fontId="0" fillId="4" borderId="0" xfId="0" applyNumberFormat="1" applyFill="1" applyBorder="1"/>
    <xf numFmtId="164" fontId="0" fillId="3" borderId="0" xfId="0" applyNumberFormat="1" applyFill="1" applyBorder="1"/>
    <xf numFmtId="164" fontId="0" fillId="5" borderId="0" xfId="0" applyNumberFormat="1" applyFill="1" applyBorder="1"/>
    <xf numFmtId="164" fontId="0" fillId="3" borderId="5" xfId="0" applyNumberFormat="1" applyFill="1" applyBorder="1"/>
    <xf numFmtId="0" fontId="1" fillId="2" borderId="8" xfId="0" applyFont="1" applyFill="1" applyBorder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5"/>
  <sheetViews>
    <sheetView tabSelected="1" workbookViewId="0">
      <selection activeCell="G2" sqref="G2:L14"/>
    </sheetView>
  </sheetViews>
  <sheetFormatPr baseColWidth="10" defaultRowHeight="15" x14ac:dyDescent="0"/>
  <cols>
    <col min="1" max="1" width="5.6640625" customWidth="1"/>
    <col min="2" max="2" width="21.33203125" bestFit="1" customWidth="1"/>
    <col min="3" max="3" width="14.33203125" bestFit="1" customWidth="1"/>
    <col min="4" max="4" width="13" style="34" bestFit="1" customWidth="1"/>
    <col min="5" max="5" width="10.5" bestFit="1" customWidth="1"/>
    <col min="7" max="7" width="21.33203125" bestFit="1" customWidth="1"/>
    <col min="8" max="8" width="14.33203125" bestFit="1" customWidth="1"/>
    <col min="9" max="9" width="15" bestFit="1" customWidth="1"/>
    <col min="10" max="10" width="15" customWidth="1"/>
    <col min="11" max="11" width="10.83203125" style="28"/>
  </cols>
  <sheetData>
    <row r="1" spans="2:12" ht="16" thickBot="1"/>
    <row r="2" spans="2:12" ht="16" thickBot="1">
      <c r="B2" s="3" t="s">
        <v>3</v>
      </c>
      <c r="C2" s="4" t="s">
        <v>0</v>
      </c>
      <c r="D2" s="35" t="s">
        <v>18</v>
      </c>
      <c r="E2" s="5" t="s">
        <v>15</v>
      </c>
      <c r="G2" s="3" t="s">
        <v>3</v>
      </c>
      <c r="H2" s="4" t="s">
        <v>0</v>
      </c>
      <c r="I2" s="16" t="s">
        <v>16</v>
      </c>
      <c r="J2" s="40" t="s">
        <v>19</v>
      </c>
      <c r="K2" s="29" t="s">
        <v>1</v>
      </c>
      <c r="L2" s="5" t="s">
        <v>17</v>
      </c>
    </row>
    <row r="3" spans="2:12">
      <c r="B3" s="10" t="s">
        <v>5</v>
      </c>
      <c r="C3" s="11">
        <v>944</v>
      </c>
      <c r="D3" s="36">
        <v>1.4999999999999999E-2</v>
      </c>
      <c r="E3" s="12"/>
      <c r="G3" s="10" t="s">
        <v>5</v>
      </c>
      <c r="H3" s="11">
        <v>944</v>
      </c>
      <c r="I3" s="18">
        <v>608</v>
      </c>
      <c r="J3" s="18">
        <f t="shared" ref="J3:J14" si="0">H3-I3</f>
        <v>336</v>
      </c>
      <c r="K3" s="30">
        <v>794.21669999999995</v>
      </c>
      <c r="L3" s="23">
        <f t="shared" ref="L3:L14" si="1">I3/H3</f>
        <v>0.64406779661016944</v>
      </c>
    </row>
    <row r="4" spans="2:12">
      <c r="B4" s="10" t="s">
        <v>6</v>
      </c>
      <c r="C4" s="11">
        <v>120</v>
      </c>
      <c r="D4" s="36">
        <v>5.1000000000000004E-3</v>
      </c>
      <c r="E4" s="14">
        <f t="shared" ref="E4:E14" si="2">(C3-C4)/C4</f>
        <v>6.8666666666666663</v>
      </c>
      <c r="G4" s="10" t="s">
        <v>6</v>
      </c>
      <c r="H4" s="11">
        <v>120</v>
      </c>
      <c r="I4" s="18">
        <v>62</v>
      </c>
      <c r="J4" s="18">
        <f t="shared" si="0"/>
        <v>58</v>
      </c>
      <c r="K4" s="30">
        <v>431.40519999999998</v>
      </c>
      <c r="L4" s="23">
        <f t="shared" si="1"/>
        <v>0.51666666666666672</v>
      </c>
    </row>
    <row r="5" spans="2:12">
      <c r="B5" s="6" t="s">
        <v>8</v>
      </c>
      <c r="C5" s="7">
        <v>78</v>
      </c>
      <c r="D5" s="37">
        <v>5.9999999999999995E-4</v>
      </c>
      <c r="E5" s="9"/>
      <c r="G5" s="6" t="s">
        <v>8</v>
      </c>
      <c r="H5" s="7">
        <v>78</v>
      </c>
      <c r="I5" s="17">
        <v>56</v>
      </c>
      <c r="J5" s="17">
        <f t="shared" si="0"/>
        <v>22</v>
      </c>
      <c r="K5" s="31">
        <v>16.2744</v>
      </c>
      <c r="L5" s="15">
        <f t="shared" si="1"/>
        <v>0.71794871794871795</v>
      </c>
    </row>
    <row r="6" spans="2:12">
      <c r="B6" s="6" t="s">
        <v>7</v>
      </c>
      <c r="C6" s="7">
        <v>9</v>
      </c>
      <c r="D6" s="37">
        <v>4.0000000000000002E-4</v>
      </c>
      <c r="E6" s="13">
        <f t="shared" si="2"/>
        <v>7.666666666666667</v>
      </c>
      <c r="G6" s="6" t="s">
        <v>7</v>
      </c>
      <c r="H6" s="7">
        <v>9</v>
      </c>
      <c r="I6" s="17">
        <v>6</v>
      </c>
      <c r="J6" s="17">
        <f t="shared" si="0"/>
        <v>3</v>
      </c>
      <c r="K6" s="31">
        <v>1.1543000000000001</v>
      </c>
      <c r="L6" s="15">
        <f t="shared" si="1"/>
        <v>0.66666666666666663</v>
      </c>
    </row>
    <row r="7" spans="2:12">
      <c r="B7" s="10" t="s">
        <v>10</v>
      </c>
      <c r="C7" s="11">
        <v>498</v>
      </c>
      <c r="D7" s="36">
        <v>3.3999999999999998E-3</v>
      </c>
      <c r="E7" s="12"/>
      <c r="G7" s="10" t="s">
        <v>10</v>
      </c>
      <c r="H7" s="11">
        <v>498</v>
      </c>
      <c r="I7" s="18">
        <v>368</v>
      </c>
      <c r="J7" s="18">
        <f t="shared" si="0"/>
        <v>130</v>
      </c>
      <c r="K7" s="30">
        <v>42.183799999999998</v>
      </c>
      <c r="L7" s="23">
        <f t="shared" si="1"/>
        <v>0.73895582329317266</v>
      </c>
    </row>
    <row r="8" spans="2:12">
      <c r="B8" s="10" t="s">
        <v>9</v>
      </c>
      <c r="C8" s="11">
        <v>158</v>
      </c>
      <c r="D8" s="36">
        <v>2.2000000000000001E-3</v>
      </c>
      <c r="E8" s="14">
        <f t="shared" si="2"/>
        <v>2.1518987341772151</v>
      </c>
      <c r="G8" s="10" t="s">
        <v>9</v>
      </c>
      <c r="H8" s="11">
        <v>158</v>
      </c>
      <c r="I8" s="18">
        <v>63</v>
      </c>
      <c r="J8" s="18">
        <f t="shared" si="0"/>
        <v>95</v>
      </c>
      <c r="K8" s="30">
        <v>32.954599999999999</v>
      </c>
      <c r="L8" s="23">
        <f t="shared" si="1"/>
        <v>0.39873417721518989</v>
      </c>
    </row>
    <row r="9" spans="2:12">
      <c r="B9" s="6" t="s">
        <v>2</v>
      </c>
      <c r="C9" s="7">
        <v>452</v>
      </c>
      <c r="D9" s="37">
        <v>3.2000000000000002E-3</v>
      </c>
      <c r="E9" s="8"/>
      <c r="G9" s="6" t="s">
        <v>2</v>
      </c>
      <c r="H9" s="7">
        <v>452</v>
      </c>
      <c r="I9" s="17">
        <v>420</v>
      </c>
      <c r="J9" s="17">
        <f t="shared" si="0"/>
        <v>32</v>
      </c>
      <c r="K9" s="31">
        <v>89.543700000000001</v>
      </c>
      <c r="L9" s="15">
        <f t="shared" si="1"/>
        <v>0.92920353982300885</v>
      </c>
    </row>
    <row r="10" spans="2:12">
      <c r="B10" s="6" t="s">
        <v>4</v>
      </c>
      <c r="C10" s="7">
        <v>303</v>
      </c>
      <c r="D10" s="37">
        <v>1.4E-3</v>
      </c>
      <c r="E10" s="15">
        <f>(C9-C10)/C10</f>
        <v>0.49174917491749176</v>
      </c>
      <c r="G10" s="6" t="s">
        <v>4</v>
      </c>
      <c r="H10" s="7">
        <v>303</v>
      </c>
      <c r="I10" s="17">
        <v>230</v>
      </c>
      <c r="J10" s="17">
        <f t="shared" si="0"/>
        <v>73</v>
      </c>
      <c r="K10" s="31">
        <v>74.084999999999994</v>
      </c>
      <c r="L10" s="15">
        <f t="shared" si="1"/>
        <v>0.75907590759075905</v>
      </c>
    </row>
    <row r="11" spans="2:12">
      <c r="B11" s="19" t="s">
        <v>12</v>
      </c>
      <c r="C11" s="20">
        <v>6</v>
      </c>
      <c r="D11" s="38">
        <v>4.0000000000000002E-4</v>
      </c>
      <c r="E11" s="21"/>
      <c r="G11" s="19" t="s">
        <v>12</v>
      </c>
      <c r="H11" s="20">
        <v>6</v>
      </c>
      <c r="I11" s="18">
        <v>0</v>
      </c>
      <c r="J11" s="18">
        <f t="shared" si="0"/>
        <v>6</v>
      </c>
      <c r="K11" s="32">
        <v>9.3399999999999997E-2</v>
      </c>
      <c r="L11" s="23">
        <f t="shared" si="1"/>
        <v>0</v>
      </c>
    </row>
    <row r="12" spans="2:12">
      <c r="B12" s="19" t="s">
        <v>11</v>
      </c>
      <c r="C12" s="20">
        <v>3</v>
      </c>
      <c r="D12" s="38">
        <v>2.9999999999999997E-4</v>
      </c>
      <c r="E12" s="24">
        <f t="shared" si="2"/>
        <v>1</v>
      </c>
      <c r="G12" s="19" t="s">
        <v>11</v>
      </c>
      <c r="H12" s="20">
        <v>3</v>
      </c>
      <c r="I12" s="18">
        <v>0</v>
      </c>
      <c r="J12" s="18">
        <f t="shared" si="0"/>
        <v>3</v>
      </c>
      <c r="K12" s="32">
        <v>4.3700000000000003E-2</v>
      </c>
      <c r="L12" s="23">
        <f t="shared" si="1"/>
        <v>0</v>
      </c>
    </row>
    <row r="13" spans="2:12">
      <c r="B13" s="6" t="s">
        <v>14</v>
      </c>
      <c r="C13" s="7">
        <v>3</v>
      </c>
      <c r="D13" s="37">
        <v>5.0000000000000001E-4</v>
      </c>
      <c r="E13" s="9"/>
      <c r="G13" s="6" t="s">
        <v>14</v>
      </c>
      <c r="H13" s="7">
        <v>3</v>
      </c>
      <c r="I13" s="17">
        <v>0</v>
      </c>
      <c r="J13" s="17">
        <f t="shared" si="0"/>
        <v>3</v>
      </c>
      <c r="K13" s="31">
        <v>0.1016</v>
      </c>
      <c r="L13" s="15">
        <f t="shared" si="1"/>
        <v>0</v>
      </c>
    </row>
    <row r="14" spans="2:12" ht="16" thickBot="1">
      <c r="B14" s="25" t="s">
        <v>13</v>
      </c>
      <c r="C14" s="26">
        <v>6</v>
      </c>
      <c r="D14" s="39">
        <v>2.9999999999999997E-4</v>
      </c>
      <c r="E14" s="27">
        <f t="shared" si="2"/>
        <v>-0.5</v>
      </c>
      <c r="G14" s="25" t="s">
        <v>13</v>
      </c>
      <c r="H14" s="26">
        <v>6</v>
      </c>
      <c r="I14" s="7">
        <v>0</v>
      </c>
      <c r="J14" s="26">
        <f t="shared" si="0"/>
        <v>6</v>
      </c>
      <c r="K14" s="33">
        <v>3.0499999999999999E-2</v>
      </c>
      <c r="L14" s="22">
        <f t="shared" si="1"/>
        <v>0</v>
      </c>
    </row>
    <row r="15" spans="2:12">
      <c r="I15" s="1"/>
      <c r="J15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Duvall</dc:creator>
  <cp:lastModifiedBy>Jeremy Duvall</cp:lastModifiedBy>
  <dcterms:created xsi:type="dcterms:W3CDTF">2012-04-17T01:26:56Z</dcterms:created>
  <dcterms:modified xsi:type="dcterms:W3CDTF">2012-04-17T07:40:40Z</dcterms:modified>
</cp:coreProperties>
</file>