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ython_Projects\Sewage\media\excel\"/>
    </mc:Choice>
  </mc:AlternateContent>
  <xr:revisionPtr revIDLastSave="0" documentId="13_ncr:1_{3A7489D9-43AF-4F8C-BCD6-9F3DE6BD86F5}" xr6:coauthVersionLast="41" xr6:coauthVersionMax="41" xr10:uidLastSave="{00000000-0000-0000-0000-000000000000}"/>
  <bookViews>
    <workbookView xWindow="17745" yWindow="6645" windowWidth="38700" windowHeight="15435" tabRatio="500" xr2:uid="{00000000-000D-0000-FFFF-FFFF00000000}"/>
  </bookViews>
  <sheets>
    <sheet name="流量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7" i="1" l="1"/>
  <c r="F116" i="1"/>
  <c r="F115" i="1"/>
  <c r="F114" i="1"/>
  <c r="F113" i="1"/>
  <c r="G112" i="1"/>
  <c r="F112" i="1"/>
  <c r="F111" i="1"/>
  <c r="F110" i="1"/>
  <c r="F109" i="1"/>
  <c r="G109" i="1" s="1"/>
  <c r="G118" i="1" s="1"/>
  <c r="G119" i="1" s="1"/>
  <c r="F102" i="1"/>
  <c r="F101" i="1"/>
  <c r="F100" i="1"/>
  <c r="F99" i="1"/>
  <c r="F98" i="1"/>
  <c r="F97" i="1"/>
  <c r="F96" i="1"/>
  <c r="F95" i="1"/>
  <c r="F94" i="1"/>
  <c r="F87" i="1"/>
  <c r="F86" i="1"/>
  <c r="F85" i="1"/>
  <c r="G85" i="1" s="1"/>
  <c r="F84" i="1"/>
  <c r="F83" i="1"/>
  <c r="F82" i="1"/>
  <c r="F81" i="1"/>
  <c r="F80" i="1"/>
  <c r="F79" i="1"/>
  <c r="F72" i="1"/>
  <c r="F71" i="1"/>
  <c r="F70" i="1"/>
  <c r="F69" i="1"/>
  <c r="F68" i="1"/>
  <c r="F67" i="1"/>
  <c r="G67" i="1" s="1"/>
  <c r="F66" i="1"/>
  <c r="F65" i="1"/>
  <c r="F64" i="1"/>
  <c r="G64" i="1" s="1"/>
  <c r="G73" i="1" s="1"/>
  <c r="G74" i="1" s="1"/>
  <c r="F57" i="1"/>
  <c r="F56" i="1"/>
  <c r="F55" i="1"/>
  <c r="F54" i="1"/>
  <c r="F53" i="1"/>
  <c r="F52" i="1"/>
  <c r="F51" i="1"/>
  <c r="F50" i="1"/>
  <c r="F49" i="1"/>
  <c r="G49" i="1" s="1"/>
  <c r="G58" i="1" s="1"/>
  <c r="G59" i="1" s="1"/>
  <c r="F42" i="1"/>
  <c r="F41" i="1"/>
  <c r="F40" i="1"/>
  <c r="G40" i="1" s="1"/>
  <c r="F39" i="1"/>
  <c r="F38" i="1"/>
  <c r="F37" i="1"/>
  <c r="G37" i="1" s="1"/>
  <c r="F36" i="1"/>
  <c r="F35" i="1"/>
  <c r="F34" i="1"/>
  <c r="F27" i="1"/>
  <c r="F26" i="1"/>
  <c r="F25" i="1"/>
  <c r="G25" i="1" s="1"/>
  <c r="F24" i="1"/>
  <c r="F23" i="1"/>
  <c r="F22" i="1"/>
  <c r="G22" i="1" s="1"/>
  <c r="F21" i="1"/>
  <c r="F20" i="1"/>
  <c r="F19" i="1"/>
  <c r="G19" i="1" s="1"/>
  <c r="G28" i="1" s="1"/>
  <c r="G29" i="1" s="1"/>
  <c r="G82" i="1" l="1"/>
  <c r="G100" i="1"/>
  <c r="G34" i="1"/>
  <c r="G43" i="1" s="1"/>
  <c r="G44" i="1" s="1"/>
  <c r="G52" i="1"/>
  <c r="G70" i="1"/>
  <c r="G94" i="1"/>
  <c r="G103" i="1" s="1"/>
  <c r="G104" i="1" s="1"/>
  <c r="G55" i="1"/>
  <c r="G79" i="1"/>
  <c r="G88" i="1" s="1"/>
  <c r="G89" i="1" s="1"/>
  <c r="G97" i="1"/>
  <c r="G115" i="1"/>
  <c r="F4" i="1"/>
  <c r="F12" i="1"/>
  <c r="F11" i="1"/>
  <c r="F10" i="1"/>
  <c r="F9" i="1"/>
  <c r="F8" i="1"/>
  <c r="F7" i="1"/>
  <c r="F6" i="1"/>
  <c r="F5" i="1"/>
  <c r="G4" i="1" l="1"/>
  <c r="G13" i="1"/>
  <c r="G14" i="1" s="1"/>
  <c r="G10" i="1"/>
  <c r="G7" i="1"/>
</calcChain>
</file>

<file path=xl/sharedStrings.xml><?xml version="1.0" encoding="utf-8"?>
<sst xmlns="http://schemas.openxmlformats.org/spreadsheetml/2006/main" count="168" uniqueCount="15">
  <si>
    <t>容器法监测流量记录表</t>
  </si>
  <si>
    <t>监测点</t>
  </si>
  <si>
    <t>监测
时间</t>
  </si>
  <si>
    <t>监测
次数</t>
  </si>
  <si>
    <r>
      <rPr>
        <b/>
        <sz val="12"/>
        <rFont val="Noto Sans"/>
        <family val="2"/>
      </rPr>
      <t>时长
（</t>
    </r>
    <r>
      <rPr>
        <b/>
        <sz val="12"/>
        <rFont val="宋体"/>
        <family val="3"/>
        <charset val="134"/>
      </rPr>
      <t>s</t>
    </r>
    <r>
      <rPr>
        <b/>
        <sz val="12"/>
        <rFont val="Noto Sans"/>
        <family val="2"/>
      </rPr>
      <t>）</t>
    </r>
  </si>
  <si>
    <r>
      <rPr>
        <b/>
        <sz val="12"/>
        <rFont val="Noto Sans"/>
        <family val="2"/>
      </rPr>
      <t>水量
（</t>
    </r>
    <r>
      <rPr>
        <b/>
        <sz val="12"/>
        <rFont val="宋体"/>
        <family val="3"/>
        <charset val="134"/>
      </rPr>
      <t>ml</t>
    </r>
    <r>
      <rPr>
        <b/>
        <sz val="12"/>
        <rFont val="Noto Sans"/>
        <family val="2"/>
      </rPr>
      <t>）</t>
    </r>
  </si>
  <si>
    <r>
      <rPr>
        <b/>
        <sz val="12"/>
        <rFont val="Noto Sans"/>
        <family val="2"/>
      </rPr>
      <t>单次流量
（</t>
    </r>
    <r>
      <rPr>
        <b/>
        <sz val="12"/>
        <rFont val="宋体"/>
        <family val="3"/>
        <charset val="134"/>
      </rPr>
      <t>L/s</t>
    </r>
    <r>
      <rPr>
        <b/>
        <sz val="12"/>
        <rFont val="Noto Sans"/>
        <family val="2"/>
      </rPr>
      <t>）</t>
    </r>
  </si>
  <si>
    <r>
      <rPr>
        <b/>
        <sz val="12"/>
        <rFont val="Noto Sans"/>
        <family val="2"/>
      </rPr>
      <t>平均流量
（</t>
    </r>
    <r>
      <rPr>
        <b/>
        <sz val="12"/>
        <rFont val="宋体"/>
        <family val="3"/>
        <charset val="134"/>
      </rPr>
      <t>L/s</t>
    </r>
    <r>
      <rPr>
        <b/>
        <sz val="12"/>
        <rFont val="Noto Sans"/>
        <family val="2"/>
      </rPr>
      <t>）</t>
    </r>
  </si>
  <si>
    <t>备注</t>
  </si>
  <si>
    <t>1</t>
  </si>
  <si>
    <t>2</t>
  </si>
  <si>
    <t>3</t>
  </si>
  <si>
    <r>
      <rPr>
        <sz val="11"/>
        <color rgb="FF000000"/>
        <rFont val="Noto Sans"/>
        <family val="2"/>
      </rPr>
      <t>一天平均流量（</t>
    </r>
    <r>
      <rPr>
        <sz val="11"/>
        <color rgb="FF000000"/>
        <rFont val="宋体"/>
        <family val="3"/>
        <charset val="134"/>
      </rPr>
      <t>L/s</t>
    </r>
    <r>
      <rPr>
        <sz val="11"/>
        <color rgb="FF000000"/>
        <rFont val="Noto Sans"/>
        <family val="2"/>
      </rPr>
      <t>）</t>
    </r>
  </si>
  <si>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Noto Sans"/>
        <family val="2"/>
      </rPr>
      <t>小时流量（吨）</t>
    </r>
  </si>
  <si>
    <r>
      <rPr>
        <b/>
        <sz val="12"/>
        <rFont val="微软雅黑"/>
        <family val="2"/>
        <charset val="134"/>
      </rPr>
      <t>监测日期：</t>
    </r>
    <r>
      <rPr>
        <b/>
        <sz val="12"/>
        <rFont val="宋体"/>
        <family val="3"/>
        <charset val="134"/>
      </rPr>
      <t xml:space="preserve">         </t>
    </r>
    <r>
      <rPr>
        <b/>
        <sz val="12"/>
        <rFont val="微软雅黑"/>
        <family val="2"/>
        <charset val="134"/>
      </rPr>
      <t>观测者：</t>
    </r>
    <r>
      <rPr>
        <b/>
        <sz val="12"/>
        <rFont val="Arial"/>
        <family val="2"/>
      </rPr>
      <t xml:space="preserve">         </t>
    </r>
    <r>
      <rPr>
        <b/>
        <sz val="12"/>
        <rFont val="微软雅黑"/>
        <family val="2"/>
        <charset val="134"/>
      </rPr>
      <t>检查者：</t>
    </r>
    <r>
      <rPr>
        <b/>
        <sz val="12"/>
        <rFont val="Arial"/>
        <family val="2"/>
      </rPr>
      <t xml:space="preserve">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</si>
</sst>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\(0\)"/>
    <numFmt numFmtId="177" formatCode="0.00_);[Red]\(0.00\)"/>
    <numFmt numFmtId="178" formatCode="0.000_ "/>
  </numFmts>
  <fonts count="14">
    <font>
      <sz val="11"/>
      <color rgb="FF000000"/>
      <name val="宋体"/>
      <charset val="134"/>
    </font>
    <font>
      <b/>
      <sz val="18"/>
      <name val="Noto Sans"/>
      <family val="2"/>
    </font>
    <font>
      <b/>
      <sz val="12"/>
      <name val="Noto Sans"/>
      <family val="2"/>
    </font>
    <font>
      <b/>
      <sz val="12"/>
      <name val="宋体"/>
      <family val="3"/>
      <charset val="134"/>
    </font>
    <font>
      <b/>
      <sz val="12"/>
      <color rgb="FFFF0000"/>
      <name val="Noto Sans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Noto Sans"/>
      <family val="2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2"/>
      <name val="Arial"/>
      <family val="2"/>
    </font>
    <font>
      <b/>
      <sz val="12"/>
      <name val="Noto Sans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37" zoomScaleNormal="100" workbookViewId="0">
      <selection activeCell="G13" sqref="G13"/>
    </sheetView>
  </sheetViews>
  <sheetFormatPr defaultRowHeight="13.5"/>
  <cols>
    <col min="1" max="6" width="8.625" customWidth="1"/>
    <col min="7" max="7" width="11.625" style="2" customWidth="1"/>
    <col min="8" max="8" width="16.125" style="2" customWidth="1"/>
    <col min="9" max="1025" width="8.625" customWidth="1"/>
  </cols>
  <sheetData>
    <row r="1" spans="1:8" ht="22.5" customHeight="1">
      <c r="A1" s="11" t="s">
        <v>0</v>
      </c>
      <c r="B1" s="11"/>
      <c r="C1" s="11"/>
      <c r="D1" s="11"/>
      <c r="E1" s="11"/>
      <c r="F1" s="11"/>
      <c r="G1" s="11"/>
      <c r="H1" s="11"/>
    </row>
    <row r="2" spans="1:8" ht="14.25" customHeight="1">
      <c r="A2" s="12" t="s">
        <v>14</v>
      </c>
      <c r="B2" s="13"/>
      <c r="C2" s="13"/>
      <c r="D2" s="13"/>
      <c r="E2" s="13"/>
      <c r="F2" s="13"/>
      <c r="G2" s="13"/>
      <c r="H2" s="13"/>
    </row>
    <row r="3" spans="1:8" ht="42.75" customHeight="1">
      <c r="A3" s="3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</row>
    <row r="4" spans="1:8" ht="14.25" customHeight="1">
      <c r="A4" s="14"/>
      <c r="B4" s="15"/>
      <c r="C4" s="7" t="s">
        <v>9</v>
      </c>
      <c r="D4" s="8"/>
      <c r="E4" s="8"/>
      <c r="F4" s="9" t="e">
        <f>(E4/1000)/D4</f>
        <v>#DIV/0!</v>
      </c>
      <c r="G4" s="16" t="e">
        <f>(F4+F5+F6)/3</f>
        <v>#DIV/0!</v>
      </c>
      <c r="H4" s="17"/>
    </row>
    <row r="5" spans="1:8" ht="14.25" customHeight="1">
      <c r="A5" s="14"/>
      <c r="B5" s="14"/>
      <c r="C5" s="7" t="s">
        <v>10</v>
      </c>
      <c r="D5" s="8"/>
      <c r="E5" s="8"/>
      <c r="F5" s="9" t="e">
        <f t="shared" ref="F5:F12" si="0">(E5/1000)/D5</f>
        <v>#DIV/0!</v>
      </c>
      <c r="G5" s="16"/>
      <c r="H5" s="16"/>
    </row>
    <row r="6" spans="1:8" ht="14.25" customHeight="1">
      <c r="A6" s="14"/>
      <c r="B6" s="14"/>
      <c r="C6" s="7" t="s">
        <v>11</v>
      </c>
      <c r="D6" s="8"/>
      <c r="E6" s="8"/>
      <c r="F6" s="9" t="e">
        <f t="shared" si="0"/>
        <v>#DIV/0!</v>
      </c>
      <c r="G6" s="16"/>
      <c r="H6" s="16"/>
    </row>
    <row r="7" spans="1:8" ht="14.25" customHeight="1">
      <c r="A7" s="14"/>
      <c r="B7" s="15"/>
      <c r="C7" s="7" t="s">
        <v>9</v>
      </c>
      <c r="D7" s="8"/>
      <c r="E7" s="8"/>
      <c r="F7" s="9" t="e">
        <f t="shared" si="0"/>
        <v>#DIV/0!</v>
      </c>
      <c r="G7" s="16" t="e">
        <f>(F7+F8+F9)/3</f>
        <v>#DIV/0!</v>
      </c>
      <c r="H7" s="20"/>
    </row>
    <row r="8" spans="1:8" ht="14.25" customHeight="1">
      <c r="A8" s="14"/>
      <c r="B8" s="14"/>
      <c r="C8" s="7" t="s">
        <v>10</v>
      </c>
      <c r="D8" s="8"/>
      <c r="E8" s="8"/>
      <c r="F8" s="9" t="e">
        <f t="shared" si="0"/>
        <v>#DIV/0!</v>
      </c>
      <c r="G8" s="16"/>
      <c r="H8" s="21"/>
    </row>
    <row r="9" spans="1:8" ht="14.25" customHeight="1">
      <c r="A9" s="14"/>
      <c r="B9" s="14"/>
      <c r="C9" s="7" t="s">
        <v>11</v>
      </c>
      <c r="D9" s="8"/>
      <c r="E9" s="8"/>
      <c r="F9" s="9" t="e">
        <f t="shared" si="0"/>
        <v>#DIV/0!</v>
      </c>
      <c r="G9" s="16"/>
      <c r="H9" s="22"/>
    </row>
    <row r="10" spans="1:8" ht="14.25" customHeight="1">
      <c r="A10" s="14"/>
      <c r="B10" s="15"/>
      <c r="C10" s="7" t="s">
        <v>9</v>
      </c>
      <c r="D10" s="8"/>
      <c r="E10" s="8"/>
      <c r="F10" s="9" t="e">
        <f t="shared" si="0"/>
        <v>#DIV/0!</v>
      </c>
      <c r="G10" s="16" t="e">
        <f>(F10+F11+F12)/3</f>
        <v>#DIV/0!</v>
      </c>
      <c r="H10" s="20"/>
    </row>
    <row r="11" spans="1:8" ht="14.25" customHeight="1">
      <c r="A11" s="14"/>
      <c r="B11" s="14"/>
      <c r="C11" s="7" t="s">
        <v>10</v>
      </c>
      <c r="D11" s="8"/>
      <c r="E11" s="8"/>
      <c r="F11" s="9" t="e">
        <f t="shared" si="0"/>
        <v>#DIV/0!</v>
      </c>
      <c r="G11" s="16"/>
      <c r="H11" s="21"/>
    </row>
    <row r="12" spans="1:8" ht="14.25" customHeight="1">
      <c r="A12" s="14"/>
      <c r="B12" s="14"/>
      <c r="C12" s="7" t="s">
        <v>11</v>
      </c>
      <c r="D12" s="8"/>
      <c r="E12" s="8"/>
      <c r="F12" s="9" t="e">
        <f t="shared" si="0"/>
        <v>#DIV/0!</v>
      </c>
      <c r="G12" s="16"/>
      <c r="H12" s="22"/>
    </row>
    <row r="13" spans="1:8" ht="14.25" customHeight="1">
      <c r="A13" s="14"/>
      <c r="B13" s="18" t="s">
        <v>12</v>
      </c>
      <c r="C13" s="18"/>
      <c r="D13" s="18"/>
      <c r="E13" s="18"/>
      <c r="F13" s="18"/>
      <c r="G13" s="10" t="e">
        <f>AVERAGE(G4:G12)</f>
        <v>#DIV/0!</v>
      </c>
      <c r="H13" s="1"/>
    </row>
    <row r="14" spans="1:8" ht="14.25" customHeight="1">
      <c r="A14" s="14"/>
      <c r="B14" s="19" t="s">
        <v>13</v>
      </c>
      <c r="C14" s="19"/>
      <c r="D14" s="19"/>
      <c r="E14" s="19"/>
      <c r="F14" s="19"/>
      <c r="G14" s="10" t="e">
        <f>G13*86400/1000</f>
        <v>#DIV/0!</v>
      </c>
      <c r="H14" s="1"/>
    </row>
    <row r="16" spans="1:8" ht="23.25">
      <c r="A16" s="11" t="s">
        <v>0</v>
      </c>
      <c r="B16" s="11"/>
      <c r="C16" s="11"/>
      <c r="D16" s="11"/>
      <c r="E16" s="11"/>
      <c r="F16" s="11"/>
      <c r="G16" s="11"/>
      <c r="H16" s="11"/>
    </row>
    <row r="17" spans="1:8" ht="18">
      <c r="A17" s="12" t="s">
        <v>14</v>
      </c>
      <c r="B17" s="13"/>
      <c r="C17" s="13"/>
      <c r="D17" s="13"/>
      <c r="E17" s="13"/>
      <c r="F17" s="13"/>
      <c r="G17" s="13"/>
      <c r="H17" s="13"/>
    </row>
    <row r="18" spans="1:8" ht="47.25">
      <c r="A18" s="3" t="s">
        <v>1</v>
      </c>
      <c r="B18" s="4" t="s">
        <v>2</v>
      </c>
      <c r="C18" s="4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6" t="s">
        <v>8</v>
      </c>
    </row>
    <row r="19" spans="1:8" ht="14.25">
      <c r="A19" s="14"/>
      <c r="B19" s="15"/>
      <c r="C19" s="7" t="s">
        <v>9</v>
      </c>
      <c r="D19" s="8"/>
      <c r="E19" s="8"/>
      <c r="F19" s="9" t="e">
        <f>(E19/1000)/D19</f>
        <v>#DIV/0!</v>
      </c>
      <c r="G19" s="16" t="e">
        <f>(F19+F20+F21)/3</f>
        <v>#DIV/0!</v>
      </c>
      <c r="H19" s="17"/>
    </row>
    <row r="20" spans="1:8" ht="14.25">
      <c r="A20" s="14"/>
      <c r="B20" s="14"/>
      <c r="C20" s="7" t="s">
        <v>10</v>
      </c>
      <c r="D20" s="8"/>
      <c r="E20" s="8"/>
      <c r="F20" s="9" t="e">
        <f t="shared" ref="F20:F27" si="1">(E20/1000)/D20</f>
        <v>#DIV/0!</v>
      </c>
      <c r="G20" s="16"/>
      <c r="H20" s="16"/>
    </row>
    <row r="21" spans="1:8" ht="14.25">
      <c r="A21" s="14"/>
      <c r="B21" s="14"/>
      <c r="C21" s="7" t="s">
        <v>11</v>
      </c>
      <c r="D21" s="8"/>
      <c r="E21" s="8"/>
      <c r="F21" s="9" t="e">
        <f t="shared" si="1"/>
        <v>#DIV/0!</v>
      </c>
      <c r="G21" s="16"/>
      <c r="H21" s="16"/>
    </row>
    <row r="22" spans="1:8" ht="14.25">
      <c r="A22" s="14"/>
      <c r="B22" s="15"/>
      <c r="C22" s="7" t="s">
        <v>9</v>
      </c>
      <c r="D22" s="8"/>
      <c r="E22" s="8"/>
      <c r="F22" s="9" t="e">
        <f t="shared" si="1"/>
        <v>#DIV/0!</v>
      </c>
      <c r="G22" s="16" t="e">
        <f>(F22+F23+F24)/3</f>
        <v>#DIV/0!</v>
      </c>
      <c r="H22" s="20"/>
    </row>
    <row r="23" spans="1:8" ht="14.25">
      <c r="A23" s="14"/>
      <c r="B23" s="14"/>
      <c r="C23" s="7" t="s">
        <v>10</v>
      </c>
      <c r="D23" s="8"/>
      <c r="E23" s="8"/>
      <c r="F23" s="9" t="e">
        <f t="shared" si="1"/>
        <v>#DIV/0!</v>
      </c>
      <c r="G23" s="16"/>
      <c r="H23" s="21"/>
    </row>
    <row r="24" spans="1:8" ht="14.25">
      <c r="A24" s="14"/>
      <c r="B24" s="14"/>
      <c r="C24" s="7" t="s">
        <v>11</v>
      </c>
      <c r="D24" s="8"/>
      <c r="E24" s="8"/>
      <c r="F24" s="9" t="e">
        <f t="shared" si="1"/>
        <v>#DIV/0!</v>
      </c>
      <c r="G24" s="16"/>
      <c r="H24" s="22"/>
    </row>
    <row r="25" spans="1:8" ht="14.25">
      <c r="A25" s="14"/>
      <c r="B25" s="15"/>
      <c r="C25" s="7" t="s">
        <v>9</v>
      </c>
      <c r="D25" s="8"/>
      <c r="E25" s="8"/>
      <c r="F25" s="9" t="e">
        <f t="shared" si="1"/>
        <v>#DIV/0!</v>
      </c>
      <c r="G25" s="16" t="e">
        <f>(F25+F26+F27)/3</f>
        <v>#DIV/0!</v>
      </c>
      <c r="H25" s="20"/>
    </row>
    <row r="26" spans="1:8" ht="14.25">
      <c r="A26" s="14"/>
      <c r="B26" s="14"/>
      <c r="C26" s="7" t="s">
        <v>10</v>
      </c>
      <c r="D26" s="8"/>
      <c r="E26" s="8"/>
      <c r="F26" s="9" t="e">
        <f t="shared" si="1"/>
        <v>#DIV/0!</v>
      </c>
      <c r="G26" s="16"/>
      <c r="H26" s="21"/>
    </row>
    <row r="27" spans="1:8" ht="14.25">
      <c r="A27" s="14"/>
      <c r="B27" s="14"/>
      <c r="C27" s="7" t="s">
        <v>11</v>
      </c>
      <c r="D27" s="8"/>
      <c r="E27" s="8"/>
      <c r="F27" s="9" t="e">
        <f t="shared" si="1"/>
        <v>#DIV/0!</v>
      </c>
      <c r="G27" s="16"/>
      <c r="H27" s="22"/>
    </row>
    <row r="28" spans="1:8" ht="14.25">
      <c r="A28" s="14"/>
      <c r="B28" s="18" t="s">
        <v>12</v>
      </c>
      <c r="C28" s="18"/>
      <c r="D28" s="18"/>
      <c r="E28" s="18"/>
      <c r="F28" s="18"/>
      <c r="G28" s="10" t="e">
        <f>AVERAGE(G19:G27)</f>
        <v>#DIV/0!</v>
      </c>
      <c r="H28" s="1"/>
    </row>
    <row r="29" spans="1:8" ht="14.25">
      <c r="A29" s="14"/>
      <c r="B29" s="19" t="s">
        <v>13</v>
      </c>
      <c r="C29" s="19"/>
      <c r="D29" s="19"/>
      <c r="E29" s="19"/>
      <c r="F29" s="19"/>
      <c r="G29" s="10" t="e">
        <f>G28*86400/1000</f>
        <v>#DIV/0!</v>
      </c>
      <c r="H29" s="1"/>
    </row>
    <row r="31" spans="1:8" ht="23.25">
      <c r="A31" s="11" t="s">
        <v>0</v>
      </c>
      <c r="B31" s="11"/>
      <c r="C31" s="11"/>
      <c r="D31" s="11"/>
      <c r="E31" s="11"/>
      <c r="F31" s="11"/>
      <c r="G31" s="11"/>
      <c r="H31" s="11"/>
    </row>
    <row r="32" spans="1:8" ht="18">
      <c r="A32" s="12" t="s">
        <v>14</v>
      </c>
      <c r="B32" s="13"/>
      <c r="C32" s="13"/>
      <c r="D32" s="13"/>
      <c r="E32" s="13"/>
      <c r="F32" s="13"/>
      <c r="G32" s="13"/>
      <c r="H32" s="13"/>
    </row>
    <row r="33" spans="1:8" ht="47.25">
      <c r="A33" s="3" t="s">
        <v>1</v>
      </c>
      <c r="B33" s="4" t="s">
        <v>2</v>
      </c>
      <c r="C33" s="4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6" t="s">
        <v>8</v>
      </c>
    </row>
    <row r="34" spans="1:8" ht="14.25">
      <c r="A34" s="14"/>
      <c r="B34" s="15"/>
      <c r="C34" s="7" t="s">
        <v>9</v>
      </c>
      <c r="D34" s="8"/>
      <c r="E34" s="8"/>
      <c r="F34" s="9" t="e">
        <f>(E34/1000)/D34</f>
        <v>#DIV/0!</v>
      </c>
      <c r="G34" s="16" t="e">
        <f>(F34+F35+F36)/3</f>
        <v>#DIV/0!</v>
      </c>
      <c r="H34" s="17"/>
    </row>
    <row r="35" spans="1:8" ht="14.25">
      <c r="A35" s="14"/>
      <c r="B35" s="14"/>
      <c r="C35" s="7" t="s">
        <v>10</v>
      </c>
      <c r="D35" s="8"/>
      <c r="E35" s="8"/>
      <c r="F35" s="9" t="e">
        <f t="shared" ref="F35:F42" si="2">(E35/1000)/D35</f>
        <v>#DIV/0!</v>
      </c>
      <c r="G35" s="16"/>
      <c r="H35" s="16"/>
    </row>
    <row r="36" spans="1:8" ht="14.25">
      <c r="A36" s="14"/>
      <c r="B36" s="14"/>
      <c r="C36" s="7" t="s">
        <v>11</v>
      </c>
      <c r="D36" s="8"/>
      <c r="E36" s="8"/>
      <c r="F36" s="9" t="e">
        <f t="shared" si="2"/>
        <v>#DIV/0!</v>
      </c>
      <c r="G36" s="16"/>
      <c r="H36" s="16"/>
    </row>
    <row r="37" spans="1:8" ht="14.25">
      <c r="A37" s="14"/>
      <c r="B37" s="15"/>
      <c r="C37" s="7" t="s">
        <v>9</v>
      </c>
      <c r="D37" s="8"/>
      <c r="E37" s="8"/>
      <c r="F37" s="9" t="e">
        <f t="shared" si="2"/>
        <v>#DIV/0!</v>
      </c>
      <c r="G37" s="16" t="e">
        <f>(F37+F38+F39)/3</f>
        <v>#DIV/0!</v>
      </c>
      <c r="H37" s="20"/>
    </row>
    <row r="38" spans="1:8" ht="14.25">
      <c r="A38" s="14"/>
      <c r="B38" s="14"/>
      <c r="C38" s="7" t="s">
        <v>10</v>
      </c>
      <c r="D38" s="8"/>
      <c r="E38" s="8"/>
      <c r="F38" s="9" t="e">
        <f t="shared" si="2"/>
        <v>#DIV/0!</v>
      </c>
      <c r="G38" s="16"/>
      <c r="H38" s="21"/>
    </row>
    <row r="39" spans="1:8" ht="14.25">
      <c r="A39" s="14"/>
      <c r="B39" s="14"/>
      <c r="C39" s="7" t="s">
        <v>11</v>
      </c>
      <c r="D39" s="8"/>
      <c r="E39" s="8"/>
      <c r="F39" s="9" t="e">
        <f t="shared" si="2"/>
        <v>#DIV/0!</v>
      </c>
      <c r="G39" s="16"/>
      <c r="H39" s="22"/>
    </row>
    <row r="40" spans="1:8" ht="14.25">
      <c r="A40" s="14"/>
      <c r="B40" s="15"/>
      <c r="C40" s="7" t="s">
        <v>9</v>
      </c>
      <c r="D40" s="8"/>
      <c r="E40" s="8"/>
      <c r="F40" s="9" t="e">
        <f t="shared" si="2"/>
        <v>#DIV/0!</v>
      </c>
      <c r="G40" s="16" t="e">
        <f>(F40+F41+F42)/3</f>
        <v>#DIV/0!</v>
      </c>
      <c r="H40" s="20"/>
    </row>
    <row r="41" spans="1:8" ht="14.25">
      <c r="A41" s="14"/>
      <c r="B41" s="14"/>
      <c r="C41" s="7" t="s">
        <v>10</v>
      </c>
      <c r="D41" s="8"/>
      <c r="E41" s="8"/>
      <c r="F41" s="9" t="e">
        <f t="shared" si="2"/>
        <v>#DIV/0!</v>
      </c>
      <c r="G41" s="16"/>
      <c r="H41" s="21"/>
    </row>
    <row r="42" spans="1:8" ht="14.25">
      <c r="A42" s="14"/>
      <c r="B42" s="14"/>
      <c r="C42" s="7" t="s">
        <v>11</v>
      </c>
      <c r="D42" s="8"/>
      <c r="E42" s="8"/>
      <c r="F42" s="9" t="e">
        <f t="shared" si="2"/>
        <v>#DIV/0!</v>
      </c>
      <c r="G42" s="16"/>
      <c r="H42" s="22"/>
    </row>
    <row r="43" spans="1:8" ht="14.25">
      <c r="A43" s="14"/>
      <c r="B43" s="18" t="s">
        <v>12</v>
      </c>
      <c r="C43" s="18"/>
      <c r="D43" s="18"/>
      <c r="E43" s="18"/>
      <c r="F43" s="18"/>
      <c r="G43" s="10" t="e">
        <f>AVERAGE(G34:G42)</f>
        <v>#DIV/0!</v>
      </c>
      <c r="H43" s="1"/>
    </row>
    <row r="44" spans="1:8" ht="14.25">
      <c r="A44" s="14"/>
      <c r="B44" s="19" t="s">
        <v>13</v>
      </c>
      <c r="C44" s="19"/>
      <c r="D44" s="19"/>
      <c r="E44" s="19"/>
      <c r="F44" s="19"/>
      <c r="G44" s="10" t="e">
        <f>G43*86400/1000</f>
        <v>#DIV/0!</v>
      </c>
      <c r="H44" s="1"/>
    </row>
    <row r="46" spans="1:8" ht="23.25">
      <c r="A46" s="11" t="s">
        <v>0</v>
      </c>
      <c r="B46" s="11"/>
      <c r="C46" s="11"/>
      <c r="D46" s="11"/>
      <c r="E46" s="11"/>
      <c r="F46" s="11"/>
      <c r="G46" s="11"/>
      <c r="H46" s="11"/>
    </row>
    <row r="47" spans="1:8" ht="18">
      <c r="A47" s="12" t="s">
        <v>14</v>
      </c>
      <c r="B47" s="13"/>
      <c r="C47" s="13"/>
      <c r="D47" s="13"/>
      <c r="E47" s="13"/>
      <c r="F47" s="13"/>
      <c r="G47" s="13"/>
      <c r="H47" s="13"/>
    </row>
    <row r="48" spans="1:8" ht="47.25">
      <c r="A48" s="3" t="s">
        <v>1</v>
      </c>
      <c r="B48" s="4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6" t="s">
        <v>8</v>
      </c>
    </row>
    <row r="49" spans="1:8" ht="14.25">
      <c r="A49" s="14"/>
      <c r="B49" s="15"/>
      <c r="C49" s="7" t="s">
        <v>9</v>
      </c>
      <c r="D49" s="8"/>
      <c r="E49" s="8"/>
      <c r="F49" s="9" t="e">
        <f>(E49/1000)/D49</f>
        <v>#DIV/0!</v>
      </c>
      <c r="G49" s="16" t="e">
        <f>(F49+F50+F51)/3</f>
        <v>#DIV/0!</v>
      </c>
      <c r="H49" s="17"/>
    </row>
    <row r="50" spans="1:8" ht="14.25">
      <c r="A50" s="14"/>
      <c r="B50" s="14"/>
      <c r="C50" s="7" t="s">
        <v>10</v>
      </c>
      <c r="D50" s="8"/>
      <c r="E50" s="8"/>
      <c r="F50" s="9" t="e">
        <f t="shared" ref="F50:F57" si="3">(E50/1000)/D50</f>
        <v>#DIV/0!</v>
      </c>
      <c r="G50" s="16"/>
      <c r="H50" s="16"/>
    </row>
    <row r="51" spans="1:8" ht="14.25">
      <c r="A51" s="14"/>
      <c r="B51" s="14"/>
      <c r="C51" s="7" t="s">
        <v>11</v>
      </c>
      <c r="D51" s="8"/>
      <c r="E51" s="8"/>
      <c r="F51" s="9" t="e">
        <f t="shared" si="3"/>
        <v>#DIV/0!</v>
      </c>
      <c r="G51" s="16"/>
      <c r="H51" s="16"/>
    </row>
    <row r="52" spans="1:8" ht="14.25">
      <c r="A52" s="14"/>
      <c r="B52" s="15"/>
      <c r="C52" s="7" t="s">
        <v>9</v>
      </c>
      <c r="D52" s="8"/>
      <c r="E52" s="8"/>
      <c r="F52" s="9" t="e">
        <f t="shared" si="3"/>
        <v>#DIV/0!</v>
      </c>
      <c r="G52" s="16" t="e">
        <f>(F52+F53+F54)/3</f>
        <v>#DIV/0!</v>
      </c>
      <c r="H52" s="20"/>
    </row>
    <row r="53" spans="1:8" ht="14.25">
      <c r="A53" s="14"/>
      <c r="B53" s="14"/>
      <c r="C53" s="7" t="s">
        <v>10</v>
      </c>
      <c r="D53" s="8"/>
      <c r="E53" s="8"/>
      <c r="F53" s="9" t="e">
        <f t="shared" si="3"/>
        <v>#DIV/0!</v>
      </c>
      <c r="G53" s="16"/>
      <c r="H53" s="21"/>
    </row>
    <row r="54" spans="1:8" ht="14.25">
      <c r="A54" s="14"/>
      <c r="B54" s="14"/>
      <c r="C54" s="7" t="s">
        <v>11</v>
      </c>
      <c r="D54" s="8"/>
      <c r="E54" s="8"/>
      <c r="F54" s="9" t="e">
        <f t="shared" si="3"/>
        <v>#DIV/0!</v>
      </c>
      <c r="G54" s="16"/>
      <c r="H54" s="22"/>
    </row>
    <row r="55" spans="1:8" ht="14.25">
      <c r="A55" s="14"/>
      <c r="B55" s="15"/>
      <c r="C55" s="7" t="s">
        <v>9</v>
      </c>
      <c r="D55" s="8"/>
      <c r="E55" s="8"/>
      <c r="F55" s="9" t="e">
        <f t="shared" si="3"/>
        <v>#DIV/0!</v>
      </c>
      <c r="G55" s="16" t="e">
        <f>(F55+F56+F57)/3</f>
        <v>#DIV/0!</v>
      </c>
      <c r="H55" s="20"/>
    </row>
    <row r="56" spans="1:8" ht="14.25">
      <c r="A56" s="14"/>
      <c r="B56" s="14"/>
      <c r="C56" s="7" t="s">
        <v>10</v>
      </c>
      <c r="D56" s="8"/>
      <c r="E56" s="8"/>
      <c r="F56" s="9" t="e">
        <f t="shared" si="3"/>
        <v>#DIV/0!</v>
      </c>
      <c r="G56" s="16"/>
      <c r="H56" s="21"/>
    </row>
    <row r="57" spans="1:8" ht="14.25">
      <c r="A57" s="14"/>
      <c r="B57" s="14"/>
      <c r="C57" s="7" t="s">
        <v>11</v>
      </c>
      <c r="D57" s="8"/>
      <c r="E57" s="8"/>
      <c r="F57" s="9" t="e">
        <f t="shared" si="3"/>
        <v>#DIV/0!</v>
      </c>
      <c r="G57" s="16"/>
      <c r="H57" s="22"/>
    </row>
    <row r="58" spans="1:8" ht="14.25">
      <c r="A58" s="14"/>
      <c r="B58" s="18" t="s">
        <v>12</v>
      </c>
      <c r="C58" s="18"/>
      <c r="D58" s="18"/>
      <c r="E58" s="18"/>
      <c r="F58" s="18"/>
      <c r="G58" s="10" t="e">
        <f>AVERAGE(G49:G57)</f>
        <v>#DIV/0!</v>
      </c>
      <c r="H58" s="1"/>
    </row>
    <row r="59" spans="1:8" ht="14.25">
      <c r="A59" s="14"/>
      <c r="B59" s="19" t="s">
        <v>13</v>
      </c>
      <c r="C59" s="19"/>
      <c r="D59" s="19"/>
      <c r="E59" s="19"/>
      <c r="F59" s="19"/>
      <c r="G59" s="10" t="e">
        <f>G58*86400/1000</f>
        <v>#DIV/0!</v>
      </c>
      <c r="H59" s="1"/>
    </row>
    <row r="61" spans="1:8" ht="23.25">
      <c r="A61" s="11" t="s">
        <v>0</v>
      </c>
      <c r="B61" s="11"/>
      <c r="C61" s="11"/>
      <c r="D61" s="11"/>
      <c r="E61" s="11"/>
      <c r="F61" s="11"/>
      <c r="G61" s="11"/>
      <c r="H61" s="11"/>
    </row>
    <row r="62" spans="1:8" ht="18">
      <c r="A62" s="12" t="s">
        <v>14</v>
      </c>
      <c r="B62" s="13"/>
      <c r="C62" s="13"/>
      <c r="D62" s="13"/>
      <c r="E62" s="13"/>
      <c r="F62" s="13"/>
      <c r="G62" s="13"/>
      <c r="H62" s="13"/>
    </row>
    <row r="63" spans="1:8" ht="47.25">
      <c r="A63" s="3" t="s">
        <v>1</v>
      </c>
      <c r="B63" s="4" t="s">
        <v>2</v>
      </c>
      <c r="C63" s="4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6" t="s">
        <v>8</v>
      </c>
    </row>
    <row r="64" spans="1:8" ht="14.25">
      <c r="A64" s="14"/>
      <c r="B64" s="15"/>
      <c r="C64" s="7" t="s">
        <v>9</v>
      </c>
      <c r="D64" s="8"/>
      <c r="E64" s="8"/>
      <c r="F64" s="9" t="e">
        <f>(E64/1000)/D64</f>
        <v>#DIV/0!</v>
      </c>
      <c r="G64" s="16" t="e">
        <f>(F64+F65+F66)/3</f>
        <v>#DIV/0!</v>
      </c>
      <c r="H64" s="17"/>
    </row>
    <row r="65" spans="1:8" ht="14.25">
      <c r="A65" s="14"/>
      <c r="B65" s="14"/>
      <c r="C65" s="7" t="s">
        <v>10</v>
      </c>
      <c r="D65" s="8"/>
      <c r="E65" s="8"/>
      <c r="F65" s="9" t="e">
        <f t="shared" ref="F65:F72" si="4">(E65/1000)/D65</f>
        <v>#DIV/0!</v>
      </c>
      <c r="G65" s="16"/>
      <c r="H65" s="16"/>
    </row>
    <row r="66" spans="1:8" ht="14.25">
      <c r="A66" s="14"/>
      <c r="B66" s="14"/>
      <c r="C66" s="7" t="s">
        <v>11</v>
      </c>
      <c r="D66" s="8"/>
      <c r="E66" s="8"/>
      <c r="F66" s="9" t="e">
        <f t="shared" si="4"/>
        <v>#DIV/0!</v>
      </c>
      <c r="G66" s="16"/>
      <c r="H66" s="16"/>
    </row>
    <row r="67" spans="1:8" ht="14.25">
      <c r="A67" s="14"/>
      <c r="B67" s="15"/>
      <c r="C67" s="7" t="s">
        <v>9</v>
      </c>
      <c r="D67" s="8"/>
      <c r="E67" s="8"/>
      <c r="F67" s="9" t="e">
        <f t="shared" si="4"/>
        <v>#DIV/0!</v>
      </c>
      <c r="G67" s="16" t="e">
        <f>(F67+F68+F69)/3</f>
        <v>#DIV/0!</v>
      </c>
      <c r="H67" s="20"/>
    </row>
    <row r="68" spans="1:8" ht="14.25">
      <c r="A68" s="14"/>
      <c r="B68" s="14"/>
      <c r="C68" s="7" t="s">
        <v>10</v>
      </c>
      <c r="D68" s="8"/>
      <c r="E68" s="8"/>
      <c r="F68" s="9" t="e">
        <f t="shared" si="4"/>
        <v>#DIV/0!</v>
      </c>
      <c r="G68" s="16"/>
      <c r="H68" s="21"/>
    </row>
    <row r="69" spans="1:8" ht="14.25">
      <c r="A69" s="14"/>
      <c r="B69" s="14"/>
      <c r="C69" s="7" t="s">
        <v>11</v>
      </c>
      <c r="D69" s="8"/>
      <c r="E69" s="8"/>
      <c r="F69" s="9" t="e">
        <f t="shared" si="4"/>
        <v>#DIV/0!</v>
      </c>
      <c r="G69" s="16"/>
      <c r="H69" s="22"/>
    </row>
    <row r="70" spans="1:8" ht="14.25">
      <c r="A70" s="14"/>
      <c r="B70" s="15"/>
      <c r="C70" s="7" t="s">
        <v>9</v>
      </c>
      <c r="D70" s="8"/>
      <c r="E70" s="8"/>
      <c r="F70" s="9" t="e">
        <f t="shared" si="4"/>
        <v>#DIV/0!</v>
      </c>
      <c r="G70" s="16" t="e">
        <f>(F70+F71+F72)/3</f>
        <v>#DIV/0!</v>
      </c>
      <c r="H70" s="20"/>
    </row>
    <row r="71" spans="1:8" ht="14.25">
      <c r="A71" s="14"/>
      <c r="B71" s="14"/>
      <c r="C71" s="7" t="s">
        <v>10</v>
      </c>
      <c r="D71" s="8"/>
      <c r="E71" s="8"/>
      <c r="F71" s="9" t="e">
        <f t="shared" si="4"/>
        <v>#DIV/0!</v>
      </c>
      <c r="G71" s="16"/>
      <c r="H71" s="21"/>
    </row>
    <row r="72" spans="1:8" ht="14.25">
      <c r="A72" s="14"/>
      <c r="B72" s="14"/>
      <c r="C72" s="7" t="s">
        <v>11</v>
      </c>
      <c r="D72" s="8"/>
      <c r="E72" s="8"/>
      <c r="F72" s="9" t="e">
        <f t="shared" si="4"/>
        <v>#DIV/0!</v>
      </c>
      <c r="G72" s="16"/>
      <c r="H72" s="22"/>
    </row>
    <row r="73" spans="1:8" ht="14.25">
      <c r="A73" s="14"/>
      <c r="B73" s="18" t="s">
        <v>12</v>
      </c>
      <c r="C73" s="18"/>
      <c r="D73" s="18"/>
      <c r="E73" s="18"/>
      <c r="F73" s="18"/>
      <c r="G73" s="10" t="e">
        <f>AVERAGE(G64:G72)</f>
        <v>#DIV/0!</v>
      </c>
      <c r="H73" s="1"/>
    </row>
    <row r="74" spans="1:8" ht="14.25">
      <c r="A74" s="14"/>
      <c r="B74" s="19" t="s">
        <v>13</v>
      </c>
      <c r="C74" s="19"/>
      <c r="D74" s="19"/>
      <c r="E74" s="19"/>
      <c r="F74" s="19"/>
      <c r="G74" s="10" t="e">
        <f>G73*86400/1000</f>
        <v>#DIV/0!</v>
      </c>
      <c r="H74" s="1"/>
    </row>
    <row r="76" spans="1:8" ht="23.25">
      <c r="A76" s="11" t="s">
        <v>0</v>
      </c>
      <c r="B76" s="11"/>
      <c r="C76" s="11"/>
      <c r="D76" s="11"/>
      <c r="E76" s="11"/>
      <c r="F76" s="11"/>
      <c r="G76" s="11"/>
      <c r="H76" s="11"/>
    </row>
    <row r="77" spans="1:8" ht="18">
      <c r="A77" s="12" t="s">
        <v>14</v>
      </c>
      <c r="B77" s="13"/>
      <c r="C77" s="13"/>
      <c r="D77" s="13"/>
      <c r="E77" s="13"/>
      <c r="F77" s="13"/>
      <c r="G77" s="13"/>
      <c r="H77" s="13"/>
    </row>
    <row r="78" spans="1:8" ht="47.25">
      <c r="A78" s="3" t="s">
        <v>1</v>
      </c>
      <c r="B78" s="4" t="s">
        <v>2</v>
      </c>
      <c r="C78" s="4" t="s">
        <v>3</v>
      </c>
      <c r="D78" s="5" t="s">
        <v>4</v>
      </c>
      <c r="E78" s="5" t="s">
        <v>5</v>
      </c>
      <c r="F78" s="5" t="s">
        <v>6</v>
      </c>
      <c r="G78" s="5" t="s">
        <v>7</v>
      </c>
      <c r="H78" s="6" t="s">
        <v>8</v>
      </c>
    </row>
    <row r="79" spans="1:8" ht="14.25">
      <c r="A79" s="14"/>
      <c r="B79" s="15"/>
      <c r="C79" s="7" t="s">
        <v>9</v>
      </c>
      <c r="D79" s="8"/>
      <c r="E79" s="8"/>
      <c r="F79" s="9" t="e">
        <f>(E79/1000)/D79</f>
        <v>#DIV/0!</v>
      </c>
      <c r="G79" s="16" t="e">
        <f>(F79+F80+F81)/3</f>
        <v>#DIV/0!</v>
      </c>
      <c r="H79" s="17"/>
    </row>
    <row r="80" spans="1:8" ht="14.25">
      <c r="A80" s="14"/>
      <c r="B80" s="14"/>
      <c r="C80" s="7" t="s">
        <v>10</v>
      </c>
      <c r="D80" s="8"/>
      <c r="E80" s="8"/>
      <c r="F80" s="9" t="e">
        <f t="shared" ref="F80:F87" si="5">(E80/1000)/D80</f>
        <v>#DIV/0!</v>
      </c>
      <c r="G80" s="16"/>
      <c r="H80" s="16"/>
    </row>
    <row r="81" spans="1:8" ht="14.25">
      <c r="A81" s="14"/>
      <c r="B81" s="14"/>
      <c r="C81" s="7" t="s">
        <v>11</v>
      </c>
      <c r="D81" s="8"/>
      <c r="E81" s="8"/>
      <c r="F81" s="9" t="e">
        <f t="shared" si="5"/>
        <v>#DIV/0!</v>
      </c>
      <c r="G81" s="16"/>
      <c r="H81" s="16"/>
    </row>
    <row r="82" spans="1:8" ht="14.25">
      <c r="A82" s="14"/>
      <c r="B82" s="15"/>
      <c r="C82" s="7" t="s">
        <v>9</v>
      </c>
      <c r="D82" s="8"/>
      <c r="E82" s="8"/>
      <c r="F82" s="9" t="e">
        <f t="shared" si="5"/>
        <v>#DIV/0!</v>
      </c>
      <c r="G82" s="16" t="e">
        <f>(F82+F83+F84)/3</f>
        <v>#DIV/0!</v>
      </c>
      <c r="H82" s="20"/>
    </row>
    <row r="83" spans="1:8" ht="14.25">
      <c r="A83" s="14"/>
      <c r="B83" s="14"/>
      <c r="C83" s="7" t="s">
        <v>10</v>
      </c>
      <c r="D83" s="8"/>
      <c r="E83" s="8"/>
      <c r="F83" s="9" t="e">
        <f t="shared" si="5"/>
        <v>#DIV/0!</v>
      </c>
      <c r="G83" s="16"/>
      <c r="H83" s="21"/>
    </row>
    <row r="84" spans="1:8" ht="14.25">
      <c r="A84" s="14"/>
      <c r="B84" s="14"/>
      <c r="C84" s="7" t="s">
        <v>11</v>
      </c>
      <c r="D84" s="8"/>
      <c r="E84" s="8"/>
      <c r="F84" s="9" t="e">
        <f t="shared" si="5"/>
        <v>#DIV/0!</v>
      </c>
      <c r="G84" s="16"/>
      <c r="H84" s="22"/>
    </row>
    <row r="85" spans="1:8" ht="14.25">
      <c r="A85" s="14"/>
      <c r="B85" s="15"/>
      <c r="C85" s="7" t="s">
        <v>9</v>
      </c>
      <c r="D85" s="8"/>
      <c r="E85" s="8"/>
      <c r="F85" s="9" t="e">
        <f t="shared" si="5"/>
        <v>#DIV/0!</v>
      </c>
      <c r="G85" s="16" t="e">
        <f>(F85+F86+F87)/3</f>
        <v>#DIV/0!</v>
      </c>
      <c r="H85" s="20"/>
    </row>
    <row r="86" spans="1:8" ht="14.25">
      <c r="A86" s="14"/>
      <c r="B86" s="14"/>
      <c r="C86" s="7" t="s">
        <v>10</v>
      </c>
      <c r="D86" s="8"/>
      <c r="E86" s="8"/>
      <c r="F86" s="9" t="e">
        <f t="shared" si="5"/>
        <v>#DIV/0!</v>
      </c>
      <c r="G86" s="16"/>
      <c r="H86" s="21"/>
    </row>
    <row r="87" spans="1:8" ht="14.25">
      <c r="A87" s="14"/>
      <c r="B87" s="14"/>
      <c r="C87" s="7" t="s">
        <v>11</v>
      </c>
      <c r="D87" s="8"/>
      <c r="E87" s="8"/>
      <c r="F87" s="9" t="e">
        <f t="shared" si="5"/>
        <v>#DIV/0!</v>
      </c>
      <c r="G87" s="16"/>
      <c r="H87" s="22"/>
    </row>
    <row r="88" spans="1:8" ht="14.25">
      <c r="A88" s="14"/>
      <c r="B88" s="18" t="s">
        <v>12</v>
      </c>
      <c r="C88" s="18"/>
      <c r="D88" s="18"/>
      <c r="E88" s="18"/>
      <c r="F88" s="18"/>
      <c r="G88" s="10" t="e">
        <f>AVERAGE(G79:G87)</f>
        <v>#DIV/0!</v>
      </c>
      <c r="H88" s="1"/>
    </row>
    <row r="89" spans="1:8" ht="14.25">
      <c r="A89" s="14"/>
      <c r="B89" s="19" t="s">
        <v>13</v>
      </c>
      <c r="C89" s="19"/>
      <c r="D89" s="19"/>
      <c r="E89" s="19"/>
      <c r="F89" s="19"/>
      <c r="G89" s="10" t="e">
        <f>G88*86400/1000</f>
        <v>#DIV/0!</v>
      </c>
      <c r="H89" s="1"/>
    </row>
    <row r="91" spans="1:8" ht="23.25">
      <c r="A91" s="11" t="s">
        <v>0</v>
      </c>
      <c r="B91" s="11"/>
      <c r="C91" s="11"/>
      <c r="D91" s="11"/>
      <c r="E91" s="11"/>
      <c r="F91" s="11"/>
      <c r="G91" s="11"/>
      <c r="H91" s="11"/>
    </row>
    <row r="92" spans="1:8" ht="18">
      <c r="A92" s="12" t="s">
        <v>14</v>
      </c>
      <c r="B92" s="13"/>
      <c r="C92" s="13"/>
      <c r="D92" s="13"/>
      <c r="E92" s="13"/>
      <c r="F92" s="13"/>
      <c r="G92" s="13"/>
      <c r="H92" s="13"/>
    </row>
    <row r="93" spans="1:8" ht="47.25">
      <c r="A93" s="3" t="s">
        <v>1</v>
      </c>
      <c r="B93" s="4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6" t="s">
        <v>8</v>
      </c>
    </row>
    <row r="94" spans="1:8" ht="14.25">
      <c r="A94" s="14"/>
      <c r="B94" s="15"/>
      <c r="C94" s="7" t="s">
        <v>9</v>
      </c>
      <c r="D94" s="8"/>
      <c r="E94" s="8"/>
      <c r="F94" s="9" t="e">
        <f>(E94/1000)/D94</f>
        <v>#DIV/0!</v>
      </c>
      <c r="G94" s="16" t="e">
        <f>(F94+F95+F96)/3</f>
        <v>#DIV/0!</v>
      </c>
      <c r="H94" s="17"/>
    </row>
    <row r="95" spans="1:8" ht="14.25">
      <c r="A95" s="14"/>
      <c r="B95" s="14"/>
      <c r="C95" s="7" t="s">
        <v>10</v>
      </c>
      <c r="D95" s="8"/>
      <c r="E95" s="8"/>
      <c r="F95" s="9" t="e">
        <f t="shared" ref="F95:F102" si="6">(E95/1000)/D95</f>
        <v>#DIV/0!</v>
      </c>
      <c r="G95" s="16"/>
      <c r="H95" s="16"/>
    </row>
    <row r="96" spans="1:8" ht="14.25">
      <c r="A96" s="14"/>
      <c r="B96" s="14"/>
      <c r="C96" s="7" t="s">
        <v>11</v>
      </c>
      <c r="D96" s="8"/>
      <c r="E96" s="8"/>
      <c r="F96" s="9" t="e">
        <f t="shared" si="6"/>
        <v>#DIV/0!</v>
      </c>
      <c r="G96" s="16"/>
      <c r="H96" s="16"/>
    </row>
    <row r="97" spans="1:8" ht="14.25">
      <c r="A97" s="14"/>
      <c r="B97" s="15"/>
      <c r="C97" s="7" t="s">
        <v>9</v>
      </c>
      <c r="D97" s="8"/>
      <c r="E97" s="8"/>
      <c r="F97" s="9" t="e">
        <f t="shared" si="6"/>
        <v>#DIV/0!</v>
      </c>
      <c r="G97" s="16" t="e">
        <f>(F97+F98+F99)/3</f>
        <v>#DIV/0!</v>
      </c>
      <c r="H97" s="20"/>
    </row>
    <row r="98" spans="1:8" ht="14.25">
      <c r="A98" s="14"/>
      <c r="B98" s="14"/>
      <c r="C98" s="7" t="s">
        <v>10</v>
      </c>
      <c r="D98" s="8"/>
      <c r="E98" s="8"/>
      <c r="F98" s="9" t="e">
        <f t="shared" si="6"/>
        <v>#DIV/0!</v>
      </c>
      <c r="G98" s="16"/>
      <c r="H98" s="21"/>
    </row>
    <row r="99" spans="1:8" ht="14.25">
      <c r="A99" s="14"/>
      <c r="B99" s="14"/>
      <c r="C99" s="7" t="s">
        <v>11</v>
      </c>
      <c r="D99" s="8"/>
      <c r="E99" s="8"/>
      <c r="F99" s="9" t="e">
        <f t="shared" si="6"/>
        <v>#DIV/0!</v>
      </c>
      <c r="G99" s="16"/>
      <c r="H99" s="22"/>
    </row>
    <row r="100" spans="1:8" ht="14.25">
      <c r="A100" s="14"/>
      <c r="B100" s="15"/>
      <c r="C100" s="7" t="s">
        <v>9</v>
      </c>
      <c r="D100" s="8"/>
      <c r="E100" s="8"/>
      <c r="F100" s="9" t="e">
        <f t="shared" si="6"/>
        <v>#DIV/0!</v>
      </c>
      <c r="G100" s="16" t="e">
        <f>(F100+F101+F102)/3</f>
        <v>#DIV/0!</v>
      </c>
      <c r="H100" s="20"/>
    </row>
    <row r="101" spans="1:8" ht="14.25">
      <c r="A101" s="14"/>
      <c r="B101" s="14"/>
      <c r="C101" s="7" t="s">
        <v>10</v>
      </c>
      <c r="D101" s="8"/>
      <c r="E101" s="8"/>
      <c r="F101" s="9" t="e">
        <f t="shared" si="6"/>
        <v>#DIV/0!</v>
      </c>
      <c r="G101" s="16"/>
      <c r="H101" s="21"/>
    </row>
    <row r="102" spans="1:8" ht="14.25">
      <c r="A102" s="14"/>
      <c r="B102" s="14"/>
      <c r="C102" s="7" t="s">
        <v>11</v>
      </c>
      <c r="D102" s="8"/>
      <c r="E102" s="8"/>
      <c r="F102" s="9" t="e">
        <f t="shared" si="6"/>
        <v>#DIV/0!</v>
      </c>
      <c r="G102" s="16"/>
      <c r="H102" s="22"/>
    </row>
    <row r="103" spans="1:8" ht="14.25">
      <c r="A103" s="14"/>
      <c r="B103" s="18" t="s">
        <v>12</v>
      </c>
      <c r="C103" s="18"/>
      <c r="D103" s="18"/>
      <c r="E103" s="18"/>
      <c r="F103" s="18"/>
      <c r="G103" s="10" t="e">
        <f>AVERAGE(G94:G102)</f>
        <v>#DIV/0!</v>
      </c>
      <c r="H103" s="1"/>
    </row>
    <row r="104" spans="1:8" ht="14.25">
      <c r="A104" s="14"/>
      <c r="B104" s="19" t="s">
        <v>13</v>
      </c>
      <c r="C104" s="19"/>
      <c r="D104" s="19"/>
      <c r="E104" s="19"/>
      <c r="F104" s="19"/>
      <c r="G104" s="10" t="e">
        <f>G103*86400/1000</f>
        <v>#DIV/0!</v>
      </c>
      <c r="H104" s="1"/>
    </row>
    <row r="106" spans="1:8" ht="23.25">
      <c r="A106" s="11" t="s">
        <v>0</v>
      </c>
      <c r="B106" s="11"/>
      <c r="C106" s="11"/>
      <c r="D106" s="11"/>
      <c r="E106" s="11"/>
      <c r="F106" s="11"/>
      <c r="G106" s="11"/>
      <c r="H106" s="11"/>
    </row>
    <row r="107" spans="1:8" ht="18">
      <c r="A107" s="12" t="s">
        <v>14</v>
      </c>
      <c r="B107" s="13"/>
      <c r="C107" s="13"/>
      <c r="D107" s="13"/>
      <c r="E107" s="13"/>
      <c r="F107" s="13"/>
      <c r="G107" s="13"/>
      <c r="H107" s="13"/>
    </row>
    <row r="108" spans="1:8" ht="47.25">
      <c r="A108" s="3" t="s">
        <v>1</v>
      </c>
      <c r="B108" s="4" t="s">
        <v>2</v>
      </c>
      <c r="C108" s="4" t="s">
        <v>3</v>
      </c>
      <c r="D108" s="5" t="s">
        <v>4</v>
      </c>
      <c r="E108" s="5" t="s">
        <v>5</v>
      </c>
      <c r="F108" s="5" t="s">
        <v>6</v>
      </c>
      <c r="G108" s="5" t="s">
        <v>7</v>
      </c>
      <c r="H108" s="6" t="s">
        <v>8</v>
      </c>
    </row>
    <row r="109" spans="1:8" ht="14.25">
      <c r="A109" s="14"/>
      <c r="B109" s="15"/>
      <c r="C109" s="7" t="s">
        <v>9</v>
      </c>
      <c r="D109" s="8"/>
      <c r="E109" s="8"/>
      <c r="F109" s="9" t="e">
        <f>(E109/1000)/D109</f>
        <v>#DIV/0!</v>
      </c>
      <c r="G109" s="16" t="e">
        <f>(F109+F110+F111)/3</f>
        <v>#DIV/0!</v>
      </c>
      <c r="H109" s="17"/>
    </row>
    <row r="110" spans="1:8" ht="14.25">
      <c r="A110" s="14"/>
      <c r="B110" s="14"/>
      <c r="C110" s="7" t="s">
        <v>10</v>
      </c>
      <c r="D110" s="8"/>
      <c r="E110" s="8"/>
      <c r="F110" s="9" t="e">
        <f t="shared" ref="F110:F117" si="7">(E110/1000)/D110</f>
        <v>#DIV/0!</v>
      </c>
      <c r="G110" s="16"/>
      <c r="H110" s="16"/>
    </row>
    <row r="111" spans="1:8" ht="14.25">
      <c r="A111" s="14"/>
      <c r="B111" s="14"/>
      <c r="C111" s="7" t="s">
        <v>11</v>
      </c>
      <c r="D111" s="8"/>
      <c r="E111" s="8"/>
      <c r="F111" s="9" t="e">
        <f t="shared" si="7"/>
        <v>#DIV/0!</v>
      </c>
      <c r="G111" s="16"/>
      <c r="H111" s="16"/>
    </row>
    <row r="112" spans="1:8" ht="14.25">
      <c r="A112" s="14"/>
      <c r="B112" s="15"/>
      <c r="C112" s="7" t="s">
        <v>9</v>
      </c>
      <c r="D112" s="8"/>
      <c r="E112" s="8"/>
      <c r="F112" s="9" t="e">
        <f t="shared" si="7"/>
        <v>#DIV/0!</v>
      </c>
      <c r="G112" s="16" t="e">
        <f>(F112+F113+F114)/3</f>
        <v>#DIV/0!</v>
      </c>
      <c r="H112" s="20"/>
    </row>
    <row r="113" spans="1:8" ht="14.25">
      <c r="A113" s="14"/>
      <c r="B113" s="14"/>
      <c r="C113" s="7" t="s">
        <v>10</v>
      </c>
      <c r="D113" s="8"/>
      <c r="E113" s="8"/>
      <c r="F113" s="9" t="e">
        <f t="shared" si="7"/>
        <v>#DIV/0!</v>
      </c>
      <c r="G113" s="16"/>
      <c r="H113" s="21"/>
    </row>
    <row r="114" spans="1:8" ht="14.25">
      <c r="A114" s="14"/>
      <c r="B114" s="14"/>
      <c r="C114" s="7" t="s">
        <v>11</v>
      </c>
      <c r="D114" s="8"/>
      <c r="E114" s="8"/>
      <c r="F114" s="9" t="e">
        <f t="shared" si="7"/>
        <v>#DIV/0!</v>
      </c>
      <c r="G114" s="16"/>
      <c r="H114" s="22"/>
    </row>
    <row r="115" spans="1:8" ht="14.25">
      <c r="A115" s="14"/>
      <c r="B115" s="15"/>
      <c r="C115" s="7" t="s">
        <v>9</v>
      </c>
      <c r="D115" s="8"/>
      <c r="E115" s="8"/>
      <c r="F115" s="9" t="e">
        <f t="shared" si="7"/>
        <v>#DIV/0!</v>
      </c>
      <c r="G115" s="16" t="e">
        <f>(F115+F116+F117)/3</f>
        <v>#DIV/0!</v>
      </c>
      <c r="H115" s="20"/>
    </row>
    <row r="116" spans="1:8" ht="14.25">
      <c r="A116" s="14"/>
      <c r="B116" s="14"/>
      <c r="C116" s="7" t="s">
        <v>10</v>
      </c>
      <c r="D116" s="8"/>
      <c r="E116" s="8"/>
      <c r="F116" s="9" t="e">
        <f t="shared" si="7"/>
        <v>#DIV/0!</v>
      </c>
      <c r="G116" s="16"/>
      <c r="H116" s="21"/>
    </row>
    <row r="117" spans="1:8" ht="14.25">
      <c r="A117" s="14"/>
      <c r="B117" s="14"/>
      <c r="C117" s="7" t="s">
        <v>11</v>
      </c>
      <c r="D117" s="8"/>
      <c r="E117" s="8"/>
      <c r="F117" s="9" t="e">
        <f t="shared" si="7"/>
        <v>#DIV/0!</v>
      </c>
      <c r="G117" s="16"/>
      <c r="H117" s="22"/>
    </row>
    <row r="118" spans="1:8" ht="14.25">
      <c r="A118" s="14"/>
      <c r="B118" s="18" t="s">
        <v>12</v>
      </c>
      <c r="C118" s="18"/>
      <c r="D118" s="18"/>
      <c r="E118" s="18"/>
      <c r="F118" s="18"/>
      <c r="G118" s="10" t="e">
        <f>AVERAGE(G109:G117)</f>
        <v>#DIV/0!</v>
      </c>
      <c r="H118" s="1"/>
    </row>
    <row r="119" spans="1:8" ht="14.25">
      <c r="A119" s="14"/>
      <c r="B119" s="19" t="s">
        <v>13</v>
      </c>
      <c r="C119" s="19"/>
      <c r="D119" s="19"/>
      <c r="E119" s="19"/>
      <c r="F119" s="19"/>
      <c r="G119" s="10" t="e">
        <f>G118*86400/1000</f>
        <v>#DIV/0!</v>
      </c>
      <c r="H119" s="1"/>
    </row>
    <row r="121" spans="1:8">
      <c r="G121"/>
      <c r="H121"/>
    </row>
    <row r="122" spans="1:8">
      <c r="G122"/>
      <c r="H122"/>
    </row>
    <row r="123" spans="1:8">
      <c r="G123"/>
      <c r="H123"/>
    </row>
    <row r="124" spans="1:8">
      <c r="G124"/>
      <c r="H124"/>
    </row>
    <row r="125" spans="1:8">
      <c r="G125"/>
      <c r="H125"/>
    </row>
    <row r="126" spans="1:8">
      <c r="G126"/>
      <c r="H126"/>
    </row>
    <row r="127" spans="1:8">
      <c r="G127"/>
      <c r="H127"/>
    </row>
    <row r="128" spans="1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</sheetData>
  <mergeCells count="112">
    <mergeCell ref="A106:H106"/>
    <mergeCell ref="A107:H107"/>
    <mergeCell ref="A109:A119"/>
    <mergeCell ref="B109:B111"/>
    <mergeCell ref="G109:G111"/>
    <mergeCell ref="H109:H111"/>
    <mergeCell ref="B112:B114"/>
    <mergeCell ref="G112:G114"/>
    <mergeCell ref="H112:H114"/>
    <mergeCell ref="B115:B117"/>
    <mergeCell ref="G115:G117"/>
    <mergeCell ref="H115:H117"/>
    <mergeCell ref="B118:F118"/>
    <mergeCell ref="B119:F119"/>
    <mergeCell ref="A91:H91"/>
    <mergeCell ref="A92:H92"/>
    <mergeCell ref="A94:A104"/>
    <mergeCell ref="B94:B96"/>
    <mergeCell ref="G94:G96"/>
    <mergeCell ref="H94:H96"/>
    <mergeCell ref="B97:B99"/>
    <mergeCell ref="G97:G99"/>
    <mergeCell ref="H97:H99"/>
    <mergeCell ref="B100:B102"/>
    <mergeCell ref="G100:G102"/>
    <mergeCell ref="H100:H102"/>
    <mergeCell ref="B103:F103"/>
    <mergeCell ref="B104:F104"/>
    <mergeCell ref="A76:H76"/>
    <mergeCell ref="A77:H77"/>
    <mergeCell ref="A79:A89"/>
    <mergeCell ref="B79:B81"/>
    <mergeCell ref="G79:G81"/>
    <mergeCell ref="H79:H81"/>
    <mergeCell ref="B82:B84"/>
    <mergeCell ref="G82:G84"/>
    <mergeCell ref="H82:H84"/>
    <mergeCell ref="B85:B87"/>
    <mergeCell ref="G85:G87"/>
    <mergeCell ref="H85:H87"/>
    <mergeCell ref="B88:F88"/>
    <mergeCell ref="B89:F89"/>
    <mergeCell ref="A61:H61"/>
    <mergeCell ref="A62:H62"/>
    <mergeCell ref="A64:A74"/>
    <mergeCell ref="B64:B66"/>
    <mergeCell ref="G64:G66"/>
    <mergeCell ref="H64:H66"/>
    <mergeCell ref="B67:B69"/>
    <mergeCell ref="G67:G69"/>
    <mergeCell ref="H67:H69"/>
    <mergeCell ref="B70:B72"/>
    <mergeCell ref="G70:G72"/>
    <mergeCell ref="H70:H72"/>
    <mergeCell ref="B73:F73"/>
    <mergeCell ref="B74:F74"/>
    <mergeCell ref="A46:H46"/>
    <mergeCell ref="A47:H47"/>
    <mergeCell ref="A49:A59"/>
    <mergeCell ref="B49:B51"/>
    <mergeCell ref="G49:G51"/>
    <mergeCell ref="H49:H51"/>
    <mergeCell ref="B52:B54"/>
    <mergeCell ref="G52:G54"/>
    <mergeCell ref="H52:H54"/>
    <mergeCell ref="B55:B57"/>
    <mergeCell ref="G55:G57"/>
    <mergeCell ref="H55:H57"/>
    <mergeCell ref="B58:F58"/>
    <mergeCell ref="B59:F59"/>
    <mergeCell ref="A32:H32"/>
    <mergeCell ref="A34:A44"/>
    <mergeCell ref="B34:B36"/>
    <mergeCell ref="G34:G36"/>
    <mergeCell ref="H34:H36"/>
    <mergeCell ref="B37:B39"/>
    <mergeCell ref="G37:G39"/>
    <mergeCell ref="H37:H39"/>
    <mergeCell ref="B40:B42"/>
    <mergeCell ref="G40:G42"/>
    <mergeCell ref="H40:H42"/>
    <mergeCell ref="B43:F43"/>
    <mergeCell ref="B44:F44"/>
    <mergeCell ref="B25:B27"/>
    <mergeCell ref="G25:G27"/>
    <mergeCell ref="H25:H27"/>
    <mergeCell ref="B29:F29"/>
    <mergeCell ref="A31:H31"/>
    <mergeCell ref="B19:B21"/>
    <mergeCell ref="G19:G21"/>
    <mergeCell ref="H19:H21"/>
    <mergeCell ref="B22:B24"/>
    <mergeCell ref="G22:G24"/>
    <mergeCell ref="H22:H24"/>
    <mergeCell ref="A16:H16"/>
    <mergeCell ref="B28:F28"/>
    <mergeCell ref="A17:H17"/>
    <mergeCell ref="A19:A29"/>
    <mergeCell ref="A1:H1"/>
    <mergeCell ref="A2:H2"/>
    <mergeCell ref="A4:A14"/>
    <mergeCell ref="B4:B6"/>
    <mergeCell ref="G4:G6"/>
    <mergeCell ref="H4:H6"/>
    <mergeCell ref="B7:B9"/>
    <mergeCell ref="G7:G9"/>
    <mergeCell ref="B10:B12"/>
    <mergeCell ref="G10:G12"/>
    <mergeCell ref="B13:F13"/>
    <mergeCell ref="B14:F14"/>
    <mergeCell ref="H7:H9"/>
    <mergeCell ref="H10:H12"/>
  </mergeCells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Hao Liang</cp:lastModifiedBy>
  <cp:revision>2</cp:revision>
  <cp:lastPrinted>2018-11-29T07:02:51Z</cp:lastPrinted>
  <dcterms:created xsi:type="dcterms:W3CDTF">2017-12-02T18:27:00Z</dcterms:created>
  <dcterms:modified xsi:type="dcterms:W3CDTF">2019-03-29T15:14:52Z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