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219-0225\STJ绿港国际中心2\"/>
    </mc:Choice>
  </mc:AlternateContent>
  <xr:revisionPtr revIDLastSave="0" documentId="13_ncr:1_{BD902739-9F2B-49E9-9AC5-DB923C3C8E4C}" xr6:coauthVersionLast="41" xr6:coauthVersionMax="41" xr10:uidLastSave="{00000000-0000-0000-0000-000000000000}"/>
  <bookViews>
    <workbookView xWindow="0" yWindow="5565" windowWidth="32940" windowHeight="15435" tabRatio="500" xr2:uid="{00000000-000D-0000-FFFF-FFFF00000000}"/>
  </bookViews>
  <sheets>
    <sheet name="流量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1" l="1"/>
  <c r="G4" i="1" s="1"/>
  <c r="F12" i="1"/>
  <c r="F11" i="1"/>
  <c r="F10" i="1"/>
  <c r="F9" i="1"/>
  <c r="F8" i="1"/>
  <c r="F7" i="1"/>
  <c r="F6" i="1"/>
  <c r="F5" i="1"/>
  <c r="G13" i="1" l="1"/>
  <c r="G14" i="1" s="1"/>
  <c r="G10" i="1"/>
  <c r="G7" i="1"/>
</calcChain>
</file>

<file path=xl/sharedStrings.xml><?xml version="1.0" encoding="utf-8"?>
<sst xmlns="http://schemas.openxmlformats.org/spreadsheetml/2006/main" count="21" uniqueCount="15">
  <si>
    <t>容器法监测流量记录表</t>
  </si>
  <si>
    <t>监测点</t>
  </si>
  <si>
    <t>监测
时间</t>
  </si>
  <si>
    <t>监测
次数</t>
  </si>
  <si>
    <r>
      <rPr>
        <b/>
        <sz val="12"/>
        <rFont val="Noto Sans"/>
        <family val="2"/>
      </rPr>
      <t>时长
（</t>
    </r>
    <r>
      <rPr>
        <b/>
        <sz val="12"/>
        <rFont val="宋体"/>
        <family val="3"/>
        <charset val="134"/>
      </rPr>
      <t>s</t>
    </r>
    <r>
      <rPr>
        <b/>
        <sz val="12"/>
        <rFont val="Noto Sans"/>
        <family val="2"/>
      </rPr>
      <t>）</t>
    </r>
  </si>
  <si>
    <r>
      <rPr>
        <b/>
        <sz val="12"/>
        <rFont val="Noto Sans"/>
        <family val="2"/>
      </rPr>
      <t>水量
（</t>
    </r>
    <r>
      <rPr>
        <b/>
        <sz val="12"/>
        <rFont val="宋体"/>
        <family val="3"/>
        <charset val="134"/>
      </rPr>
      <t>ml</t>
    </r>
    <r>
      <rPr>
        <b/>
        <sz val="12"/>
        <rFont val="Noto Sans"/>
        <family val="2"/>
      </rPr>
      <t>）</t>
    </r>
  </si>
  <si>
    <r>
      <rPr>
        <b/>
        <sz val="12"/>
        <rFont val="Noto Sans"/>
        <family val="2"/>
      </rPr>
      <t>单次流量
（</t>
    </r>
    <r>
      <rPr>
        <b/>
        <sz val="12"/>
        <rFont val="宋体"/>
        <family val="3"/>
        <charset val="134"/>
      </rPr>
      <t>L/s</t>
    </r>
    <r>
      <rPr>
        <b/>
        <sz val="12"/>
        <rFont val="Noto Sans"/>
        <family val="2"/>
      </rPr>
      <t>）</t>
    </r>
  </si>
  <si>
    <r>
      <rPr>
        <b/>
        <sz val="12"/>
        <rFont val="Noto Sans"/>
        <family val="2"/>
      </rPr>
      <t>平均流量
（</t>
    </r>
    <r>
      <rPr>
        <b/>
        <sz val="12"/>
        <rFont val="宋体"/>
        <family val="3"/>
        <charset val="134"/>
      </rPr>
      <t>L/s</t>
    </r>
    <r>
      <rPr>
        <b/>
        <sz val="12"/>
        <rFont val="Noto Sans"/>
        <family val="2"/>
      </rPr>
      <t>）</t>
    </r>
  </si>
  <si>
    <t>备注</t>
  </si>
  <si>
    <t>1</t>
  </si>
  <si>
    <t>2</t>
  </si>
  <si>
    <t>3</t>
  </si>
  <si>
    <r>
      <rPr>
        <sz val="11"/>
        <color rgb="FF000000"/>
        <rFont val="Noto Sans"/>
        <family val="2"/>
      </rPr>
      <t>一天平均流量（</t>
    </r>
    <r>
      <rPr>
        <sz val="11"/>
        <color rgb="FF000000"/>
        <rFont val="宋体"/>
        <family val="3"/>
        <charset val="134"/>
      </rPr>
      <t>L/s</t>
    </r>
    <r>
      <rPr>
        <sz val="11"/>
        <color rgb="FF000000"/>
        <rFont val="Noto Sans"/>
        <family val="2"/>
      </rPr>
      <t>）</t>
    </r>
  </si>
  <si>
    <r>
      <rPr>
        <sz val="11"/>
        <color rgb="FF000000"/>
        <rFont val="宋体"/>
        <family val="3"/>
        <charset val="134"/>
      </rPr>
      <t>24</t>
    </r>
    <r>
      <rPr>
        <sz val="11"/>
        <color rgb="FF000000"/>
        <rFont val="Noto Sans"/>
        <family val="2"/>
      </rPr>
      <t>小时流量（吨）</t>
    </r>
  </si>
  <si>
    <r>
      <rPr>
        <b/>
        <sz val="12"/>
        <rFont val="微软雅黑"/>
        <family val="2"/>
        <charset val="134"/>
      </rPr>
      <t>监测日期：</t>
    </r>
    <r>
      <rPr>
        <b/>
        <sz val="12"/>
        <rFont val="宋体"/>
        <family val="3"/>
        <charset val="134"/>
      </rPr>
      <t xml:space="preserve">         </t>
    </r>
    <r>
      <rPr>
        <b/>
        <sz val="12"/>
        <rFont val="微软雅黑"/>
        <family val="2"/>
        <charset val="134"/>
      </rPr>
      <t>观测者：</t>
    </r>
    <r>
      <rPr>
        <b/>
        <sz val="12"/>
        <rFont val="Arial"/>
        <family val="2"/>
      </rPr>
      <t xml:space="preserve">         </t>
    </r>
    <r>
      <rPr>
        <b/>
        <sz val="12"/>
        <rFont val="微软雅黑"/>
        <family val="2"/>
        <charset val="134"/>
      </rPr>
      <t>检查者：</t>
    </r>
    <r>
      <rPr>
        <b/>
        <sz val="12"/>
        <rFont val="Arial"/>
        <family val="2"/>
      </rPr>
      <t xml:space="preserve">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</si>
</sst>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\(0\)"/>
    <numFmt numFmtId="177" formatCode="0.00_);[Red]\(0.00\)"/>
    <numFmt numFmtId="178" formatCode="0.000_ "/>
  </numFmts>
  <fonts count="14">
    <font>
      <sz val="11"/>
      <color rgb="FF000000"/>
      <name val="宋体"/>
      <charset val="134"/>
    </font>
    <font>
      <b/>
      <sz val="18"/>
      <name val="Noto Sans"/>
      <family val="2"/>
    </font>
    <font>
      <b/>
      <sz val="12"/>
      <name val="Noto Sans"/>
      <family val="2"/>
    </font>
    <font>
      <b/>
      <sz val="12"/>
      <name val="宋体"/>
      <family val="3"/>
      <charset val="134"/>
    </font>
    <font>
      <b/>
      <sz val="12"/>
      <color rgb="FFFF0000"/>
      <name val="Noto Sans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Noto Sans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name val="Arial"/>
      <family val="2"/>
    </font>
    <font>
      <b/>
      <sz val="12"/>
      <name val="Noto San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E4" sqref="E4"/>
    </sheetView>
  </sheetViews>
  <sheetFormatPr defaultRowHeight="13.5"/>
  <cols>
    <col min="1" max="6" width="8.625" customWidth="1"/>
    <col min="7" max="7" width="11.625" style="9" customWidth="1"/>
    <col min="8" max="8" width="16.125" style="9" customWidth="1"/>
    <col min="9" max="1025" width="8.625" customWidth="1"/>
  </cols>
  <sheetData>
    <row r="1" spans="1:8" ht="22.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4.25" customHeight="1">
      <c r="A2" s="19" t="s">
        <v>14</v>
      </c>
      <c r="B2" s="7"/>
      <c r="C2" s="7"/>
      <c r="D2" s="7"/>
      <c r="E2" s="7"/>
      <c r="F2" s="7"/>
      <c r="G2" s="7"/>
      <c r="H2" s="7"/>
    </row>
    <row r="3" spans="1:8" ht="42.7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3" t="s">
        <v>8</v>
      </c>
    </row>
    <row r="4" spans="1:8" ht="14.25" customHeight="1">
      <c r="A4" s="6"/>
      <c r="B4" s="5">
        <v>0.33333333333333298</v>
      </c>
      <c r="C4" s="14" t="s">
        <v>9</v>
      </c>
      <c r="D4" s="15"/>
      <c r="E4" s="15"/>
      <c r="F4" s="16" t="e">
        <f>(E4/1000)/D4</f>
        <v>#DIV/0!</v>
      </c>
      <c r="G4" s="4" t="e">
        <f>(F4+F5+F6)/3</f>
        <v>#DIV/0!</v>
      </c>
      <c r="H4" s="3"/>
    </row>
    <row r="5" spans="1:8" ht="14.25" customHeight="1">
      <c r="A5" s="6"/>
      <c r="B5" s="6"/>
      <c r="C5" s="14" t="s">
        <v>10</v>
      </c>
      <c r="D5" s="15"/>
      <c r="E5" s="15"/>
      <c r="F5" s="16" t="e">
        <f t="shared" ref="F4:F12" si="0">(E5/1000)/D5</f>
        <v>#DIV/0!</v>
      </c>
      <c r="G5" s="4"/>
      <c r="H5" s="4"/>
    </row>
    <row r="6" spans="1:8" ht="14.25" customHeight="1">
      <c r="A6" s="6"/>
      <c r="B6" s="6"/>
      <c r="C6" s="14" t="s">
        <v>11</v>
      </c>
      <c r="D6" s="15"/>
      <c r="E6" s="15"/>
      <c r="F6" s="16" t="e">
        <f t="shared" si="0"/>
        <v>#DIV/0!</v>
      </c>
      <c r="G6" s="4"/>
      <c r="H6" s="4"/>
    </row>
    <row r="7" spans="1:8" ht="14.25" customHeight="1">
      <c r="A7" s="6"/>
      <c r="B7" s="5">
        <v>0.52083333333333304</v>
      </c>
      <c r="C7" s="14" t="s">
        <v>9</v>
      </c>
      <c r="D7" s="15"/>
      <c r="E7" s="15"/>
      <c r="F7" s="16" t="e">
        <f t="shared" si="0"/>
        <v>#DIV/0!</v>
      </c>
      <c r="G7" s="4" t="e">
        <f>(F7+F8+F9)/3</f>
        <v>#DIV/0!</v>
      </c>
      <c r="H7" s="20"/>
    </row>
    <row r="8" spans="1:8" ht="14.25" customHeight="1">
      <c r="A8" s="6"/>
      <c r="B8" s="6"/>
      <c r="C8" s="14" t="s">
        <v>10</v>
      </c>
      <c r="D8" s="15"/>
      <c r="E8" s="15"/>
      <c r="F8" s="16" t="e">
        <f t="shared" si="0"/>
        <v>#DIV/0!</v>
      </c>
      <c r="G8" s="4"/>
      <c r="H8" s="21"/>
    </row>
    <row r="9" spans="1:8" ht="14.25" customHeight="1">
      <c r="A9" s="6"/>
      <c r="B9" s="6"/>
      <c r="C9" s="14" t="s">
        <v>11</v>
      </c>
      <c r="D9" s="15"/>
      <c r="E9" s="15"/>
      <c r="F9" s="16" t="e">
        <f t="shared" si="0"/>
        <v>#DIV/0!</v>
      </c>
      <c r="G9" s="4"/>
      <c r="H9" s="22"/>
    </row>
    <row r="10" spans="1:8" ht="14.25" customHeight="1">
      <c r="A10" s="6"/>
      <c r="B10" s="5">
        <v>0.8125</v>
      </c>
      <c r="C10" s="14" t="s">
        <v>9</v>
      </c>
      <c r="D10" s="15"/>
      <c r="E10" s="15"/>
      <c r="F10" s="16" t="e">
        <f t="shared" si="0"/>
        <v>#DIV/0!</v>
      </c>
      <c r="G10" s="4" t="e">
        <f>(F10+F11+F12)/3</f>
        <v>#DIV/0!</v>
      </c>
      <c r="H10" s="20"/>
    </row>
    <row r="11" spans="1:8" ht="14.25" customHeight="1">
      <c r="A11" s="6"/>
      <c r="B11" s="6"/>
      <c r="C11" s="14" t="s">
        <v>10</v>
      </c>
      <c r="D11" s="15"/>
      <c r="E11" s="15"/>
      <c r="F11" s="16" t="e">
        <f t="shared" si="0"/>
        <v>#DIV/0!</v>
      </c>
      <c r="G11" s="4"/>
      <c r="H11" s="21"/>
    </row>
    <row r="12" spans="1:8" ht="14.25" customHeight="1">
      <c r="A12" s="6"/>
      <c r="B12" s="6"/>
      <c r="C12" s="14" t="s">
        <v>11</v>
      </c>
      <c r="D12" s="15"/>
      <c r="E12" s="15"/>
      <c r="F12" s="16" t="e">
        <f t="shared" si="0"/>
        <v>#DIV/0!</v>
      </c>
      <c r="G12" s="4"/>
      <c r="H12" s="22"/>
    </row>
    <row r="13" spans="1:8" ht="14.25" customHeight="1">
      <c r="A13" s="6"/>
      <c r="B13" s="2" t="s">
        <v>12</v>
      </c>
      <c r="C13" s="2"/>
      <c r="D13" s="2"/>
      <c r="E13" s="2"/>
      <c r="F13" s="2"/>
      <c r="G13" s="18" t="e">
        <f>AVERAGE(G4:G12)</f>
        <v>#DIV/0!</v>
      </c>
      <c r="H13" s="17"/>
    </row>
    <row r="14" spans="1:8" ht="14.25" customHeight="1">
      <c r="A14" s="6"/>
      <c r="B14" s="1" t="s">
        <v>13</v>
      </c>
      <c r="C14" s="1"/>
      <c r="D14" s="1"/>
      <c r="E14" s="1"/>
      <c r="F14" s="1"/>
      <c r="G14" s="18" t="e">
        <f>G13*86400/1000</f>
        <v>#DIV/0!</v>
      </c>
      <c r="H14" s="17"/>
    </row>
  </sheetData>
  <mergeCells count="14">
    <mergeCell ref="A1:H1"/>
    <mergeCell ref="A2:H2"/>
    <mergeCell ref="A4:A14"/>
    <mergeCell ref="B4:B6"/>
    <mergeCell ref="G4:G6"/>
    <mergeCell ref="H4:H6"/>
    <mergeCell ref="B7:B9"/>
    <mergeCell ref="G7:G9"/>
    <mergeCell ref="B10:B12"/>
    <mergeCell ref="G10:G12"/>
    <mergeCell ref="B13:F13"/>
    <mergeCell ref="B14:F14"/>
    <mergeCell ref="H7:H9"/>
    <mergeCell ref="H10:H12"/>
  </mergeCells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Hao Liang</cp:lastModifiedBy>
  <cp:revision>2</cp:revision>
  <cp:lastPrinted>2018-11-29T07:02:51Z</cp:lastPrinted>
  <dcterms:created xsi:type="dcterms:W3CDTF">2017-12-02T18:27:00Z</dcterms:created>
  <dcterms:modified xsi:type="dcterms:W3CDTF">2019-03-28T01:46:12Z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