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260" windowHeight="15560" tabRatio="989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6" i="2" l="1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1" i="2"/>
  <c r="D1" i="2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<sst xmlns="http://schemas.openxmlformats.org/spreadsheetml/2006/main" count="159" uniqueCount="79">
  <si>
    <t>Start</t>
  </si>
  <si>
    <t>End</t>
  </si>
  <si>
    <t>Description</t>
  </si>
  <si>
    <t>Notes</t>
  </si>
  <si>
    <t>3FFF</t>
  </si>
  <si>
    <t>16KB ROM bank 00</t>
  </si>
  <si>
    <t>From cartridge, fixed bank</t>
  </si>
  <si>
    <t>7FFF</t>
  </si>
  <si>
    <t>16KB ROM Bank 01~NN</t>
  </si>
  <si>
    <r>
      <rPr>
        <sz val="10"/>
        <rFont val="Arial"/>
        <family val="2"/>
      </rPr>
      <t>From cartridge, switchable bank via </t>
    </r>
    <r>
      <rPr>
        <sz val="10"/>
        <color rgb="FF0000FF"/>
        <rFont val="Arial"/>
        <family val="2"/>
      </rPr>
      <t>MBC</t>
    </r>
  </si>
  <si>
    <t>9FFF</t>
  </si>
  <si>
    <t>8KB Video RAM (VRAM)</t>
  </si>
  <si>
    <t>Switchable bank 0/1 in CGB mode</t>
  </si>
  <si>
    <t>A000</t>
  </si>
  <si>
    <t>BFFF</t>
  </si>
  <si>
    <t>8KB External RAM</t>
  </si>
  <si>
    <t>In cartridge, switchable bank if any</t>
  </si>
  <si>
    <t>C000</t>
  </si>
  <si>
    <t>CFFF</t>
  </si>
  <si>
    <t>4KB Work RAM (WRAM) bank 0</t>
  </si>
  <si>
    <t>D000</t>
  </si>
  <si>
    <t>DFFF</t>
  </si>
  <si>
    <t>4KB Work RAM bank 1~N</t>
  </si>
  <si>
    <t>Switchable bank 1~7 in CGB mode</t>
  </si>
  <si>
    <t>E000</t>
  </si>
  <si>
    <t>FDFF</t>
  </si>
  <si>
    <t>Mirror of C000~DDFF (ECHO)</t>
  </si>
  <si>
    <t>Typically not used</t>
  </si>
  <si>
    <t>FE00</t>
  </si>
  <si>
    <t>FE9F</t>
  </si>
  <si>
    <r>
      <rPr>
        <sz val="10"/>
        <rFont val="Arial"/>
        <family val="2"/>
      </rPr>
      <t>Sprite attribute table (</t>
    </r>
    <r>
      <rPr>
        <sz val="10"/>
        <color rgb="FF0000FF"/>
        <rFont val="Arial"/>
        <family val="2"/>
      </rPr>
      <t>OAM</t>
    </r>
    <r>
      <rPr>
        <sz val="10"/>
        <rFont val="Arial"/>
        <family val="2"/>
      </rPr>
      <t>)</t>
    </r>
  </si>
  <si>
    <t>FEA0</t>
  </si>
  <si>
    <t>FEFF</t>
  </si>
  <si>
    <t>Not Usable</t>
  </si>
  <si>
    <t>FF00</t>
  </si>
  <si>
    <t>FF7F</t>
  </si>
  <si>
    <t>I/O Registers</t>
  </si>
  <si>
    <t>FF80</t>
  </si>
  <si>
    <t>FFFE</t>
  </si>
  <si>
    <t>High RAM (HRAM)</t>
  </si>
  <si>
    <t>FFFF</t>
  </si>
  <si>
    <r>
      <rPr>
        <sz val="10"/>
        <color rgb="FF0000FF"/>
        <rFont val="Arial"/>
        <family val="2"/>
      </rPr>
      <t>Interrupts</t>
    </r>
    <r>
      <rPr>
        <sz val="10"/>
        <rFont val="Arial"/>
        <family val="2"/>
      </rPr>
      <t> Enable Register</t>
    </r>
  </si>
  <si>
    <t>00FF</t>
  </si>
  <si>
    <t>Restart and Interrupt Vectors</t>
  </si>
  <si>
    <t>$0000-$00FF</t>
  </si>
  <si>
    <t>014F</t>
  </si>
  <si>
    <t>Cartridge Header Area</t>
  </si>
  <si>
    <t>$0100-$014F</t>
  </si>
  <si>
    <t>Cartridge ROM - Bank 0 (fixed)</t>
  </si>
  <si>
    <t>$0150-$3FFF</t>
  </si>
  <si>
    <t>Cartridge ROM - Switchable Banks 1-xx</t>
  </si>
  <si>
    <t>$4000-$7FFF</t>
  </si>
  <si>
    <t>97FF</t>
  </si>
  <si>
    <t>Character RAM</t>
  </si>
  <si>
    <t>$8000-$97FF</t>
  </si>
  <si>
    <t>9BFF</t>
  </si>
  <si>
    <t>BG Map Data 1</t>
  </si>
  <si>
    <t>$9800-$9BFF</t>
  </si>
  <si>
    <t>9C00</t>
  </si>
  <si>
    <t>BG Map Data 2</t>
  </si>
  <si>
    <t>$9C00-$9FFF</t>
  </si>
  <si>
    <t>Cartridge RAM (If Available)</t>
  </si>
  <si>
    <t>$A000-$BFFF</t>
  </si>
  <si>
    <t>Internal RAM - Bank 0 (fixed)</t>
  </si>
  <si>
    <t>$C000-$CFFF</t>
  </si>
  <si>
    <t>Internal RAM - Bank 1-7 (switchable - CGB only)</t>
  </si>
  <si>
    <t>$D000-$DFFF</t>
  </si>
  <si>
    <t>Echo RAM - Reserved, Do Not Use</t>
  </si>
  <si>
    <t>$E000-$FDFF</t>
  </si>
  <si>
    <t>OAM - Object Attribute Memory</t>
  </si>
  <si>
    <t>$FE00-$FE9F</t>
  </si>
  <si>
    <t>Unusable Memory</t>
  </si>
  <si>
    <t>$FEA0-$FEFF</t>
  </si>
  <si>
    <t>Hardware I/O Registers</t>
  </si>
  <si>
    <t>$FF00-$FF7F</t>
  </si>
  <si>
    <t>Zero Page - 127 bytes</t>
  </si>
  <si>
    <t>$FF80-$FFFE</t>
  </si>
  <si>
    <t>Interrupt Enable Flag</t>
  </si>
  <si>
    <t>$FFFF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</si>
</sst>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bdev.gg8.se/wiki/articles/Memory_Bank_Controllers" TargetMode="External"/><Relationship Id="rId2" Type="http://schemas.openxmlformats.org/officeDocument/2006/relationships/hyperlink" Target="http://gbdev.gg8.se/wiki/index.php?title=OAM&amp;action=edit&amp;redlink=1" TargetMode="External"/><Relationship Id="rId3" Type="http://schemas.openxmlformats.org/officeDocument/2006/relationships/hyperlink" Target="http://gbdev.gg8.se/wiki/articles/Interru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="125" zoomScaleNormal="125" zoomScalePageLayoutView="125" workbookViewId="0">
      <selection activeCell="I13" sqref="I13"/>
    </sheetView>
  </sheetViews>
  <sheetFormatPr baseColWidth="10" defaultColWidth="8.83203125" defaultRowHeight="12" x14ac:dyDescent="0"/>
  <cols>
    <col min="1" max="5" width="8.83203125" style="1"/>
    <col min="6" max="6" width="49.5" style="1" customWidth="1"/>
    <col min="7" max="7" width="35.1640625" style="1" customWidth="1"/>
    <col min="8" max="1025" width="8.83203125" style="1"/>
  </cols>
  <sheetData>
    <row r="1" spans="1:7">
      <c r="A1" s="2" t="s">
        <v>0</v>
      </c>
      <c r="B1" s="2" t="s">
        <v>1</v>
      </c>
      <c r="C1" s="2" t="s">
        <v>0</v>
      </c>
      <c r="D1" s="2" t="s">
        <v>1</v>
      </c>
      <c r="E1" s="2"/>
      <c r="F1" s="2" t="s">
        <v>2</v>
      </c>
      <c r="G1" s="2" t="s">
        <v>3</v>
      </c>
    </row>
    <row r="2" spans="1:7">
      <c r="A2" s="3">
        <v>0</v>
      </c>
      <c r="B2" s="3" t="s">
        <v>4</v>
      </c>
      <c r="C2" s="4">
        <f t="shared" ref="C2:C13" si="0">HEX2DEC(A2)</f>
        <v>0</v>
      </c>
      <c r="D2" s="4">
        <f t="shared" ref="D2:D13" si="1">HEX2DEC(B2)</f>
        <v>16383</v>
      </c>
      <c r="E2" s="4"/>
      <c r="F2" s="4" t="s">
        <v>5</v>
      </c>
      <c r="G2" s="4" t="s">
        <v>6</v>
      </c>
    </row>
    <row r="3" spans="1:7">
      <c r="A3" s="3">
        <v>4000</v>
      </c>
      <c r="B3" s="3" t="s">
        <v>7</v>
      </c>
      <c r="C3" s="4">
        <f t="shared" si="0"/>
        <v>16384</v>
      </c>
      <c r="D3" s="4">
        <f t="shared" si="1"/>
        <v>32767</v>
      </c>
      <c r="E3" s="4"/>
      <c r="F3" s="4" t="s">
        <v>8</v>
      </c>
      <c r="G3" t="s">
        <v>9</v>
      </c>
    </row>
    <row r="4" spans="1:7">
      <c r="A4" s="3">
        <v>8000</v>
      </c>
      <c r="B4" s="3" t="s">
        <v>10</v>
      </c>
      <c r="C4" s="4">
        <f t="shared" si="0"/>
        <v>32768</v>
      </c>
      <c r="D4" s="4">
        <f t="shared" si="1"/>
        <v>40959</v>
      </c>
      <c r="E4" s="4"/>
      <c r="F4" s="4" t="s">
        <v>11</v>
      </c>
      <c r="G4" s="4" t="s">
        <v>12</v>
      </c>
    </row>
    <row r="5" spans="1:7">
      <c r="A5" s="3" t="s">
        <v>13</v>
      </c>
      <c r="B5" s="3" t="s">
        <v>14</v>
      </c>
      <c r="C5" s="4">
        <f t="shared" si="0"/>
        <v>40960</v>
      </c>
      <c r="D5" s="4">
        <f t="shared" si="1"/>
        <v>49151</v>
      </c>
      <c r="E5" s="4"/>
      <c r="F5" s="4" t="s">
        <v>15</v>
      </c>
      <c r="G5" s="4" t="s">
        <v>16</v>
      </c>
    </row>
    <row r="6" spans="1:7">
      <c r="A6" s="3" t="s">
        <v>17</v>
      </c>
      <c r="B6" s="3" t="s">
        <v>18</v>
      </c>
      <c r="C6" s="4">
        <f t="shared" si="0"/>
        <v>49152</v>
      </c>
      <c r="D6" s="4">
        <f t="shared" si="1"/>
        <v>53247</v>
      </c>
      <c r="E6" s="4"/>
      <c r="F6" s="4" t="s">
        <v>19</v>
      </c>
    </row>
    <row r="7" spans="1:7">
      <c r="A7" s="3" t="s">
        <v>20</v>
      </c>
      <c r="B7" s="3" t="s">
        <v>21</v>
      </c>
      <c r="C7" s="4">
        <f t="shared" si="0"/>
        <v>53248</v>
      </c>
      <c r="D7" s="4">
        <f t="shared" si="1"/>
        <v>57343</v>
      </c>
      <c r="E7" s="4"/>
      <c r="F7" s="4" t="s">
        <v>22</v>
      </c>
      <c r="G7" s="4" t="s">
        <v>23</v>
      </c>
    </row>
    <row r="8" spans="1:7">
      <c r="A8" s="3" t="s">
        <v>24</v>
      </c>
      <c r="B8" s="3" t="s">
        <v>25</v>
      </c>
      <c r="C8" s="4">
        <f t="shared" si="0"/>
        <v>57344</v>
      </c>
      <c r="D8" s="4">
        <f t="shared" si="1"/>
        <v>65023</v>
      </c>
      <c r="E8" s="4"/>
      <c r="F8" s="4" t="s">
        <v>26</v>
      </c>
      <c r="G8" s="4" t="s">
        <v>27</v>
      </c>
    </row>
    <row r="9" spans="1:7">
      <c r="A9" s="3" t="s">
        <v>28</v>
      </c>
      <c r="B9" s="3" t="s">
        <v>29</v>
      </c>
      <c r="C9" s="4">
        <f t="shared" si="0"/>
        <v>65024</v>
      </c>
      <c r="D9" s="4">
        <f t="shared" si="1"/>
        <v>65183</v>
      </c>
      <c r="E9" s="4"/>
      <c r="F9" t="s">
        <v>30</v>
      </c>
    </row>
    <row r="10" spans="1:7">
      <c r="A10" s="3" t="s">
        <v>31</v>
      </c>
      <c r="B10" s="3" t="s">
        <v>32</v>
      </c>
      <c r="C10" s="4">
        <f t="shared" si="0"/>
        <v>65184</v>
      </c>
      <c r="D10" s="4">
        <f t="shared" si="1"/>
        <v>65279</v>
      </c>
      <c r="E10" s="4"/>
      <c r="F10" s="4" t="s">
        <v>33</v>
      </c>
    </row>
    <row r="11" spans="1:7">
      <c r="A11" s="3" t="s">
        <v>34</v>
      </c>
      <c r="B11" s="3" t="s">
        <v>35</v>
      </c>
      <c r="C11" s="4">
        <f t="shared" si="0"/>
        <v>65280</v>
      </c>
      <c r="D11" s="4">
        <f t="shared" si="1"/>
        <v>65407</v>
      </c>
      <c r="E11" s="4"/>
      <c r="F11" s="4" t="s">
        <v>36</v>
      </c>
    </row>
    <row r="12" spans="1:7">
      <c r="A12" s="3" t="s">
        <v>37</v>
      </c>
      <c r="B12" s="3" t="s">
        <v>38</v>
      </c>
      <c r="C12" s="4">
        <f t="shared" si="0"/>
        <v>65408</v>
      </c>
      <c r="D12" s="4">
        <f t="shared" si="1"/>
        <v>65534</v>
      </c>
      <c r="E12" s="4"/>
      <c r="F12" s="4" t="s">
        <v>39</v>
      </c>
    </row>
    <row r="13" spans="1:7">
      <c r="A13" s="3" t="s">
        <v>40</v>
      </c>
      <c r="B13" s="3" t="s">
        <v>40</v>
      </c>
      <c r="C13" s="4">
        <f t="shared" si="0"/>
        <v>65535</v>
      </c>
      <c r="D13" s="4">
        <f t="shared" si="1"/>
        <v>65535</v>
      </c>
      <c r="E13" s="4"/>
      <c r="F13" t="s">
        <v>41</v>
      </c>
    </row>
    <row r="16" spans="1:7">
      <c r="A16"/>
      <c r="B16"/>
      <c r="C16"/>
      <c r="D16"/>
      <c r="E16"/>
      <c r="F16"/>
      <c r="G16"/>
    </row>
    <row r="17" spans="1:8">
      <c r="A17" s="5">
        <v>0</v>
      </c>
      <c r="B17" s="5" t="s">
        <v>42</v>
      </c>
      <c r="C17" s="4">
        <f t="shared" ref="C17:C31" si="2">HEX2DEC(A17)</f>
        <v>0</v>
      </c>
      <c r="D17" s="4">
        <f t="shared" ref="D17:D31" si="3">HEX2DEC(B17)</f>
        <v>255</v>
      </c>
      <c r="F17" t="s">
        <v>43</v>
      </c>
      <c r="G17" s="6" t="s">
        <v>44</v>
      </c>
      <c r="H17"/>
    </row>
    <row r="18" spans="1:8">
      <c r="A18" s="5">
        <v>100</v>
      </c>
      <c r="B18" s="5" t="s">
        <v>45</v>
      </c>
      <c r="C18" s="4">
        <f t="shared" si="2"/>
        <v>256</v>
      </c>
      <c r="D18" s="4">
        <f t="shared" si="3"/>
        <v>335</v>
      </c>
      <c r="F18" t="s">
        <v>46</v>
      </c>
      <c r="G18" s="6" t="s">
        <v>47</v>
      </c>
      <c r="H18"/>
    </row>
    <row r="19" spans="1:8">
      <c r="A19" s="5">
        <v>150</v>
      </c>
      <c r="B19" s="5" t="s">
        <v>4</v>
      </c>
      <c r="C19" s="4">
        <f t="shared" si="2"/>
        <v>336</v>
      </c>
      <c r="D19" s="4">
        <f t="shared" si="3"/>
        <v>16383</v>
      </c>
      <c r="F19" t="s">
        <v>48</v>
      </c>
      <c r="G19" s="6" t="s">
        <v>49</v>
      </c>
      <c r="H19"/>
    </row>
    <row r="20" spans="1:8">
      <c r="A20" s="5">
        <v>4000</v>
      </c>
      <c r="B20" s="5" t="s">
        <v>7</v>
      </c>
      <c r="C20" s="4">
        <f t="shared" si="2"/>
        <v>16384</v>
      </c>
      <c r="D20" s="4">
        <f t="shared" si="3"/>
        <v>32767</v>
      </c>
      <c r="F20" t="s">
        <v>50</v>
      </c>
      <c r="G20" s="6" t="s">
        <v>51</v>
      </c>
      <c r="H20"/>
    </row>
    <row r="21" spans="1:8">
      <c r="A21" s="5">
        <v>8000</v>
      </c>
      <c r="B21" s="5" t="s">
        <v>52</v>
      </c>
      <c r="C21" s="4">
        <f t="shared" si="2"/>
        <v>32768</v>
      </c>
      <c r="D21" s="4">
        <f t="shared" si="3"/>
        <v>38911</v>
      </c>
      <c r="F21" t="s">
        <v>53</v>
      </c>
      <c r="G21" s="6" t="s">
        <v>54</v>
      </c>
      <c r="H21"/>
    </row>
    <row r="22" spans="1:8">
      <c r="A22" s="5">
        <v>9800</v>
      </c>
      <c r="B22" s="5" t="s">
        <v>55</v>
      </c>
      <c r="C22" s="4">
        <f t="shared" si="2"/>
        <v>38912</v>
      </c>
      <c r="D22" s="4">
        <f t="shared" si="3"/>
        <v>39935</v>
      </c>
      <c r="F22" t="s">
        <v>56</v>
      </c>
      <c r="G22" s="6" t="s">
        <v>57</v>
      </c>
      <c r="H22"/>
    </row>
    <row r="23" spans="1:8">
      <c r="A23" s="5" t="s">
        <v>58</v>
      </c>
      <c r="B23" s="5" t="s">
        <v>10</v>
      </c>
      <c r="C23" s="4">
        <f t="shared" si="2"/>
        <v>39936</v>
      </c>
      <c r="D23" s="4">
        <f t="shared" si="3"/>
        <v>40959</v>
      </c>
      <c r="F23" t="s">
        <v>59</v>
      </c>
      <c r="G23" s="6" t="s">
        <v>60</v>
      </c>
      <c r="H23"/>
    </row>
    <row r="24" spans="1:8">
      <c r="A24" s="5" t="s">
        <v>13</v>
      </c>
      <c r="B24" s="5" t="s">
        <v>14</v>
      </c>
      <c r="C24" s="4">
        <f t="shared" si="2"/>
        <v>40960</v>
      </c>
      <c r="D24" s="4">
        <f t="shared" si="3"/>
        <v>49151</v>
      </c>
      <c r="F24" t="s">
        <v>61</v>
      </c>
      <c r="G24" s="6" t="s">
        <v>62</v>
      </c>
      <c r="H24"/>
    </row>
    <row r="25" spans="1:8">
      <c r="A25" s="5" t="s">
        <v>17</v>
      </c>
      <c r="B25" s="5" t="s">
        <v>18</v>
      </c>
      <c r="C25" s="4">
        <f t="shared" si="2"/>
        <v>49152</v>
      </c>
      <c r="D25" s="4">
        <f t="shared" si="3"/>
        <v>53247</v>
      </c>
      <c r="F25" t="s">
        <v>63</v>
      </c>
      <c r="G25" s="6" t="s">
        <v>64</v>
      </c>
      <c r="H25"/>
    </row>
    <row r="26" spans="1:8">
      <c r="A26" s="5" t="s">
        <v>20</v>
      </c>
      <c r="B26" s="5" t="s">
        <v>21</v>
      </c>
      <c r="C26" s="4">
        <f t="shared" si="2"/>
        <v>53248</v>
      </c>
      <c r="D26" s="4">
        <f t="shared" si="3"/>
        <v>57343</v>
      </c>
      <c r="F26" t="s">
        <v>65</v>
      </c>
      <c r="G26" s="6" t="s">
        <v>66</v>
      </c>
      <c r="H26"/>
    </row>
    <row r="27" spans="1:8">
      <c r="A27" s="5" t="s">
        <v>24</v>
      </c>
      <c r="B27" s="5" t="s">
        <v>25</v>
      </c>
      <c r="C27" s="4">
        <f t="shared" si="2"/>
        <v>57344</v>
      </c>
      <c r="D27" s="4">
        <f t="shared" si="3"/>
        <v>65023</v>
      </c>
      <c r="F27" t="s">
        <v>67</v>
      </c>
      <c r="G27" s="6" t="s">
        <v>68</v>
      </c>
      <c r="H27"/>
    </row>
    <row r="28" spans="1:8">
      <c r="A28" s="5" t="s">
        <v>28</v>
      </c>
      <c r="B28" s="5" t="s">
        <v>29</v>
      </c>
      <c r="C28" s="4">
        <f t="shared" si="2"/>
        <v>65024</v>
      </c>
      <c r="D28" s="4">
        <f t="shared" si="3"/>
        <v>65183</v>
      </c>
      <c r="F28" t="s">
        <v>69</v>
      </c>
      <c r="G28" s="6" t="s">
        <v>70</v>
      </c>
      <c r="H28"/>
    </row>
    <row r="29" spans="1:8">
      <c r="A29" s="5" t="s">
        <v>31</v>
      </c>
      <c r="B29" s="5" t="s">
        <v>32</v>
      </c>
      <c r="C29" s="4">
        <f t="shared" si="2"/>
        <v>65184</v>
      </c>
      <c r="D29" s="4">
        <f t="shared" si="3"/>
        <v>65279</v>
      </c>
      <c r="F29" t="s">
        <v>71</v>
      </c>
      <c r="G29" s="6" t="s">
        <v>72</v>
      </c>
      <c r="H29"/>
    </row>
    <row r="30" spans="1:8">
      <c r="A30" s="5" t="s">
        <v>34</v>
      </c>
      <c r="B30" s="5" t="s">
        <v>35</v>
      </c>
      <c r="C30" s="4">
        <f t="shared" si="2"/>
        <v>65280</v>
      </c>
      <c r="D30" s="4">
        <f t="shared" si="3"/>
        <v>65407</v>
      </c>
      <c r="F30" t="s">
        <v>73</v>
      </c>
      <c r="G30" s="6" t="s">
        <v>74</v>
      </c>
      <c r="H30"/>
    </row>
    <row r="31" spans="1:8">
      <c r="A31" s="5" t="s">
        <v>37</v>
      </c>
      <c r="B31" s="5" t="s">
        <v>38</v>
      </c>
      <c r="C31" s="4">
        <f t="shared" si="2"/>
        <v>65408</v>
      </c>
      <c r="D31" s="4">
        <f t="shared" si="3"/>
        <v>65534</v>
      </c>
      <c r="F31" t="s">
        <v>75</v>
      </c>
      <c r="G31" s="6" t="s">
        <v>76</v>
      </c>
      <c r="H31"/>
    </row>
    <row r="32" spans="1:8">
      <c r="A32" s="5" t="s">
        <v>40</v>
      </c>
      <c r="B32" s="5"/>
      <c r="C32" s="4">
        <f>HEX2DEC(A32)</f>
        <v>65535</v>
      </c>
      <c r="D32"/>
      <c r="F32" t="s">
        <v>77</v>
      </c>
      <c r="G32" s="6" t="s">
        <v>78</v>
      </c>
      <c r="H32"/>
    </row>
  </sheetData>
  <hyperlinks>
    <hyperlink ref="G3" r:id="rId1" display="MBC"/>
    <hyperlink ref="F9" r:id="rId2" display="OAM"/>
    <hyperlink ref="F13" r:id="rId3" display="Interrupts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" sqref="B1"/>
    </sheetView>
  </sheetViews>
  <sheetFormatPr baseColWidth="10" defaultColWidth="8.83203125" defaultRowHeight="12" x14ac:dyDescent="0"/>
  <sheetData>
    <row r="1" spans="1:8" ht="24">
      <c r="A1">
        <v>16</v>
      </c>
      <c r="B1" s="5">
        <v>0</v>
      </c>
      <c r="C1" s="5" t="s">
        <v>42</v>
      </c>
      <c r="D1" s="4">
        <f t="shared" ref="D1:D15" si="0">HEX2DEC(B1)</f>
        <v>0</v>
      </c>
      <c r="E1" s="4">
        <f t="shared" ref="E1:E15" si="1">HEX2DEC(C1)</f>
        <v>255</v>
      </c>
      <c r="F1" s="1"/>
      <c r="G1" t="s">
        <v>43</v>
      </c>
      <c r="H1" s="6" t="s">
        <v>44</v>
      </c>
    </row>
    <row r="2" spans="1:8" ht="24">
      <c r="A2">
        <v>15</v>
      </c>
      <c r="B2" s="5">
        <v>100</v>
      </c>
      <c r="C2" s="5" t="s">
        <v>45</v>
      </c>
      <c r="D2" s="4">
        <f t="shared" si="0"/>
        <v>256</v>
      </c>
      <c r="E2" s="4">
        <f t="shared" si="1"/>
        <v>335</v>
      </c>
      <c r="F2" s="1"/>
      <c r="G2" t="s">
        <v>46</v>
      </c>
      <c r="H2" s="6" t="s">
        <v>47</v>
      </c>
    </row>
    <row r="3" spans="1:8" ht="24">
      <c r="A3">
        <v>14</v>
      </c>
      <c r="B3" s="5">
        <v>150</v>
      </c>
      <c r="C3" s="5" t="s">
        <v>4</v>
      </c>
      <c r="D3" s="4">
        <f t="shared" si="0"/>
        <v>336</v>
      </c>
      <c r="E3" s="4">
        <f t="shared" si="1"/>
        <v>16383</v>
      </c>
      <c r="F3" s="1"/>
      <c r="G3" t="s">
        <v>48</v>
      </c>
      <c r="H3" s="6" t="s">
        <v>49</v>
      </c>
    </row>
    <row r="4" spans="1:8" ht="24">
      <c r="A4">
        <v>13</v>
      </c>
      <c r="B4" s="5">
        <v>4000</v>
      </c>
      <c r="C4" s="5" t="s">
        <v>7</v>
      </c>
      <c r="D4" s="4">
        <f t="shared" si="0"/>
        <v>16384</v>
      </c>
      <c r="E4" s="4">
        <f t="shared" si="1"/>
        <v>32767</v>
      </c>
      <c r="F4" s="1"/>
      <c r="G4" t="s">
        <v>50</v>
      </c>
      <c r="H4" s="6" t="s">
        <v>51</v>
      </c>
    </row>
    <row r="5" spans="1:8" ht="24">
      <c r="A5">
        <v>12</v>
      </c>
      <c r="B5" s="5">
        <v>8000</v>
      </c>
      <c r="C5" s="5" t="s">
        <v>52</v>
      </c>
      <c r="D5" s="4">
        <f t="shared" si="0"/>
        <v>32768</v>
      </c>
      <c r="E5" s="4">
        <f t="shared" si="1"/>
        <v>38911</v>
      </c>
      <c r="F5" s="1"/>
      <c r="G5" t="s">
        <v>53</v>
      </c>
      <c r="H5" s="6" t="s">
        <v>54</v>
      </c>
    </row>
    <row r="6" spans="1:8" ht="24">
      <c r="A6">
        <v>11</v>
      </c>
      <c r="B6" s="5">
        <v>9800</v>
      </c>
      <c r="C6" s="5" t="s">
        <v>55</v>
      </c>
      <c r="D6" s="4">
        <f t="shared" si="0"/>
        <v>38912</v>
      </c>
      <c r="E6" s="4">
        <f t="shared" si="1"/>
        <v>39935</v>
      </c>
      <c r="F6" s="1"/>
      <c r="G6" t="s">
        <v>56</v>
      </c>
      <c r="H6" s="6" t="s">
        <v>57</v>
      </c>
    </row>
    <row r="7" spans="1:8" ht="24">
      <c r="A7">
        <v>10</v>
      </c>
      <c r="B7" s="5" t="s">
        <v>58</v>
      </c>
      <c r="C7" s="5" t="s">
        <v>10</v>
      </c>
      <c r="D7" s="4">
        <f t="shared" si="0"/>
        <v>39936</v>
      </c>
      <c r="E7" s="4">
        <f t="shared" si="1"/>
        <v>40959</v>
      </c>
      <c r="F7" s="1"/>
      <c r="G7" t="s">
        <v>59</v>
      </c>
      <c r="H7" s="6" t="s">
        <v>60</v>
      </c>
    </row>
    <row r="8" spans="1:8" ht="24">
      <c r="A8">
        <v>9</v>
      </c>
      <c r="B8" s="5" t="s">
        <v>13</v>
      </c>
      <c r="C8" s="5" t="s">
        <v>14</v>
      </c>
      <c r="D8" s="4">
        <f t="shared" si="0"/>
        <v>40960</v>
      </c>
      <c r="E8" s="4">
        <f t="shared" si="1"/>
        <v>49151</v>
      </c>
      <c r="F8" s="1"/>
      <c r="G8" t="s">
        <v>61</v>
      </c>
      <c r="H8" s="6" t="s">
        <v>62</v>
      </c>
    </row>
    <row r="9" spans="1:8" ht="24">
      <c r="A9">
        <v>8</v>
      </c>
      <c r="B9" s="5" t="s">
        <v>17</v>
      </c>
      <c r="C9" s="5" t="s">
        <v>18</v>
      </c>
      <c r="D9" s="4">
        <f t="shared" si="0"/>
        <v>49152</v>
      </c>
      <c r="E9" s="4">
        <f t="shared" si="1"/>
        <v>53247</v>
      </c>
      <c r="F9" s="1"/>
      <c r="G9" t="s">
        <v>63</v>
      </c>
      <c r="H9" s="6" t="s">
        <v>64</v>
      </c>
    </row>
    <row r="10" spans="1:8" ht="24">
      <c r="A10">
        <v>7</v>
      </c>
      <c r="B10" s="5" t="s">
        <v>20</v>
      </c>
      <c r="C10" s="5" t="s">
        <v>21</v>
      </c>
      <c r="D10" s="4">
        <f t="shared" si="0"/>
        <v>53248</v>
      </c>
      <c r="E10" s="4">
        <f t="shared" si="1"/>
        <v>57343</v>
      </c>
      <c r="F10" s="1"/>
      <c r="G10" t="s">
        <v>65</v>
      </c>
      <c r="H10" s="6" t="s">
        <v>66</v>
      </c>
    </row>
    <row r="11" spans="1:8" ht="24">
      <c r="A11">
        <v>6</v>
      </c>
      <c r="B11" s="5" t="s">
        <v>24</v>
      </c>
      <c r="C11" s="5" t="s">
        <v>25</v>
      </c>
      <c r="D11" s="4">
        <f t="shared" si="0"/>
        <v>57344</v>
      </c>
      <c r="E11" s="4">
        <f t="shared" si="1"/>
        <v>65023</v>
      </c>
      <c r="F11" s="1"/>
      <c r="G11" t="s">
        <v>67</v>
      </c>
      <c r="H11" s="6" t="s">
        <v>68</v>
      </c>
    </row>
    <row r="12" spans="1:8" ht="24">
      <c r="A12">
        <v>5</v>
      </c>
      <c r="B12" s="5" t="s">
        <v>28</v>
      </c>
      <c r="C12" s="5" t="s">
        <v>29</v>
      </c>
      <c r="D12" s="4">
        <f t="shared" si="0"/>
        <v>65024</v>
      </c>
      <c r="E12" s="4">
        <f t="shared" si="1"/>
        <v>65183</v>
      </c>
      <c r="F12" s="1"/>
      <c r="G12" t="s">
        <v>69</v>
      </c>
      <c r="H12" s="6" t="s">
        <v>70</v>
      </c>
    </row>
    <row r="13" spans="1:8" ht="24">
      <c r="A13">
        <v>4</v>
      </c>
      <c r="B13" s="5" t="s">
        <v>31</v>
      </c>
      <c r="C13" s="5" t="s">
        <v>32</v>
      </c>
      <c r="D13" s="4">
        <f t="shared" si="0"/>
        <v>65184</v>
      </c>
      <c r="E13" s="4">
        <f t="shared" si="1"/>
        <v>65279</v>
      </c>
      <c r="F13" s="1"/>
      <c r="G13" t="s">
        <v>71</v>
      </c>
      <c r="H13" s="6" t="s">
        <v>72</v>
      </c>
    </row>
    <row r="14" spans="1:8" ht="24">
      <c r="A14">
        <v>3</v>
      </c>
      <c r="B14" s="5" t="s">
        <v>34</v>
      </c>
      <c r="C14" s="5" t="s">
        <v>35</v>
      </c>
      <c r="D14" s="4">
        <f t="shared" si="0"/>
        <v>65280</v>
      </c>
      <c r="E14" s="4">
        <f t="shared" si="1"/>
        <v>65407</v>
      </c>
      <c r="F14" s="1"/>
      <c r="G14" t="s">
        <v>73</v>
      </c>
      <c r="H14" s="6" t="s">
        <v>74</v>
      </c>
    </row>
    <row r="15" spans="1:8" ht="24">
      <c r="A15">
        <v>2</v>
      </c>
      <c r="B15" s="5" t="s">
        <v>37</v>
      </c>
      <c r="C15" s="5" t="s">
        <v>38</v>
      </c>
      <c r="D15" s="4">
        <f t="shared" si="0"/>
        <v>65408</v>
      </c>
      <c r="E15" s="4">
        <f t="shared" si="1"/>
        <v>65534</v>
      </c>
      <c r="F15" s="1"/>
      <c r="G15" t="s">
        <v>75</v>
      </c>
      <c r="H15" s="6" t="s">
        <v>76</v>
      </c>
    </row>
    <row r="16" spans="1:8">
      <c r="A16">
        <v>1</v>
      </c>
      <c r="B16" s="5" t="s">
        <v>40</v>
      </c>
      <c r="C16" s="5"/>
      <c r="D16" s="4">
        <f>HEX2DEC(B16)</f>
        <v>65535</v>
      </c>
      <c r="F16" s="1"/>
      <c r="G16" t="s">
        <v>77</v>
      </c>
      <c r="H16" s="6" t="s">
        <v>78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Narey</cp:lastModifiedBy>
  <cp:revision>3</cp:revision>
  <dcterms:created xsi:type="dcterms:W3CDTF">2016-03-08T20:45:33Z</dcterms:created>
  <dcterms:modified xsi:type="dcterms:W3CDTF">2016-03-12T23:28:24Z</dcterms:modified>
  <dc:language>en-US</dc:language>
</cp:coreProperties>
</file>