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Jim/Documents/Work/36Cl_ice/INPUT/"/>
    </mc:Choice>
  </mc:AlternateContent>
  <bookViews>
    <workbookView xWindow="-31760" yWindow="-3360" windowWidth="11160" windowHeight="98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2" i="1" l="1"/>
  <c r="BC2" i="1"/>
</calcChain>
</file>

<file path=xl/sharedStrings.xml><?xml version="1.0" encoding="utf-8"?>
<sst xmlns="http://schemas.openxmlformats.org/spreadsheetml/2006/main" count="58" uniqueCount="58">
  <si>
    <t>sample name</t>
  </si>
  <si>
    <t>latitude (deg)</t>
  </si>
  <si>
    <t>longitude (deg)</t>
  </si>
  <si>
    <t>altitude (masl)</t>
  </si>
  <si>
    <t>shielding</t>
  </si>
  <si>
    <t>density (g/cm3)</t>
  </si>
  <si>
    <t>tickness (cm)</t>
  </si>
  <si>
    <t>erosion (cm/a)</t>
  </si>
  <si>
    <t>36Cl conc (at/g)</t>
  </si>
  <si>
    <t>Cl_ppm_target</t>
  </si>
  <si>
    <t>LOI_%_target</t>
  </si>
  <si>
    <t>SiO2_%_target</t>
  </si>
  <si>
    <t>Al2O3_%_target</t>
  </si>
  <si>
    <t>Fe2O3_%_target</t>
  </si>
  <si>
    <t>MnO_%_target</t>
  </si>
  <si>
    <t>MgO_%_target</t>
  </si>
  <si>
    <t>CaO_%_target</t>
  </si>
  <si>
    <t>Na2O_%_target</t>
  </si>
  <si>
    <t>K2O_%_target</t>
  </si>
  <si>
    <t>TiO2_%_target</t>
  </si>
  <si>
    <t>P2O5_%_target</t>
  </si>
  <si>
    <t>Li_ppm_bulk</t>
  </si>
  <si>
    <t>H2O_%_target</t>
  </si>
  <si>
    <t>CO2_%_target</t>
  </si>
  <si>
    <t>SiO2_%_bulk</t>
  </si>
  <si>
    <t>Al2O3_%_bulk</t>
  </si>
  <si>
    <t>Fe2O3_%_bulk</t>
  </si>
  <si>
    <t>MnO_%_bulk</t>
  </si>
  <si>
    <t>MgO_%_bulk</t>
  </si>
  <si>
    <t>CaO_%_bulk</t>
  </si>
  <si>
    <t>Na2O_%_bulk</t>
  </si>
  <si>
    <t>K2O_%_bulk</t>
  </si>
  <si>
    <t>TiO2_%_bulk</t>
  </si>
  <si>
    <t>P2O5_%_bulk</t>
  </si>
  <si>
    <t>H2O_%_bulk</t>
  </si>
  <si>
    <t>CO2_%_bulk</t>
  </si>
  <si>
    <t>LOI_%_bulk</t>
  </si>
  <si>
    <t>B_ppm_bulk</t>
  </si>
  <si>
    <t>Cl_ppm_bulk</t>
  </si>
  <si>
    <t>Cr_ppm_bulk</t>
  </si>
  <si>
    <t>Co_ppm_bulk</t>
  </si>
  <si>
    <t>Sm_ppm_bulk</t>
  </si>
  <si>
    <t>Gd_ppm_bulk</t>
  </si>
  <si>
    <t>Th_ppm_bulk</t>
  </si>
  <si>
    <t>U_ppm_bulk</t>
  </si>
  <si>
    <t>formation age (a)</t>
  </si>
  <si>
    <t>± formation age (a)</t>
  </si>
  <si>
    <t>± Fe2O3_%_target</t>
  </si>
  <si>
    <t>± CaO_%_target</t>
  </si>
  <si>
    <t>± K2O_%_target</t>
  </si>
  <si>
    <t>± TiO2_%_target</t>
  </si>
  <si>
    <t>± Th_ppm_bulk</t>
  </si>
  <si>
    <t>± U_ppm_bulk</t>
  </si>
  <si>
    <t>± Cl_ppm_target</t>
  </si>
  <si>
    <t>± 36Cl conc (at/g)</t>
  </si>
  <si>
    <t>S_%_bulk</t>
  </si>
  <si>
    <t>Depth (cm)</t>
  </si>
  <si>
    <t>CH-A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</si>
</sst>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8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2"/>
      <color indexed="23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rgb="FF000000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2" fillId="4" borderId="0" xfId="0" applyFont="1" applyFill="1"/>
    <xf numFmtId="0" fontId="3" fillId="0" borderId="0" xfId="0" applyFont="1"/>
    <xf numFmtId="0" fontId="3" fillId="2" borderId="0" xfId="0" applyFont="1" applyFill="1"/>
    <xf numFmtId="0" fontId="3" fillId="4" borderId="0" xfId="0" applyFont="1" applyFill="1"/>
    <xf numFmtId="49" fontId="4" fillId="5" borderId="1" xfId="0" applyNumberFormat="1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" fontId="4" fillId="5" borderId="4" xfId="0" applyNumberFormat="1" applyFont="1" applyFill="1" applyBorder="1" applyAlignment="1">
      <alignment horizontal="center" vertical="center"/>
    </xf>
    <xf numFmtId="11" fontId="5" fillId="6" borderId="5" xfId="0" applyNumberFormat="1" applyFont="1" applyFill="1" applyBorder="1" applyAlignment="1">
      <alignment vertical="center"/>
    </xf>
    <xf numFmtId="1" fontId="6" fillId="6" borderId="5" xfId="0" applyNumberFormat="1" applyFont="1" applyFill="1" applyBorder="1" applyAlignment="1">
      <alignment vertical="center"/>
    </xf>
    <xf numFmtId="0" fontId="5" fillId="6" borderId="6" xfId="0" applyFont="1" applyFill="1" applyBorder="1" applyAlignment="1">
      <alignment vertical="center"/>
    </xf>
    <xf numFmtId="2" fontId="5" fillId="6" borderId="5" xfId="0" applyNumberFormat="1" applyFont="1" applyFill="1" applyBorder="1" applyAlignment="1">
      <alignment vertical="center"/>
    </xf>
    <xf numFmtId="2" fontId="5" fillId="7" borderId="5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165" fontId="5" fillId="6" borderId="5" xfId="0" applyNumberFormat="1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D5" sqref="D5"/>
    </sheetView>
  </sheetViews>
  <sheetFormatPr baseColWidth="10" defaultRowHeight="16" x14ac:dyDescent="0.2"/>
  <cols>
    <col min="1" max="1" width="14.33203125" customWidth="1"/>
    <col min="2" max="4" width="13.83203125" customWidth="1"/>
    <col min="5" max="5" width="13.83203125" style="2" customWidth="1"/>
    <col min="6" max="6" width="13.83203125" style="9" customWidth="1"/>
    <col min="7" max="11" width="13.83203125" customWidth="1"/>
    <col min="12" max="12" width="13.83203125" style="8" customWidth="1"/>
    <col min="13" max="13" width="13.83203125" style="2" customWidth="1"/>
    <col min="14" max="14" width="13.83203125" style="9" customWidth="1"/>
    <col min="15" max="16" width="13.83203125" style="1" customWidth="1"/>
    <col min="17" max="17" width="13.83203125" style="2" customWidth="1"/>
    <col min="18" max="18" width="13.83203125" style="9" customWidth="1"/>
    <col min="19" max="21" width="13.83203125" style="2" customWidth="1"/>
    <col min="22" max="22" width="13.83203125" style="9" customWidth="1"/>
    <col min="23" max="24" width="13.83203125" style="2" customWidth="1"/>
    <col min="25" max="25" width="13.83203125" style="9" customWidth="1"/>
    <col min="26" max="26" width="13.83203125" style="2" customWidth="1"/>
    <col min="27" max="27" width="13.83203125" style="9" customWidth="1"/>
    <col min="28" max="31" width="13.83203125" style="3" customWidth="1"/>
    <col min="32" max="45" width="13.83203125" style="4" customWidth="1"/>
    <col min="46" max="48" width="13.83203125" style="6" customWidth="1"/>
    <col min="49" max="50" width="13.83203125" style="7" customWidth="1"/>
    <col min="51" max="53" width="13.83203125" style="6" customWidth="1"/>
    <col min="54" max="54" width="13.83203125" style="10" customWidth="1"/>
    <col min="55" max="55" width="13.83203125" style="6" customWidth="1"/>
    <col min="56" max="56" width="13.83203125" style="10" customWidth="1"/>
  </cols>
  <sheetData>
    <row r="1" spans="1:57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s="2" t="s">
        <v>8</v>
      </c>
      <c r="G1" s="9" t="s">
        <v>54</v>
      </c>
      <c r="H1" t="s">
        <v>4</v>
      </c>
      <c r="I1" t="s">
        <v>5</v>
      </c>
      <c r="J1" t="s">
        <v>6</v>
      </c>
      <c r="K1" t="s">
        <v>7</v>
      </c>
      <c r="L1" t="s">
        <v>45</v>
      </c>
      <c r="M1" s="8" t="s">
        <v>46</v>
      </c>
      <c r="N1" s="2" t="s">
        <v>9</v>
      </c>
      <c r="O1" s="9" t="s">
        <v>53</v>
      </c>
      <c r="P1" s="1" t="s">
        <v>11</v>
      </c>
      <c r="Q1" s="1" t="s">
        <v>12</v>
      </c>
      <c r="R1" s="2" t="s">
        <v>13</v>
      </c>
      <c r="S1" s="9" t="s">
        <v>47</v>
      </c>
      <c r="T1" s="2" t="s">
        <v>14</v>
      </c>
      <c r="U1" s="2" t="s">
        <v>15</v>
      </c>
      <c r="V1" s="2" t="s">
        <v>16</v>
      </c>
      <c r="W1" s="9" t="s">
        <v>48</v>
      </c>
      <c r="X1" s="2" t="s">
        <v>17</v>
      </c>
      <c r="Y1" s="2" t="s">
        <v>18</v>
      </c>
      <c r="Z1" s="9" t="s">
        <v>49</v>
      </c>
      <c r="AA1" s="2" t="s">
        <v>19</v>
      </c>
      <c r="AB1" s="9" t="s">
        <v>50</v>
      </c>
      <c r="AC1" s="3" t="s">
        <v>20</v>
      </c>
      <c r="AD1" s="3" t="s">
        <v>10</v>
      </c>
      <c r="AE1" s="3" t="s">
        <v>22</v>
      </c>
      <c r="AF1" s="3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55</v>
      </c>
      <c r="AT1" s="4" t="s">
        <v>36</v>
      </c>
      <c r="AU1" s="5" t="s">
        <v>21</v>
      </c>
      <c r="AV1" s="5" t="s">
        <v>37</v>
      </c>
      <c r="AW1" s="5" t="s">
        <v>38</v>
      </c>
      <c r="AX1" s="7" t="s">
        <v>39</v>
      </c>
      <c r="AY1" s="7" t="s">
        <v>40</v>
      </c>
      <c r="AZ1" s="5" t="s">
        <v>41</v>
      </c>
      <c r="BA1" s="5" t="s">
        <v>42</v>
      </c>
      <c r="BB1" s="5" t="s">
        <v>43</v>
      </c>
      <c r="BC1" s="10" t="s">
        <v>51</v>
      </c>
      <c r="BD1" s="5" t="s">
        <v>44</v>
      </c>
      <c r="BE1" s="10" t="s">
        <v>52</v>
      </c>
    </row>
    <row r="2" spans="1:57" ht="17" thickBot="1" x14ac:dyDescent="0.25">
      <c r="A2" s="11" t="s">
        <v>57</v>
      </c>
      <c r="B2" s="12">
        <v>-62.636583333333334</v>
      </c>
      <c r="C2" s="13">
        <v>-61.086111111111116</v>
      </c>
      <c r="D2" s="14">
        <v>89</v>
      </c>
      <c r="E2">
        <v>0</v>
      </c>
      <c r="F2" s="15">
        <v>49937.861808994152</v>
      </c>
      <c r="G2" s="16">
        <v>5698.1849444993231</v>
      </c>
      <c r="H2">
        <v>1</v>
      </c>
      <c r="I2">
        <v>2.77</v>
      </c>
      <c r="J2">
        <v>3</v>
      </c>
      <c r="K2">
        <v>0</v>
      </c>
      <c r="L2" s="17">
        <v>15000000</v>
      </c>
      <c r="M2" s="8">
        <v>1000</v>
      </c>
      <c r="N2" s="2">
        <v>34</v>
      </c>
      <c r="O2" s="9">
        <v>2</v>
      </c>
      <c r="P2" s="18">
        <v>0</v>
      </c>
      <c r="Q2" s="18">
        <v>0</v>
      </c>
      <c r="R2" s="19">
        <v>1.56</v>
      </c>
      <c r="S2" s="9">
        <v>0.15570000000000001</v>
      </c>
      <c r="T2" s="2">
        <v>0</v>
      </c>
      <c r="U2" s="2">
        <v>0</v>
      </c>
      <c r="V2" s="18">
        <v>5.2030000000000003</v>
      </c>
      <c r="W2" s="9">
        <v>0.26015000000000005</v>
      </c>
      <c r="X2" s="18">
        <v>4.1213333333333333</v>
      </c>
      <c r="Y2" s="18">
        <v>0.98499999999999999</v>
      </c>
      <c r="Z2" s="9">
        <v>0.19700000000000001</v>
      </c>
      <c r="AA2" s="2">
        <v>0.19700000000000001</v>
      </c>
      <c r="AB2" s="9">
        <v>1.61E-2</v>
      </c>
      <c r="AC2" s="3">
        <v>0</v>
      </c>
      <c r="AD2" s="3">
        <v>0</v>
      </c>
      <c r="AE2" s="3">
        <v>0</v>
      </c>
      <c r="AF2" s="3">
        <v>0</v>
      </c>
      <c r="AG2" s="18">
        <v>57.813333333333333</v>
      </c>
      <c r="AH2" s="18">
        <v>16.924333333333333</v>
      </c>
      <c r="AI2" s="18">
        <v>6.73</v>
      </c>
      <c r="AJ2" s="18">
        <v>0.21023333333333336</v>
      </c>
      <c r="AK2" s="18">
        <v>2.0623333333333336</v>
      </c>
      <c r="AL2" s="18">
        <v>5.5556666666666672</v>
      </c>
      <c r="AM2" s="18">
        <v>4.1213333333333333</v>
      </c>
      <c r="AN2" s="18">
        <v>1.1033333333333335</v>
      </c>
      <c r="AO2" s="18">
        <v>0.60766666666666669</v>
      </c>
      <c r="AP2" s="18">
        <v>0.24</v>
      </c>
      <c r="AQ2" s="4">
        <v>0</v>
      </c>
      <c r="AR2" s="4">
        <v>0</v>
      </c>
      <c r="AS2" s="4">
        <v>0</v>
      </c>
      <c r="AT2" s="4"/>
      <c r="AU2" s="20">
        <v>10.210000000000001</v>
      </c>
      <c r="AV2" s="21">
        <v>3.5333333333333332</v>
      </c>
      <c r="AW2" s="20">
        <v>109.33333333333333</v>
      </c>
      <c r="AX2" s="22">
        <v>182.03873333333331</v>
      </c>
      <c r="AY2" s="23">
        <v>8.1132666666666662</v>
      </c>
      <c r="AZ2" s="21">
        <v>4.0556666666666663</v>
      </c>
      <c r="BA2" s="21">
        <v>3.5932999999999997</v>
      </c>
      <c r="BB2" s="24">
        <v>2.0992000000000002</v>
      </c>
      <c r="BC2" s="10">
        <f>BB2*0.05</f>
        <v>0.10496000000000001</v>
      </c>
      <c r="BD2" s="24">
        <v>0.55559999999999998</v>
      </c>
      <c r="BE2" s="10">
        <f>BD2*0.08</f>
        <v>4.4448000000000001E-2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Schimmelpfennig</dc:creator>
  <cp:lastModifiedBy>Jim Tesson</cp:lastModifiedBy>
  <dcterms:created xsi:type="dcterms:W3CDTF">2018-09-17T11:27:51Z</dcterms:created>
  <dcterms:modified xsi:type="dcterms:W3CDTF">2019-04-30T21:17:11Z</dcterms:modified>
</cp:coreProperties>
</file>