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\L515 SDN 130S ODE-XY OK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2" l="1"/>
  <c r="B71" i="2" s="1"/>
  <c r="C71" i="2" s="1"/>
  <c r="B72" i="2" s="1"/>
  <c r="C72" i="2" s="1"/>
  <c r="C66" i="2"/>
  <c r="B67" i="2" s="1"/>
  <c r="C67" i="2" s="1"/>
  <c r="B68" i="2" s="1"/>
  <c r="C68" i="2" s="1"/>
  <c r="C63" i="2"/>
  <c r="B64" i="2" s="1"/>
  <c r="C64" i="2" s="1"/>
  <c r="B65" i="2" s="1"/>
  <c r="C65" i="2" s="1"/>
  <c r="C60" i="2"/>
  <c r="B61" i="2" s="1"/>
  <c r="C61" i="2" s="1"/>
  <c r="B62" i="2" s="1"/>
  <c r="C62" i="2" s="1"/>
  <c r="C56" i="2"/>
  <c r="B57" i="2" s="1"/>
  <c r="C57" i="2" s="1"/>
  <c r="B58" i="2" s="1"/>
  <c r="C58" i="2" s="1"/>
  <c r="B59" i="2" s="1"/>
  <c r="C59" i="2" s="1"/>
  <c r="C53" i="2"/>
  <c r="B54" i="2" s="1"/>
  <c r="C54" i="2" s="1"/>
  <c r="B55" i="2" s="1"/>
  <c r="C55" i="2" s="1"/>
  <c r="C49" i="2"/>
  <c r="B50" i="2" s="1"/>
  <c r="C50" i="2" s="1"/>
  <c r="B51" i="2" s="1"/>
  <c r="C51" i="2" s="1"/>
  <c r="B52" i="2" s="1"/>
  <c r="C52" i="2" s="1"/>
  <c r="C44" i="2" l="1"/>
  <c r="B45" i="2" s="1"/>
  <c r="C45" i="2" s="1"/>
  <c r="B46" i="2" s="1"/>
  <c r="C46" i="2" s="1"/>
  <c r="B47" i="2" s="1"/>
  <c r="C47" i="2" s="1"/>
  <c r="C40" i="2"/>
  <c r="B41" i="2" s="1"/>
  <c r="C41" i="2" s="1"/>
  <c r="B42" i="2" s="1"/>
  <c r="C42" i="2" s="1"/>
  <c r="B43" i="2" s="1"/>
  <c r="C43" i="2" s="1"/>
  <c r="C36" i="2"/>
  <c r="B37" i="2" s="1"/>
  <c r="C37" i="2" s="1"/>
  <c r="B38" i="2" s="1"/>
  <c r="C38" i="2" s="1"/>
  <c r="B39" i="2" s="1"/>
  <c r="C39" i="2" s="1"/>
  <c r="C33" i="2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1" i="2"/>
  <c r="B22" i="2" s="1"/>
  <c r="C22" i="2" s="1"/>
  <c r="B23" i="2" s="1"/>
  <c r="C23" i="2" s="1"/>
  <c r="C17" i="2"/>
  <c r="B18" i="2" s="1"/>
  <c r="C18" i="2" s="1"/>
  <c r="B19" i="2" s="1"/>
  <c r="C19" i="2" s="1"/>
  <c r="B20" i="2" s="1"/>
  <c r="C20" i="2" s="1"/>
  <c r="B15" i="2"/>
  <c r="C15" i="2" s="1"/>
  <c r="B16" i="2" s="1"/>
  <c r="C16" i="2" s="1"/>
  <c r="C14" i="2"/>
  <c r="B11" i="2"/>
  <c r="C11" i="2" s="1"/>
  <c r="B12" i="2" s="1"/>
  <c r="C12" i="2" s="1"/>
  <c r="B13" i="2" s="1"/>
  <c r="C13" i="2" s="1"/>
  <c r="C10" i="2"/>
  <c r="C6" i="2"/>
  <c r="B7" i="2" s="1"/>
  <c r="C7" i="2" s="1"/>
  <c r="B8" i="2" s="1"/>
  <c r="C8" i="2" s="1"/>
  <c r="B9" i="2" s="1"/>
  <c r="C9" i="2" s="1"/>
  <c r="C3" i="2"/>
  <c r="B4" i="2" s="1"/>
  <c r="C4" i="2" s="1"/>
  <c r="B5" i="2" s="1"/>
  <c r="C5" i="2" s="1"/>
  <c r="C2" i="2"/>
  <c r="B3" i="2" l="1"/>
</calcChain>
</file>

<file path=xl/sharedStrings.xml><?xml version="1.0" encoding="utf-8"?>
<sst xmlns="http://schemas.openxmlformats.org/spreadsheetml/2006/main" count="365" uniqueCount="101">
  <si>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</si>
  <si>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</si>
  <si>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</si>
  <si>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</si>
  <si>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</si>
  <si>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</si>
  <si>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</si>
  <si>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</si>
  <si>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</si>
  <si>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</si>
  <si>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</si>
  <si>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</si>
  <si>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</si>
  <si>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</si>
  <si>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</si>
  <si>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</si>
  <si>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</si>
  <si>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</si>
  <si>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</si>
  <si>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</si>
  <si>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</si>
  <si>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</si>
  <si>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</si>
  <si>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</si>
  <si>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</si>
  <si>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</si>
  <si>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</si>
  <si>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</si>
  <si>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</si>
  <si>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</si>
  <si>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</si>
  <si>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</si>
  <si>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</si>
  <si>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</si>
  <si>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</si>
  <si>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SDN_515_80S_E_001</t>
  </si>
  <si>
    <t>SDN_515_80S_E_002</t>
  </si>
  <si>
    <t>SDN_515_80S_E_003</t>
  </si>
  <si>
    <t>SDN_515_80S_E_004</t>
  </si>
  <si>
    <t>SDN_515_80S_E_005</t>
  </si>
  <si>
    <t>SDN_515_80S_E_006</t>
  </si>
  <si>
    <t>SDN_515_80S_E_007</t>
  </si>
  <si>
    <t>SDN_515_80S_E_008</t>
  </si>
  <si>
    <t>SDN_515_80S_E_009</t>
  </si>
  <si>
    <t>61.09</t>
  </si>
  <si>
    <t>62.17</t>
  </si>
  <si>
    <t>51.00</t>
  </si>
  <si>
    <t>34.70</t>
  </si>
  <si>
    <t>41.14</t>
  </si>
  <si>
    <t>43.09</t>
  </si>
  <si>
    <t>41.52</t>
  </si>
  <si>
    <t>41.84</t>
  </si>
  <si>
    <t>43.02</t>
  </si>
  <si>
    <t>NO FM</t>
  </si>
  <si>
    <t>SDN_515_130S_E_001</t>
  </si>
  <si>
    <t>SDN_515_130S_E_002</t>
  </si>
  <si>
    <t>SDN_515_130S_E_003</t>
  </si>
  <si>
    <t>SDN_515_130S_E_004</t>
  </si>
  <si>
    <t>SDN_515_130S_E_005</t>
  </si>
  <si>
    <t>SDN_515_130S_E_006</t>
  </si>
  <si>
    <t>SDN_515_130S_E_007</t>
  </si>
  <si>
    <t>SDN_515_130S_E_008</t>
  </si>
  <si>
    <t>SDN_515_130S_E_009</t>
  </si>
  <si>
    <t>SDN_515_130S_E_010</t>
  </si>
  <si>
    <t>SDN_515_130S_E_011</t>
  </si>
  <si>
    <t>SDN_515_130S_E_012</t>
  </si>
  <si>
    <t>SDN_515_130S_E_013</t>
  </si>
  <si>
    <t>SDN_515_130S_E_014</t>
  </si>
  <si>
    <t>SDN_515_130S_E_015</t>
  </si>
  <si>
    <t>SDN_515_130S_E_016</t>
  </si>
  <si>
    <t>SDN_515_130S_E_017</t>
  </si>
  <si>
    <t>SDN_515_130S_E_018</t>
  </si>
  <si>
    <t>SDN_515_130S_E_019</t>
  </si>
  <si>
    <t>SDN_515_130S_E_020</t>
  </si>
  <si>
    <t>SDN_515_130S_E_021</t>
  </si>
  <si>
    <t>SDN_515_130S_E_022</t>
  </si>
  <si>
    <t>SDN_515_130S_E_023</t>
  </si>
  <si>
    <t>SDN_515_130S_E_024</t>
  </si>
  <si>
    <t>FW</t>
  </si>
  <si>
    <t>MV</t>
  </si>
  <si>
    <t>HW</t>
  </si>
  <si>
    <t>B-2027550</t>
  </si>
  <si>
    <t>B-2027558</t>
  </si>
  <si>
    <t>B-2027642</t>
  </si>
  <si>
    <t>B-2027655</t>
  </si>
  <si>
    <t>R. YBANEZ/O.SUNGANGA</t>
  </si>
  <si>
    <t>L. BITANG/F. FAUSTINO</t>
  </si>
  <si>
    <t>B-2027691</t>
  </si>
  <si>
    <t>B-2027909</t>
  </si>
  <si>
    <t>B-2027748</t>
  </si>
  <si>
    <t>B-2027769</t>
  </si>
  <si>
    <t>B-2027823</t>
  </si>
  <si>
    <t>B-2027834</t>
  </si>
  <si>
    <t>B-2027928</t>
  </si>
  <si>
    <t>B-2027951</t>
  </si>
  <si>
    <t>B-2027966</t>
  </si>
  <si>
    <t>B-2027996</t>
  </si>
  <si>
    <t>B-2028008</t>
  </si>
  <si>
    <t>B-2028035</t>
  </si>
  <si>
    <t>B-2028080</t>
  </si>
  <si>
    <t>B-2028145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</si>
</sst>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  <xf numFmtId="2" fontId="1" fillId="0" borderId="0" xfId="0" applyNumberFormat="1" applyFont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quotePrefix="1" applyFill="1" applyAlignment="1">
      <alignment horizontal="left"/>
    </xf>
    <xf numFmtId="1" fontId="1" fillId="0" borderId="0" xfId="0" applyNumberFormat="1" applyFont="1" applyBorder="1" applyAlignment="1">
      <alignment horizontal="left" vertic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2" borderId="1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29"/>
  <sheetViews>
    <sheetView workbookViewId="0">
      <pane ySplit="1" topLeftCell="A2" activePane="bottomLeft" state="frozen"/>
      <selection pane="bottomLeft" activeCell="I32" sqref="I32"/>
    </sheetView>
  </sheetViews>
  <sheetFormatPr defaultRowHeight="12.75" x14ac:dyDescent="0.25"/>
  <cols>
    <col min="1" max="1" width="24.7109375" style="21" customWidth="1"/>
    <col min="2" max="2" width="11.28515625" style="57" customWidth="1"/>
    <col min="3" max="3" width="11.140625" style="57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9.85546875" style="17" bestFit="1" customWidth="1"/>
    <col min="10" max="10" width="12.42578125" style="17" bestFit="1" customWidth="1"/>
    <col min="11" max="11" width="19.28515625" style="2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7" s="13" customFormat="1" ht="23.25" customHeight="1" thickBot="1" x14ac:dyDescent="0.3">
      <c r="A1" s="13" t="s">
        <v>0</v>
      </c>
      <c r="B1" s="54" t="s">
        <v>1</v>
      </c>
      <c r="C1" s="54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0" t="s">
        <v>8</v>
      </c>
      <c r="J1" s="20" t="s">
        <v>9</v>
      </c>
      <c r="K1" s="13" t="s">
        <v>10</v>
      </c>
    </row>
    <row r="2" spans="1:17" ht="15" x14ac:dyDescent="0.25">
      <c r="A2" s="42" t="s">
        <v>54</v>
      </c>
      <c r="B2" s="55">
        <v>615938.54469999997</v>
      </c>
      <c r="C2" s="55">
        <v>814779.96620000002</v>
      </c>
      <c r="D2" s="33">
        <v>515</v>
      </c>
      <c r="E2" s="33">
        <v>5.7</v>
      </c>
      <c r="F2" s="17">
        <v>515</v>
      </c>
      <c r="G2" s="17" t="s">
        <v>34</v>
      </c>
      <c r="H2" s="17"/>
      <c r="I2" s="17" t="s">
        <v>85</v>
      </c>
      <c r="J2" s="22">
        <v>44551</v>
      </c>
      <c r="K2" s="42" t="s">
        <v>32</v>
      </c>
    </row>
    <row r="3" spans="1:17" ht="15" x14ac:dyDescent="0.25">
      <c r="A3" s="42" t="s">
        <v>55</v>
      </c>
      <c r="B3" s="55">
        <v>615941.56129999994</v>
      </c>
      <c r="C3" s="55">
        <v>814778.61699999997</v>
      </c>
      <c r="D3" s="33">
        <v>515</v>
      </c>
      <c r="E3" s="33">
        <v>5</v>
      </c>
      <c r="F3" s="17">
        <v>515</v>
      </c>
      <c r="G3" s="17" t="s">
        <v>34</v>
      </c>
      <c r="H3" s="17"/>
      <c r="I3" s="17" t="s">
        <v>85</v>
      </c>
      <c r="J3" s="22">
        <v>44553</v>
      </c>
      <c r="K3" s="42" t="s">
        <v>32</v>
      </c>
    </row>
    <row r="4" spans="1:17" ht="15" x14ac:dyDescent="0.25">
      <c r="A4" s="42" t="s">
        <v>56</v>
      </c>
      <c r="B4" s="55">
        <v>615946.03260000004</v>
      </c>
      <c r="C4" s="55">
        <v>814777.08940000006</v>
      </c>
      <c r="D4" s="33">
        <v>515</v>
      </c>
      <c r="E4" s="33">
        <v>4.3</v>
      </c>
      <c r="F4" s="17">
        <v>515</v>
      </c>
      <c r="G4" s="17" t="s">
        <v>34</v>
      </c>
      <c r="H4" s="17"/>
      <c r="I4" s="17" t="s">
        <v>85</v>
      </c>
      <c r="J4" s="22">
        <v>44561</v>
      </c>
      <c r="K4" s="42" t="s">
        <v>32</v>
      </c>
    </row>
    <row r="5" spans="1:17" ht="15" x14ac:dyDescent="0.25">
      <c r="A5" s="42" t="s">
        <v>57</v>
      </c>
      <c r="B5" s="55">
        <v>615952.64500000002</v>
      </c>
      <c r="C5" s="55">
        <v>814775.20120000001</v>
      </c>
      <c r="D5" s="33">
        <v>515</v>
      </c>
      <c r="E5" s="33">
        <v>2.7</v>
      </c>
      <c r="F5" s="17">
        <v>515</v>
      </c>
      <c r="G5" s="17" t="s">
        <v>34</v>
      </c>
      <c r="H5" s="17"/>
      <c r="I5" s="17" t="s">
        <v>86</v>
      </c>
      <c r="J5" s="22">
        <v>44199</v>
      </c>
      <c r="K5" s="42" t="s">
        <v>32</v>
      </c>
    </row>
    <row r="6" spans="1:17" ht="15" x14ac:dyDescent="0.25">
      <c r="A6" s="42" t="s">
        <v>58</v>
      </c>
      <c r="B6" s="55">
        <v>615959.76859999995</v>
      </c>
      <c r="C6" s="55">
        <v>814771.9425</v>
      </c>
      <c r="D6" s="33">
        <v>515</v>
      </c>
      <c r="E6" s="33"/>
      <c r="F6" s="17">
        <v>515</v>
      </c>
      <c r="G6" s="17" t="s">
        <v>34</v>
      </c>
      <c r="H6" s="17"/>
      <c r="J6" s="22"/>
      <c r="K6" s="42" t="s">
        <v>32</v>
      </c>
    </row>
    <row r="7" spans="1:17" s="17" customFormat="1" ht="15" x14ac:dyDescent="0.25">
      <c r="A7" s="42" t="s">
        <v>59</v>
      </c>
      <c r="B7" s="55">
        <v>615961.21790000005</v>
      </c>
      <c r="C7" s="55">
        <v>814771.41139999998</v>
      </c>
      <c r="D7" s="33">
        <v>515</v>
      </c>
      <c r="E7" s="33"/>
      <c r="F7" s="17">
        <v>515</v>
      </c>
      <c r="G7" s="17" t="s">
        <v>34</v>
      </c>
      <c r="J7" s="22"/>
      <c r="K7" s="42" t="s">
        <v>32</v>
      </c>
      <c r="L7" s="17" t="s">
        <v>53</v>
      </c>
    </row>
    <row r="8" spans="1:17" s="17" customFormat="1" ht="15" x14ac:dyDescent="0.25">
      <c r="A8" s="42" t="s">
        <v>60</v>
      </c>
      <c r="B8" s="55">
        <v>615971.0331</v>
      </c>
      <c r="C8" s="55">
        <v>814766.91839999997</v>
      </c>
      <c r="D8" s="33">
        <v>515</v>
      </c>
      <c r="E8" s="33"/>
      <c r="F8" s="17">
        <v>515</v>
      </c>
      <c r="G8" s="17" t="s">
        <v>34</v>
      </c>
      <c r="J8" s="22"/>
      <c r="K8" s="42" t="s">
        <v>32</v>
      </c>
    </row>
    <row r="9" spans="1:17" s="17" customFormat="1" ht="15" x14ac:dyDescent="0.25">
      <c r="A9" s="42" t="s">
        <v>61</v>
      </c>
      <c r="B9" s="55">
        <v>615978.62349999999</v>
      </c>
      <c r="C9" s="55">
        <v>814762.82449999999</v>
      </c>
      <c r="D9" s="33">
        <v>515</v>
      </c>
      <c r="E9" s="33"/>
      <c r="F9" s="17">
        <v>515</v>
      </c>
      <c r="G9" s="17" t="s">
        <v>34</v>
      </c>
      <c r="J9" s="22"/>
      <c r="K9" s="42" t="s">
        <v>32</v>
      </c>
    </row>
    <row r="10" spans="1:17" s="17" customFormat="1" ht="15" x14ac:dyDescent="0.25">
      <c r="A10" s="42" t="s">
        <v>62</v>
      </c>
      <c r="B10" s="55">
        <v>615980.81999999995</v>
      </c>
      <c r="C10" s="55">
        <v>814761.64210000006</v>
      </c>
      <c r="D10" s="33">
        <v>515</v>
      </c>
      <c r="E10" s="33"/>
      <c r="F10" s="17">
        <v>515</v>
      </c>
      <c r="G10" s="17" t="s">
        <v>34</v>
      </c>
      <c r="J10" s="22"/>
      <c r="K10" s="42" t="s">
        <v>32</v>
      </c>
    </row>
    <row r="11" spans="1:17" s="17" customFormat="1" ht="15" x14ac:dyDescent="0.25">
      <c r="A11" s="42" t="s">
        <v>63</v>
      </c>
      <c r="B11" s="55">
        <v>615988.42520000006</v>
      </c>
      <c r="C11" s="55">
        <v>814757.17590000003</v>
      </c>
      <c r="D11" s="33">
        <v>515</v>
      </c>
      <c r="E11" s="33"/>
      <c r="F11" s="17">
        <v>515</v>
      </c>
      <c r="G11" s="17" t="s">
        <v>34</v>
      </c>
      <c r="J11" s="22"/>
      <c r="K11" s="42" t="s">
        <v>32</v>
      </c>
    </row>
    <row r="12" spans="1:17" ht="15" x14ac:dyDescent="0.25">
      <c r="A12" s="42" t="s">
        <v>64</v>
      </c>
      <c r="B12" s="55">
        <v>615991.39910000004</v>
      </c>
      <c r="C12" s="55">
        <v>814755.473</v>
      </c>
      <c r="D12" s="33">
        <v>515</v>
      </c>
      <c r="E12" s="33"/>
      <c r="F12" s="17">
        <v>515</v>
      </c>
      <c r="G12" s="17" t="s">
        <v>34</v>
      </c>
      <c r="H12" s="17"/>
      <c r="J12" s="22"/>
      <c r="K12" s="42" t="s">
        <v>32</v>
      </c>
    </row>
    <row r="13" spans="1:17" ht="15" x14ac:dyDescent="0.25">
      <c r="A13" s="42" t="s">
        <v>65</v>
      </c>
      <c r="B13" s="55">
        <v>615995.84849999996</v>
      </c>
      <c r="C13" s="55">
        <v>814752.3173</v>
      </c>
      <c r="D13" s="33">
        <v>515</v>
      </c>
      <c r="F13" s="17">
        <v>515</v>
      </c>
      <c r="G13" s="17" t="s">
        <v>34</v>
      </c>
      <c r="J13" s="22"/>
      <c r="K13" s="42" t="s">
        <v>32</v>
      </c>
    </row>
    <row r="14" spans="1:17" ht="15" x14ac:dyDescent="0.25">
      <c r="A14" s="42" t="s">
        <v>66</v>
      </c>
      <c r="B14" s="55">
        <v>615998.92130000005</v>
      </c>
      <c r="C14" s="55">
        <v>814750.96939999994</v>
      </c>
      <c r="D14" s="33">
        <v>515</v>
      </c>
      <c r="E14" s="33"/>
      <c r="F14" s="17">
        <v>515</v>
      </c>
      <c r="G14" s="17" t="s">
        <v>34</v>
      </c>
      <c r="H14" s="17"/>
      <c r="J14" s="22"/>
      <c r="K14" s="42" t="s">
        <v>32</v>
      </c>
      <c r="L14" s="17"/>
      <c r="M14" s="17"/>
      <c r="N14" s="17"/>
      <c r="O14" s="17"/>
      <c r="P14" s="17"/>
      <c r="Q14" s="17"/>
    </row>
    <row r="15" spans="1:17" ht="15" x14ac:dyDescent="0.25">
      <c r="A15" s="42" t="s">
        <v>67</v>
      </c>
      <c r="B15" s="55">
        <v>616002.23300000001</v>
      </c>
      <c r="C15" s="55">
        <v>814749.87120000005</v>
      </c>
      <c r="D15" s="33">
        <v>515</v>
      </c>
      <c r="F15" s="17">
        <v>515</v>
      </c>
      <c r="G15" s="17" t="s">
        <v>34</v>
      </c>
      <c r="J15" s="22"/>
      <c r="K15" s="42" t="s">
        <v>32</v>
      </c>
    </row>
    <row r="16" spans="1:17" ht="15" x14ac:dyDescent="0.25">
      <c r="A16" s="42" t="s">
        <v>68</v>
      </c>
      <c r="B16" s="55">
        <v>616004.87890000001</v>
      </c>
      <c r="C16" s="55">
        <v>814748.67480000004</v>
      </c>
      <c r="D16" s="33">
        <v>515</v>
      </c>
      <c r="F16" s="17">
        <v>515</v>
      </c>
      <c r="G16" s="17" t="s">
        <v>34</v>
      </c>
      <c r="J16" s="22"/>
      <c r="K16" s="42" t="s">
        <v>32</v>
      </c>
    </row>
    <row r="17" spans="1:11" ht="15" x14ac:dyDescent="0.25">
      <c r="A17" s="42" t="s">
        <v>69</v>
      </c>
      <c r="B17" s="55">
        <v>616007.20990000002</v>
      </c>
      <c r="C17" s="55">
        <v>814748.25930000003</v>
      </c>
      <c r="D17" s="33">
        <v>515</v>
      </c>
      <c r="F17" s="17">
        <v>515</v>
      </c>
      <c r="G17" s="17" t="s">
        <v>34</v>
      </c>
      <c r="J17" s="22"/>
      <c r="K17" s="42" t="s">
        <v>32</v>
      </c>
    </row>
    <row r="18" spans="1:11" ht="15" x14ac:dyDescent="0.25">
      <c r="A18" s="42" t="s">
        <v>70</v>
      </c>
      <c r="B18" s="55">
        <v>616017.5135</v>
      </c>
      <c r="C18" s="55">
        <v>814747.304</v>
      </c>
      <c r="D18" s="33">
        <v>515</v>
      </c>
      <c r="F18" s="17">
        <v>515</v>
      </c>
      <c r="G18" s="17" t="s">
        <v>34</v>
      </c>
      <c r="J18" s="22"/>
      <c r="K18" s="42" t="s">
        <v>32</v>
      </c>
    </row>
    <row r="19" spans="1:11" ht="15" x14ac:dyDescent="0.25">
      <c r="A19" s="42" t="s">
        <v>71</v>
      </c>
      <c r="B19" s="55">
        <v>616020.97750000004</v>
      </c>
      <c r="C19" s="55">
        <v>814747.11510000005</v>
      </c>
      <c r="D19" s="33">
        <v>515</v>
      </c>
      <c r="F19" s="17">
        <v>515</v>
      </c>
      <c r="G19" s="17" t="s">
        <v>34</v>
      </c>
      <c r="J19" s="22"/>
      <c r="K19" s="42" t="s">
        <v>32</v>
      </c>
    </row>
    <row r="20" spans="1:11" ht="15" x14ac:dyDescent="0.25">
      <c r="A20" s="42" t="s">
        <v>72</v>
      </c>
      <c r="B20" s="55">
        <v>616024.42090000003</v>
      </c>
      <c r="C20" s="55">
        <v>814746.92539999995</v>
      </c>
      <c r="D20" s="33">
        <v>515</v>
      </c>
      <c r="F20" s="17">
        <v>515</v>
      </c>
      <c r="G20" s="17" t="s">
        <v>34</v>
      </c>
      <c r="J20" s="22"/>
      <c r="K20" s="42" t="s">
        <v>32</v>
      </c>
    </row>
    <row r="21" spans="1:11" ht="15" x14ac:dyDescent="0.25">
      <c r="A21" s="42" t="s">
        <v>73</v>
      </c>
      <c r="B21" s="55">
        <v>616033.15390000003</v>
      </c>
      <c r="C21" s="55">
        <v>814745.73829999997</v>
      </c>
      <c r="D21" s="33">
        <v>515</v>
      </c>
      <c r="F21" s="17">
        <v>515</v>
      </c>
      <c r="G21" s="17" t="s">
        <v>34</v>
      </c>
      <c r="J21" s="22"/>
      <c r="K21" s="42" t="s">
        <v>32</v>
      </c>
    </row>
    <row r="22" spans="1:11" ht="15" x14ac:dyDescent="0.25">
      <c r="A22" s="42" t="s">
        <v>74</v>
      </c>
      <c r="B22" s="56">
        <v>616037.20979999995</v>
      </c>
      <c r="C22" s="56">
        <v>814745.75040000002</v>
      </c>
      <c r="D22" s="33">
        <v>515</v>
      </c>
      <c r="E22" s="33"/>
      <c r="F22" s="17">
        <v>515</v>
      </c>
      <c r="G22" s="17" t="s">
        <v>34</v>
      </c>
      <c r="H22" s="17"/>
      <c r="J22" s="22"/>
      <c r="K22" s="42" t="s">
        <v>32</v>
      </c>
    </row>
    <row r="23" spans="1:11" ht="15" x14ac:dyDescent="0.25">
      <c r="A23" s="42" t="s">
        <v>75</v>
      </c>
      <c r="B23" s="55">
        <v>616042.97</v>
      </c>
      <c r="C23" s="55">
        <v>814746.28659999999</v>
      </c>
      <c r="D23" s="33">
        <v>515</v>
      </c>
      <c r="F23" s="17">
        <v>515</v>
      </c>
      <c r="G23" s="17" t="s">
        <v>34</v>
      </c>
      <c r="J23" s="22"/>
      <c r="K23" s="42" t="s">
        <v>32</v>
      </c>
    </row>
    <row r="24" spans="1:11" ht="15" x14ac:dyDescent="0.25">
      <c r="A24" s="42" t="s">
        <v>76</v>
      </c>
      <c r="B24" s="55">
        <v>616047.78980000003</v>
      </c>
      <c r="C24" s="55">
        <v>814746.71120000002</v>
      </c>
      <c r="D24" s="33">
        <v>515</v>
      </c>
      <c r="F24" s="17">
        <v>515</v>
      </c>
      <c r="G24" s="17" t="s">
        <v>34</v>
      </c>
      <c r="K24" s="42" t="s">
        <v>32</v>
      </c>
    </row>
    <row r="25" spans="1:11" ht="15" x14ac:dyDescent="0.25">
      <c r="A25" s="42" t="s">
        <v>77</v>
      </c>
      <c r="B25" s="55">
        <v>616053.72169999999</v>
      </c>
      <c r="C25" s="55">
        <v>814747.05740000005</v>
      </c>
      <c r="D25" s="33">
        <v>515</v>
      </c>
      <c r="F25" s="17">
        <v>515</v>
      </c>
      <c r="G25" s="17" t="s">
        <v>34</v>
      </c>
      <c r="K25" s="42" t="s">
        <v>32</v>
      </c>
    </row>
    <row r="26" spans="1:11" ht="15" x14ac:dyDescent="0.25">
      <c r="B26" s="55"/>
      <c r="C26" s="55"/>
    </row>
    <row r="1048529" spans="1:4" x14ac:dyDescent="0.25">
      <c r="A1048529" s="21" t="s">
        <v>33</v>
      </c>
      <c r="D1048529" s="33"/>
    </row>
  </sheetData>
  <sortState ref="A2:Q2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tabSelected="1" zoomScaleNormal="100" workbookViewId="0">
      <pane ySplit="1" topLeftCell="A65" activePane="bottomLeft" state="frozen"/>
      <selection pane="bottomLeft" activeCell="H80" sqref="H80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5" bestFit="1" customWidth="1"/>
    <col min="14" max="14" width="11" style="30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4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10" t="s">
        <v>17</v>
      </c>
      <c r="N1" s="29" t="s">
        <v>18</v>
      </c>
      <c r="O1" s="23" t="s">
        <v>22</v>
      </c>
      <c r="P1" s="23" t="s">
        <v>23</v>
      </c>
      <c r="Q1" s="23" t="s">
        <v>24</v>
      </c>
    </row>
    <row r="2" spans="1:21" s="38" customFormat="1" x14ac:dyDescent="0.2">
      <c r="A2" s="42" t="s">
        <v>54</v>
      </c>
      <c r="B2" s="39">
        <v>0</v>
      </c>
      <c r="C2" s="39">
        <f>D2</f>
        <v>0.6</v>
      </c>
      <c r="D2" s="39">
        <v>0.6</v>
      </c>
      <c r="E2" s="38">
        <v>542682</v>
      </c>
      <c r="F2" s="3">
        <v>11.76</v>
      </c>
      <c r="G2" s="18">
        <v>0.312</v>
      </c>
      <c r="H2" s="18">
        <v>1.4E-2</v>
      </c>
      <c r="I2" s="18">
        <v>0.107</v>
      </c>
      <c r="J2" s="18"/>
      <c r="K2" s="3"/>
      <c r="L2" s="18">
        <v>13.869</v>
      </c>
      <c r="M2" s="38" t="s">
        <v>78</v>
      </c>
      <c r="N2" s="40"/>
      <c r="O2" s="32">
        <v>44551</v>
      </c>
      <c r="P2" s="32">
        <v>44551</v>
      </c>
      <c r="Q2" s="63" t="s">
        <v>81</v>
      </c>
      <c r="U2" s="41"/>
    </row>
    <row r="3" spans="1:21" s="38" customFormat="1" x14ac:dyDescent="0.2">
      <c r="A3" s="42" t="s">
        <v>54</v>
      </c>
      <c r="B3" s="39">
        <f>C2</f>
        <v>0.6</v>
      </c>
      <c r="C3" s="39">
        <f>B3+D3</f>
        <v>2.9</v>
      </c>
      <c r="D3" s="39">
        <v>2.2999999999999998</v>
      </c>
      <c r="E3" s="38">
        <v>542683</v>
      </c>
      <c r="F3" s="3">
        <v>8.0960000000000001</v>
      </c>
      <c r="G3" s="18">
        <v>0.33300000000000002</v>
      </c>
      <c r="H3" s="18">
        <v>3.5999999999999997E-2</v>
      </c>
      <c r="I3" s="18">
        <v>6.4000000000000001E-2</v>
      </c>
      <c r="J3" s="18"/>
      <c r="K3" s="3"/>
      <c r="L3" s="18">
        <v>12.43</v>
      </c>
      <c r="M3" s="38" t="s">
        <v>79</v>
      </c>
      <c r="N3" s="40">
        <v>2.2999999999999998</v>
      </c>
      <c r="O3" s="32">
        <v>44551</v>
      </c>
      <c r="P3" s="32">
        <v>44551</v>
      </c>
      <c r="Q3" s="63" t="s">
        <v>81</v>
      </c>
      <c r="U3" s="41"/>
    </row>
    <row r="4" spans="1:21" s="38" customFormat="1" x14ac:dyDescent="0.2">
      <c r="A4" s="42" t="s">
        <v>54</v>
      </c>
      <c r="B4" s="39">
        <f>C3</f>
        <v>2.9</v>
      </c>
      <c r="C4" s="39">
        <f>B4+D4</f>
        <v>3.7</v>
      </c>
      <c r="D4" s="39">
        <v>0.8</v>
      </c>
      <c r="E4" s="38">
        <v>542684</v>
      </c>
      <c r="F4" s="3">
        <v>2.9139999999999997</v>
      </c>
      <c r="G4" s="18">
        <v>0.22600000000000001</v>
      </c>
      <c r="H4" s="18">
        <v>0.14099999999999999</v>
      </c>
      <c r="I4" s="18">
        <v>0.25</v>
      </c>
      <c r="J4" s="18"/>
      <c r="K4" s="3"/>
      <c r="L4" s="18">
        <v>25.545999999999999</v>
      </c>
      <c r="M4" s="38" t="s">
        <v>79</v>
      </c>
      <c r="N4" s="40">
        <v>0.8</v>
      </c>
      <c r="O4" s="32">
        <v>44551</v>
      </c>
      <c r="P4" s="32">
        <v>44551</v>
      </c>
      <c r="Q4" s="63" t="s">
        <v>81</v>
      </c>
      <c r="U4" s="41"/>
    </row>
    <row r="5" spans="1:21" s="38" customFormat="1" x14ac:dyDescent="0.2">
      <c r="A5" s="42" t="s">
        <v>54</v>
      </c>
      <c r="B5" s="39">
        <f>C4</f>
        <v>3.7</v>
      </c>
      <c r="C5" s="39">
        <f>B5+D5</f>
        <v>5.7</v>
      </c>
      <c r="D5" s="39">
        <v>2</v>
      </c>
      <c r="E5" s="38">
        <v>542685</v>
      </c>
      <c r="F5" s="3">
        <v>2.4179999999999997</v>
      </c>
      <c r="G5" s="18">
        <v>0.128</v>
      </c>
      <c r="H5" s="18">
        <v>4.2999999999999997E-2</v>
      </c>
      <c r="I5" s="18">
        <v>6.0999999999999999E-2</v>
      </c>
      <c r="J5" s="18"/>
      <c r="K5" s="3"/>
      <c r="L5" s="18">
        <v>22.431000000000001</v>
      </c>
      <c r="M5" s="38" t="s">
        <v>80</v>
      </c>
      <c r="N5" s="40"/>
      <c r="O5" s="32">
        <v>44551</v>
      </c>
      <c r="P5" s="32">
        <v>44551</v>
      </c>
      <c r="Q5" s="63" t="s">
        <v>81</v>
      </c>
      <c r="U5" s="41"/>
    </row>
    <row r="6" spans="1:21" s="7" customFormat="1" x14ac:dyDescent="0.2">
      <c r="A6" s="42" t="s">
        <v>55</v>
      </c>
      <c r="B6" s="39">
        <v>0</v>
      </c>
      <c r="C6" s="39">
        <f>D6</f>
        <v>0.9</v>
      </c>
      <c r="D6" s="44">
        <v>0.9</v>
      </c>
      <c r="E6" s="31">
        <v>542822</v>
      </c>
      <c r="F6" s="58">
        <v>4.2920000000000007</v>
      </c>
      <c r="G6" s="59">
        <v>0.38800000000000001</v>
      </c>
      <c r="H6" s="59">
        <v>1.2999999999999999E-2</v>
      </c>
      <c r="I6" s="59">
        <v>0.03</v>
      </c>
      <c r="J6" s="18"/>
      <c r="K6" s="3"/>
      <c r="L6" s="60">
        <v>18.97</v>
      </c>
      <c r="M6" s="7" t="s">
        <v>79</v>
      </c>
      <c r="N6" s="34">
        <v>0.9</v>
      </c>
      <c r="O6" s="64">
        <v>44553</v>
      </c>
      <c r="P6" s="64">
        <v>44553</v>
      </c>
      <c r="Q6" s="6" t="s">
        <v>82</v>
      </c>
      <c r="U6" s="52"/>
    </row>
    <row r="7" spans="1:21" s="7" customFormat="1" x14ac:dyDescent="0.2">
      <c r="A7" s="42" t="s">
        <v>55</v>
      </c>
      <c r="B7" s="39">
        <f>C6</f>
        <v>0.9</v>
      </c>
      <c r="C7" s="39">
        <f>B7+D7</f>
        <v>1.5</v>
      </c>
      <c r="D7" s="44">
        <v>0.6</v>
      </c>
      <c r="E7" s="31">
        <v>542823</v>
      </c>
      <c r="F7" s="58">
        <v>6.4880000000000004</v>
      </c>
      <c r="G7" s="59">
        <v>4.7E-2</v>
      </c>
      <c r="H7" s="59">
        <v>0.155</v>
      </c>
      <c r="I7" s="59">
        <v>6.7000000000000004E-2</v>
      </c>
      <c r="J7" s="18"/>
      <c r="K7" s="3"/>
      <c r="L7" s="60">
        <v>6.9050000000000002</v>
      </c>
      <c r="M7" s="7" t="s">
        <v>79</v>
      </c>
      <c r="N7" s="34">
        <v>0.6</v>
      </c>
      <c r="O7" s="64">
        <v>44553</v>
      </c>
      <c r="P7" s="64">
        <v>44553</v>
      </c>
      <c r="Q7" s="6" t="s">
        <v>82</v>
      </c>
      <c r="U7" s="52"/>
    </row>
    <row r="8" spans="1:21" s="7" customFormat="1" x14ac:dyDescent="0.2">
      <c r="A8" s="42" t="s">
        <v>55</v>
      </c>
      <c r="B8" s="39">
        <f>C7</f>
        <v>1.5</v>
      </c>
      <c r="C8" s="39">
        <f>B8+D8</f>
        <v>3.5</v>
      </c>
      <c r="D8" s="44">
        <v>2</v>
      </c>
      <c r="E8" s="31">
        <v>542824</v>
      </c>
      <c r="F8" s="58">
        <v>2.0960000000000001</v>
      </c>
      <c r="G8" s="59">
        <v>3.4000000000000002E-2</v>
      </c>
      <c r="H8" s="59">
        <v>0.11</v>
      </c>
      <c r="I8" s="59">
        <v>0.25900000000000001</v>
      </c>
      <c r="J8" s="18"/>
      <c r="K8" s="3"/>
      <c r="L8" s="60">
        <v>14.574</v>
      </c>
      <c r="M8" s="7" t="s">
        <v>80</v>
      </c>
      <c r="N8" s="34"/>
      <c r="O8" s="64">
        <v>44553</v>
      </c>
      <c r="P8" s="64">
        <v>44553</v>
      </c>
      <c r="Q8" s="6" t="s">
        <v>82</v>
      </c>
      <c r="U8" s="52"/>
    </row>
    <row r="9" spans="1:21" s="7" customFormat="1" x14ac:dyDescent="0.2">
      <c r="A9" s="42" t="s">
        <v>55</v>
      </c>
      <c r="B9" s="39">
        <f>C8</f>
        <v>3.5</v>
      </c>
      <c r="C9" s="39">
        <f>B9+D9</f>
        <v>4.5999999999999996</v>
      </c>
      <c r="D9" s="44">
        <v>1.1000000000000001</v>
      </c>
      <c r="E9" s="31">
        <v>542825</v>
      </c>
      <c r="F9" s="58">
        <v>1.216</v>
      </c>
      <c r="G9" s="59">
        <v>1.7000000000000001E-2</v>
      </c>
      <c r="H9" s="59">
        <v>2.5000000000000001E-2</v>
      </c>
      <c r="I9" s="59">
        <v>3.5000000000000003E-2</v>
      </c>
      <c r="J9" s="18"/>
      <c r="K9" s="3"/>
      <c r="L9" s="60">
        <v>7.2060000000000004</v>
      </c>
      <c r="M9" s="7" t="s">
        <v>80</v>
      </c>
      <c r="N9" s="34"/>
      <c r="O9" s="64">
        <v>44553</v>
      </c>
      <c r="P9" s="64">
        <v>44553</v>
      </c>
      <c r="Q9" s="6" t="s">
        <v>82</v>
      </c>
      <c r="U9" s="52"/>
    </row>
    <row r="10" spans="1:21" s="7" customFormat="1" x14ac:dyDescent="0.2">
      <c r="A10" s="42" t="s">
        <v>56</v>
      </c>
      <c r="B10" s="39">
        <v>0</v>
      </c>
      <c r="C10" s="39">
        <f>D10</f>
        <v>1</v>
      </c>
      <c r="D10" s="44">
        <v>1</v>
      </c>
      <c r="E10" s="31">
        <v>544259</v>
      </c>
      <c r="F10" s="58">
        <v>1.2920000000000003</v>
      </c>
      <c r="G10" s="59">
        <v>6.4000000000000001E-2</v>
      </c>
      <c r="H10" s="59">
        <v>1.0999999999999999E-2</v>
      </c>
      <c r="I10" s="59">
        <v>4.3999999999999997E-2</v>
      </c>
      <c r="J10" s="18"/>
      <c r="K10" s="3"/>
      <c r="L10" s="60">
        <v>7.2379999999999995</v>
      </c>
      <c r="M10" s="7" t="s">
        <v>78</v>
      </c>
      <c r="N10" s="34"/>
      <c r="O10" s="64">
        <v>44561</v>
      </c>
      <c r="P10" s="64">
        <v>44561</v>
      </c>
      <c r="Q10" s="6" t="s">
        <v>83</v>
      </c>
      <c r="U10" s="52"/>
    </row>
    <row r="11" spans="1:21" s="7" customFormat="1" x14ac:dyDescent="0.2">
      <c r="A11" s="42" t="s">
        <v>56</v>
      </c>
      <c r="B11" s="39">
        <f>C10</f>
        <v>1</v>
      </c>
      <c r="C11" s="39">
        <f>B11+D11</f>
        <v>1.8</v>
      </c>
      <c r="D11" s="44">
        <v>0.8</v>
      </c>
      <c r="E11" s="31">
        <v>544261</v>
      </c>
      <c r="F11" s="58">
        <v>2.3080000000000003</v>
      </c>
      <c r="G11" s="59">
        <v>6.2E-2</v>
      </c>
      <c r="H11" s="59">
        <v>1.4E-2</v>
      </c>
      <c r="I11" s="59">
        <v>4.3999999999999997E-2</v>
      </c>
      <c r="J11" s="18"/>
      <c r="K11" s="3"/>
      <c r="L11" s="60">
        <v>8.6959999999999997</v>
      </c>
      <c r="M11" s="7" t="s">
        <v>79</v>
      </c>
      <c r="N11" s="34">
        <v>0.8</v>
      </c>
      <c r="O11" s="64">
        <v>44561</v>
      </c>
      <c r="P11" s="64">
        <v>44561</v>
      </c>
      <c r="Q11" s="6" t="s">
        <v>83</v>
      </c>
      <c r="U11" s="52"/>
    </row>
    <row r="12" spans="1:21" s="7" customFormat="1" x14ac:dyDescent="0.2">
      <c r="A12" s="42" t="s">
        <v>56</v>
      </c>
      <c r="B12" s="39">
        <f>C11</f>
        <v>1.8</v>
      </c>
      <c r="C12" s="39">
        <f>B12+D12</f>
        <v>3.1</v>
      </c>
      <c r="D12" s="44">
        <v>1.3</v>
      </c>
      <c r="E12" s="31">
        <v>544262</v>
      </c>
      <c r="F12" s="58">
        <v>6.8020000000000005</v>
      </c>
      <c r="G12" s="59">
        <v>0.19800000000000001</v>
      </c>
      <c r="H12" s="59">
        <v>0.39200000000000002</v>
      </c>
      <c r="I12" s="59">
        <v>0.88500000000000001</v>
      </c>
      <c r="J12" s="18"/>
      <c r="K12" s="3"/>
      <c r="L12" s="60">
        <v>51.524999999999999</v>
      </c>
      <c r="M12" s="7" t="s">
        <v>79</v>
      </c>
      <c r="N12" s="34">
        <v>1.3</v>
      </c>
      <c r="O12" s="64">
        <v>44561</v>
      </c>
      <c r="P12" s="64">
        <v>44561</v>
      </c>
      <c r="Q12" s="6" t="s">
        <v>83</v>
      </c>
      <c r="U12" s="52"/>
    </row>
    <row r="13" spans="1:21" s="7" customFormat="1" x14ac:dyDescent="0.2">
      <c r="A13" s="42" t="s">
        <v>56</v>
      </c>
      <c r="B13" s="39">
        <f>C12</f>
        <v>3.1</v>
      </c>
      <c r="C13" s="39">
        <f>B13+D13</f>
        <v>4.3</v>
      </c>
      <c r="D13" s="44">
        <v>1.2</v>
      </c>
      <c r="E13" s="31">
        <v>544263</v>
      </c>
      <c r="F13" s="58">
        <v>1.5659999999999998</v>
      </c>
      <c r="G13" s="59">
        <v>3.3000000000000002E-2</v>
      </c>
      <c r="H13" s="59">
        <v>8.9999999999999993E-3</v>
      </c>
      <c r="I13" s="59">
        <v>0.04</v>
      </c>
      <c r="J13" s="18"/>
      <c r="K13" s="3"/>
      <c r="L13" s="60">
        <v>12.486000000000001</v>
      </c>
      <c r="M13" s="7" t="s">
        <v>80</v>
      </c>
      <c r="N13" s="34"/>
      <c r="O13" s="64">
        <v>44561</v>
      </c>
      <c r="P13" s="64">
        <v>44561</v>
      </c>
      <c r="Q13" s="6" t="s">
        <v>83</v>
      </c>
      <c r="U13" s="52"/>
    </row>
    <row r="14" spans="1:21" s="7" customFormat="1" x14ac:dyDescent="0.2">
      <c r="A14" s="21" t="s">
        <v>57</v>
      </c>
      <c r="B14" s="39">
        <v>0</v>
      </c>
      <c r="C14" s="39">
        <f>D14</f>
        <v>0.4</v>
      </c>
      <c r="D14" s="44">
        <v>0.4</v>
      </c>
      <c r="E14" s="7">
        <v>544490</v>
      </c>
      <c r="F14" s="58">
        <v>98.232000000000014</v>
      </c>
      <c r="G14" s="59">
        <v>9.5000000000000001E-2</v>
      </c>
      <c r="H14" s="59">
        <v>0.26</v>
      </c>
      <c r="I14" s="59">
        <v>0.53300000000000003</v>
      </c>
      <c r="J14" s="18"/>
      <c r="K14" s="3">
        <v>114.80200000000001</v>
      </c>
      <c r="L14" s="60">
        <v>63.94</v>
      </c>
      <c r="M14" s="7" t="s">
        <v>78</v>
      </c>
      <c r="N14" s="34"/>
      <c r="O14" s="64">
        <v>44564</v>
      </c>
      <c r="P14" s="64">
        <v>44564</v>
      </c>
      <c r="Q14" s="6" t="s">
        <v>84</v>
      </c>
      <c r="U14" s="52"/>
    </row>
    <row r="15" spans="1:21" s="7" customFormat="1" x14ac:dyDescent="0.2">
      <c r="A15" s="21" t="s">
        <v>57</v>
      </c>
      <c r="B15" s="39">
        <f>C14</f>
        <v>0.4</v>
      </c>
      <c r="C15" s="39">
        <f>B15+D15</f>
        <v>1</v>
      </c>
      <c r="D15" s="44">
        <v>0.6</v>
      </c>
      <c r="E15" s="7">
        <v>544491</v>
      </c>
      <c r="F15" s="58">
        <v>2.86</v>
      </c>
      <c r="G15" s="59">
        <v>6.7000000000000004E-2</v>
      </c>
      <c r="H15" s="59">
        <v>0.104</v>
      </c>
      <c r="I15" s="59">
        <v>0.214</v>
      </c>
      <c r="J15" s="18"/>
      <c r="K15" s="3"/>
      <c r="L15" s="60">
        <v>21.099</v>
      </c>
      <c r="M15" s="7" t="s">
        <v>79</v>
      </c>
      <c r="N15" s="34">
        <v>0.6</v>
      </c>
      <c r="O15" s="64">
        <v>44564</v>
      </c>
      <c r="P15" s="64">
        <v>44564</v>
      </c>
      <c r="Q15" s="6" t="s">
        <v>84</v>
      </c>
      <c r="U15" s="52"/>
    </row>
    <row r="16" spans="1:21" s="7" customFormat="1" x14ac:dyDescent="0.2">
      <c r="A16" s="21" t="s">
        <v>57</v>
      </c>
      <c r="B16" s="39">
        <f>C15</f>
        <v>1</v>
      </c>
      <c r="C16" s="39">
        <f>B16+D16</f>
        <v>2.7</v>
      </c>
      <c r="D16" s="44">
        <v>1.7</v>
      </c>
      <c r="E16" s="7">
        <v>544492</v>
      </c>
      <c r="F16" s="58">
        <v>4.7720000000000002</v>
      </c>
      <c r="G16" s="59">
        <v>5.7000000000000002E-2</v>
      </c>
      <c r="H16" s="59">
        <v>1.0999999999999999E-2</v>
      </c>
      <c r="I16" s="59">
        <v>4.5999999999999999E-2</v>
      </c>
      <c r="J16" s="18"/>
      <c r="K16" s="3"/>
      <c r="L16" s="60">
        <v>39.33</v>
      </c>
      <c r="M16" s="7" t="s">
        <v>80</v>
      </c>
      <c r="N16" s="34"/>
      <c r="O16" s="64">
        <v>44564</v>
      </c>
      <c r="P16" s="64">
        <v>44564</v>
      </c>
      <c r="Q16" s="6" t="s">
        <v>84</v>
      </c>
      <c r="U16" s="52"/>
    </row>
    <row r="17" spans="1:21" s="7" customFormat="1" x14ac:dyDescent="0.2">
      <c r="A17" s="21" t="s">
        <v>58</v>
      </c>
      <c r="B17" s="39">
        <v>0</v>
      </c>
      <c r="C17" s="39">
        <f>D17</f>
        <v>0.9</v>
      </c>
      <c r="D17" s="44">
        <v>0.9</v>
      </c>
      <c r="E17" s="31">
        <v>545118</v>
      </c>
      <c r="F17" s="58">
        <v>27.712</v>
      </c>
      <c r="G17" s="59">
        <v>5.0999999999999997E-2</v>
      </c>
      <c r="H17" s="59">
        <v>1.2E-2</v>
      </c>
      <c r="I17" s="59">
        <v>7.0999999999999994E-2</v>
      </c>
      <c r="J17" s="18"/>
      <c r="K17" s="3"/>
      <c r="L17" s="60">
        <v>44.271000000000001</v>
      </c>
      <c r="M17" s="7" t="s">
        <v>78</v>
      </c>
      <c r="N17" s="34"/>
      <c r="O17" s="64">
        <v>44567</v>
      </c>
      <c r="P17" s="64">
        <v>44567</v>
      </c>
      <c r="Q17" s="6" t="s">
        <v>87</v>
      </c>
      <c r="U17" s="52"/>
    </row>
    <row r="18" spans="1:21" s="7" customFormat="1" x14ac:dyDescent="0.2">
      <c r="A18" s="21" t="s">
        <v>58</v>
      </c>
      <c r="B18" s="39">
        <f>C17</f>
        <v>0.9</v>
      </c>
      <c r="C18" s="39">
        <f>B18+D18</f>
        <v>3.3</v>
      </c>
      <c r="D18" s="44">
        <v>2.4</v>
      </c>
      <c r="E18" s="31">
        <v>545119</v>
      </c>
      <c r="F18" s="58">
        <v>12.948</v>
      </c>
      <c r="G18" s="59">
        <v>5.1999999999999998E-2</v>
      </c>
      <c r="H18" s="59">
        <v>0.104</v>
      </c>
      <c r="I18" s="59">
        <v>0.41799999999999998</v>
      </c>
      <c r="J18" s="18"/>
      <c r="K18" s="3"/>
      <c r="L18" s="60">
        <v>19.052999999999997</v>
      </c>
      <c r="M18" s="7" t="s">
        <v>79</v>
      </c>
      <c r="N18" s="44">
        <v>2.4</v>
      </c>
      <c r="O18" s="64">
        <v>44567</v>
      </c>
      <c r="P18" s="64">
        <v>44567</v>
      </c>
      <c r="Q18" s="6" t="s">
        <v>87</v>
      </c>
      <c r="U18" s="52"/>
    </row>
    <row r="19" spans="1:21" s="7" customFormat="1" x14ac:dyDescent="0.2">
      <c r="A19" s="21" t="s">
        <v>58</v>
      </c>
      <c r="B19" s="39">
        <f>C18</f>
        <v>3.3</v>
      </c>
      <c r="C19" s="39">
        <f>B19+D19</f>
        <v>3.9</v>
      </c>
      <c r="D19" s="44">
        <v>0.6</v>
      </c>
      <c r="E19" s="31">
        <v>545120</v>
      </c>
      <c r="F19" s="58">
        <v>5.7720000000000002</v>
      </c>
      <c r="G19" s="59">
        <v>7.0000000000000007E-2</v>
      </c>
      <c r="H19" s="59">
        <v>1.4999999999999999E-2</v>
      </c>
      <c r="I19" s="59">
        <v>0.109</v>
      </c>
      <c r="J19" s="18"/>
      <c r="K19" s="3"/>
      <c r="L19" s="60">
        <v>18.401999999999997</v>
      </c>
      <c r="M19" s="7" t="s">
        <v>79</v>
      </c>
      <c r="N19" s="44">
        <v>0.6</v>
      </c>
      <c r="O19" s="64">
        <v>44567</v>
      </c>
      <c r="P19" s="64">
        <v>44567</v>
      </c>
      <c r="Q19" s="6" t="s">
        <v>87</v>
      </c>
      <c r="U19" s="52"/>
    </row>
    <row r="20" spans="1:21" s="7" customFormat="1" x14ac:dyDescent="0.2">
      <c r="A20" s="21" t="s">
        <v>58</v>
      </c>
      <c r="B20" s="39">
        <f>C19</f>
        <v>3.9</v>
      </c>
      <c r="C20" s="39">
        <f>B20+D20</f>
        <v>4.7</v>
      </c>
      <c r="D20" s="44">
        <v>0.8</v>
      </c>
      <c r="E20" s="31">
        <v>545121</v>
      </c>
      <c r="F20" s="58">
        <v>3.5959999999999996</v>
      </c>
      <c r="G20" s="59">
        <v>7.0000000000000007E-2</v>
      </c>
      <c r="H20" s="59">
        <v>1.4999999999999999E-2</v>
      </c>
      <c r="I20" s="59">
        <v>0.115</v>
      </c>
      <c r="J20" s="18"/>
      <c r="K20" s="3"/>
      <c r="L20" s="60">
        <v>14.332000000000001</v>
      </c>
      <c r="M20" s="7" t="s">
        <v>80</v>
      </c>
      <c r="N20" s="34"/>
      <c r="O20" s="64">
        <v>44567</v>
      </c>
      <c r="P20" s="64">
        <v>44567</v>
      </c>
      <c r="Q20" s="6" t="s">
        <v>87</v>
      </c>
      <c r="U20" s="52"/>
    </row>
    <row r="21" spans="1:21" s="7" customFormat="1" x14ac:dyDescent="0.2">
      <c r="A21" s="21" t="s">
        <v>59</v>
      </c>
      <c r="B21" s="39">
        <v>0</v>
      </c>
      <c r="C21" s="39">
        <f>D21</f>
        <v>1.1000000000000001</v>
      </c>
      <c r="D21" s="44">
        <v>1.1000000000000001</v>
      </c>
      <c r="E21" s="31">
        <v>548649</v>
      </c>
      <c r="F21" s="58">
        <v>0.34399999999999997</v>
      </c>
      <c r="G21" s="59">
        <v>2.5000000000000001E-2</v>
      </c>
      <c r="H21" s="59">
        <v>1.7999999999999999E-2</v>
      </c>
      <c r="I21" s="59">
        <v>3.2000000000000001E-2</v>
      </c>
      <c r="J21" s="18"/>
      <c r="K21" s="3"/>
      <c r="L21" s="60">
        <v>2.2130000000000001</v>
      </c>
      <c r="M21" s="7" t="s">
        <v>78</v>
      </c>
      <c r="N21" s="34"/>
      <c r="O21" s="64">
        <v>44586</v>
      </c>
      <c r="P21" s="64">
        <v>44586</v>
      </c>
      <c r="Q21" s="6" t="s">
        <v>88</v>
      </c>
      <c r="U21" s="52"/>
    </row>
    <row r="22" spans="1:21" s="7" customFormat="1" x14ac:dyDescent="0.2">
      <c r="A22" s="21" t="s">
        <v>59</v>
      </c>
      <c r="B22" s="39">
        <f>C21</f>
        <v>1.1000000000000001</v>
      </c>
      <c r="C22" s="39">
        <f>B22+D22</f>
        <v>1.3</v>
      </c>
      <c r="D22" s="44">
        <v>0.2</v>
      </c>
      <c r="E22" s="31">
        <v>548650</v>
      </c>
      <c r="F22" s="58">
        <v>4.9220000000000006</v>
      </c>
      <c r="G22" s="59">
        <v>0.06</v>
      </c>
      <c r="H22" s="59">
        <v>0.111</v>
      </c>
      <c r="I22" s="59">
        <v>0.432</v>
      </c>
      <c r="J22" s="18"/>
      <c r="K22" s="3"/>
      <c r="L22" s="60">
        <v>13.066000000000001</v>
      </c>
      <c r="M22" s="7" t="s">
        <v>79</v>
      </c>
      <c r="N22" s="34">
        <v>0.2</v>
      </c>
      <c r="O22" s="64">
        <v>44586</v>
      </c>
      <c r="P22" s="64">
        <v>44586</v>
      </c>
      <c r="Q22" s="6" t="s">
        <v>88</v>
      </c>
      <c r="U22" s="52"/>
    </row>
    <row r="23" spans="1:21" s="7" customFormat="1" x14ac:dyDescent="0.2">
      <c r="A23" s="21" t="s">
        <v>59</v>
      </c>
      <c r="B23" s="39">
        <f>C22</f>
        <v>1.3</v>
      </c>
      <c r="C23" s="39">
        <f>B23+D23</f>
        <v>3.7</v>
      </c>
      <c r="D23" s="44">
        <v>2.4</v>
      </c>
      <c r="E23" s="31">
        <v>548651</v>
      </c>
      <c r="F23" s="58">
        <v>0.23599999999999999</v>
      </c>
      <c r="G23" s="59">
        <v>2.1999999999999999E-2</v>
      </c>
      <c r="H23" s="59">
        <v>4.0000000000000001E-3</v>
      </c>
      <c r="I23" s="59">
        <v>6.5000000000000002E-2</v>
      </c>
      <c r="J23" s="18"/>
      <c r="K23" s="3"/>
      <c r="L23" s="60">
        <v>0.49399999999999999</v>
      </c>
      <c r="M23" s="7" t="s">
        <v>80</v>
      </c>
      <c r="N23" s="34"/>
      <c r="O23" s="64">
        <v>44586</v>
      </c>
      <c r="P23" s="64">
        <v>44586</v>
      </c>
      <c r="Q23" s="6" t="s">
        <v>88</v>
      </c>
      <c r="U23" s="52"/>
    </row>
    <row r="24" spans="1:21" s="7" customFormat="1" x14ac:dyDescent="0.2">
      <c r="A24" s="21" t="s">
        <v>60</v>
      </c>
      <c r="B24" s="39">
        <v>0</v>
      </c>
      <c r="C24" s="39">
        <f>D24</f>
        <v>1.1000000000000001</v>
      </c>
      <c r="D24" s="44">
        <v>1.1000000000000001</v>
      </c>
      <c r="E24" s="31">
        <v>546102</v>
      </c>
      <c r="F24" s="58">
        <v>0.27599999999999997</v>
      </c>
      <c r="G24" s="59">
        <v>8.0000000000000002E-3</v>
      </c>
      <c r="H24" s="59">
        <v>7.0000000000000001E-3</v>
      </c>
      <c r="I24" s="59">
        <v>2.5000000000000001E-2</v>
      </c>
      <c r="J24" s="18"/>
      <c r="K24" s="3"/>
      <c r="L24" s="60">
        <v>2.5510000000000002</v>
      </c>
      <c r="M24" s="7" t="s">
        <v>78</v>
      </c>
      <c r="N24" s="34"/>
      <c r="O24" s="64">
        <v>44572</v>
      </c>
      <c r="P24" s="64">
        <v>44572</v>
      </c>
      <c r="Q24" s="6" t="s">
        <v>89</v>
      </c>
      <c r="U24" s="52"/>
    </row>
    <row r="25" spans="1:21" s="7" customFormat="1" x14ac:dyDescent="0.2">
      <c r="A25" s="21" t="s">
        <v>60</v>
      </c>
      <c r="B25" s="39">
        <f>C24</f>
        <v>1.1000000000000001</v>
      </c>
      <c r="C25" s="39">
        <f>B25+D25</f>
        <v>2.1</v>
      </c>
      <c r="D25" s="44">
        <v>1</v>
      </c>
      <c r="E25" s="31">
        <v>546103</v>
      </c>
      <c r="F25" s="58">
        <v>0.88400000000000001</v>
      </c>
      <c r="G25" s="59">
        <v>8.9999999999999993E-3</v>
      </c>
      <c r="H25" s="59">
        <v>0.01</v>
      </c>
      <c r="I25" s="59">
        <v>8.4000000000000005E-2</v>
      </c>
      <c r="J25" s="18"/>
      <c r="K25" s="3"/>
      <c r="L25" s="60">
        <v>10.337999999999999</v>
      </c>
      <c r="M25" s="7" t="s">
        <v>78</v>
      </c>
      <c r="N25" s="34"/>
      <c r="O25" s="64">
        <v>44572</v>
      </c>
      <c r="P25" s="64">
        <v>44572</v>
      </c>
      <c r="Q25" s="6" t="s">
        <v>89</v>
      </c>
      <c r="U25" s="52"/>
    </row>
    <row r="26" spans="1:21" s="7" customFormat="1" x14ac:dyDescent="0.2">
      <c r="A26" s="21" t="s">
        <v>60</v>
      </c>
      <c r="B26" s="39">
        <f>C25</f>
        <v>2.1</v>
      </c>
      <c r="C26" s="39">
        <f>B26+D26</f>
        <v>2.6</v>
      </c>
      <c r="D26" s="44">
        <v>0.5</v>
      </c>
      <c r="E26" s="31">
        <v>546104</v>
      </c>
      <c r="F26" s="58">
        <v>2.1760000000000002</v>
      </c>
      <c r="G26" s="59">
        <v>3.4000000000000002E-2</v>
      </c>
      <c r="H26" s="59">
        <v>0.104</v>
      </c>
      <c r="I26" s="59">
        <v>0.50700000000000001</v>
      </c>
      <c r="J26" s="18"/>
      <c r="K26" s="3"/>
      <c r="L26" s="60">
        <v>31.451000000000001</v>
      </c>
      <c r="M26" s="7" t="s">
        <v>79</v>
      </c>
      <c r="N26" s="34">
        <v>0.5</v>
      </c>
      <c r="O26" s="64">
        <v>44572</v>
      </c>
      <c r="P26" s="64">
        <v>44572</v>
      </c>
      <c r="Q26" s="6" t="s">
        <v>89</v>
      </c>
      <c r="U26" s="52"/>
    </row>
    <row r="27" spans="1:21" s="7" customFormat="1" x14ac:dyDescent="0.2">
      <c r="A27" s="21" t="s">
        <v>60</v>
      </c>
      <c r="B27" s="39">
        <f>C26</f>
        <v>2.6</v>
      </c>
      <c r="C27" s="39">
        <f>B27+D27</f>
        <v>4</v>
      </c>
      <c r="D27" s="44">
        <v>1.4</v>
      </c>
      <c r="E27" s="31">
        <v>546105</v>
      </c>
      <c r="F27" s="58">
        <v>1.204</v>
      </c>
      <c r="G27" s="59">
        <v>3.3000000000000002E-2</v>
      </c>
      <c r="H27" s="59">
        <v>8.6999999999999994E-2</v>
      </c>
      <c r="I27" s="59">
        <v>0.317</v>
      </c>
      <c r="J27" s="18"/>
      <c r="K27" s="3"/>
      <c r="L27" s="60">
        <v>12.961</v>
      </c>
      <c r="M27" s="7" t="s">
        <v>80</v>
      </c>
      <c r="N27" s="34"/>
      <c r="O27" s="64">
        <v>44572</v>
      </c>
      <c r="P27" s="64">
        <v>44572</v>
      </c>
      <c r="Q27" s="6" t="s">
        <v>89</v>
      </c>
      <c r="U27" s="52"/>
    </row>
    <row r="28" spans="1:21" s="7" customFormat="1" x14ac:dyDescent="0.2">
      <c r="A28" s="21" t="s">
        <v>61</v>
      </c>
      <c r="B28" s="39">
        <v>0</v>
      </c>
      <c r="C28" s="39">
        <f>D28</f>
        <v>2</v>
      </c>
      <c r="D28" s="44">
        <v>2</v>
      </c>
      <c r="E28" s="31">
        <v>546452</v>
      </c>
      <c r="F28" s="58">
        <v>9.4660000000000011</v>
      </c>
      <c r="G28" s="59">
        <v>3.9E-2</v>
      </c>
      <c r="H28" s="59">
        <v>2.4E-2</v>
      </c>
      <c r="I28" s="59">
        <v>6.5000000000000002E-2</v>
      </c>
      <c r="J28" s="18"/>
      <c r="K28" s="3"/>
      <c r="L28" s="61">
        <v>28.991</v>
      </c>
      <c r="M28" s="7" t="s">
        <v>78</v>
      </c>
      <c r="N28" s="34"/>
      <c r="O28" s="64">
        <v>44574</v>
      </c>
      <c r="P28" s="64">
        <v>44574</v>
      </c>
      <c r="Q28" s="6" t="s">
        <v>90</v>
      </c>
      <c r="U28" s="52"/>
    </row>
    <row r="29" spans="1:21" s="7" customFormat="1" x14ac:dyDescent="0.2">
      <c r="A29" s="21" t="s">
        <v>61</v>
      </c>
      <c r="B29" s="39">
        <f>C28</f>
        <v>2</v>
      </c>
      <c r="C29" s="39">
        <f>B29+D29</f>
        <v>2.8</v>
      </c>
      <c r="D29" s="44">
        <v>0.8</v>
      </c>
      <c r="E29" s="31">
        <v>546453</v>
      </c>
      <c r="F29" s="58">
        <v>9.8740000000000006</v>
      </c>
      <c r="G29" s="59">
        <v>7.2999999999999995E-2</v>
      </c>
      <c r="H29" s="59">
        <v>1.9E-2</v>
      </c>
      <c r="I29" s="59">
        <v>6.4000000000000001E-2</v>
      </c>
      <c r="J29" s="18"/>
      <c r="K29" s="3"/>
      <c r="L29" s="61">
        <v>43.875999999999998</v>
      </c>
      <c r="M29" s="7" t="s">
        <v>79</v>
      </c>
      <c r="N29" s="44">
        <v>0.8</v>
      </c>
      <c r="O29" s="64">
        <v>44574</v>
      </c>
      <c r="P29" s="64">
        <v>44574</v>
      </c>
      <c r="Q29" s="6" t="s">
        <v>90</v>
      </c>
      <c r="U29" s="52"/>
    </row>
    <row r="30" spans="1:21" s="7" customFormat="1" x14ac:dyDescent="0.2">
      <c r="A30" s="21" t="s">
        <v>61</v>
      </c>
      <c r="B30" s="39">
        <f>C29</f>
        <v>2.8</v>
      </c>
      <c r="C30" s="39">
        <f>B30+D30</f>
        <v>3.5999999999999996</v>
      </c>
      <c r="D30" s="44">
        <v>0.8</v>
      </c>
      <c r="E30" s="31">
        <v>546454</v>
      </c>
      <c r="F30" s="58">
        <v>11.162000000000001</v>
      </c>
      <c r="G30" s="59">
        <v>0.17699999999999999</v>
      </c>
      <c r="H30" s="59">
        <v>0.02</v>
      </c>
      <c r="I30" s="59">
        <v>0.114</v>
      </c>
      <c r="J30" s="18"/>
      <c r="K30" s="3"/>
      <c r="L30" s="61">
        <v>34.481999999999999</v>
      </c>
      <c r="M30" s="7" t="s">
        <v>79</v>
      </c>
      <c r="N30" s="44">
        <v>0.8</v>
      </c>
      <c r="O30" s="64">
        <v>44574</v>
      </c>
      <c r="P30" s="64">
        <v>44574</v>
      </c>
      <c r="Q30" s="6" t="s">
        <v>90</v>
      </c>
      <c r="U30" s="52"/>
    </row>
    <row r="31" spans="1:21" s="7" customFormat="1" x14ac:dyDescent="0.2">
      <c r="A31" s="21" t="s">
        <v>61</v>
      </c>
      <c r="B31" s="39">
        <f>C30</f>
        <v>3.5999999999999996</v>
      </c>
      <c r="C31" s="39">
        <f>B31+D31</f>
        <v>4.3</v>
      </c>
      <c r="D31" s="44">
        <v>0.7</v>
      </c>
      <c r="E31" s="31">
        <v>546455</v>
      </c>
      <c r="F31" s="58">
        <v>9.01</v>
      </c>
      <c r="G31" s="59">
        <v>8.8999999999999996E-2</v>
      </c>
      <c r="H31" s="59">
        <v>1.7999999999999999E-2</v>
      </c>
      <c r="I31" s="59">
        <v>6.0999999999999999E-2</v>
      </c>
      <c r="J31" s="18"/>
      <c r="K31" s="3"/>
      <c r="L31" s="61">
        <v>28.78</v>
      </c>
      <c r="M31" s="7" t="s">
        <v>79</v>
      </c>
      <c r="N31" s="44">
        <v>0.7</v>
      </c>
      <c r="O31" s="64">
        <v>44574</v>
      </c>
      <c r="P31" s="64">
        <v>44574</v>
      </c>
      <c r="Q31" s="6" t="s">
        <v>90</v>
      </c>
      <c r="U31" s="52"/>
    </row>
    <row r="32" spans="1:21" s="7" customFormat="1" x14ac:dyDescent="0.2">
      <c r="A32" s="21" t="s">
        <v>62</v>
      </c>
      <c r="U32" s="52"/>
    </row>
    <row r="33" spans="1:21" s="7" customFormat="1" x14ac:dyDescent="0.2">
      <c r="A33" s="21" t="s">
        <v>63</v>
      </c>
      <c r="B33" s="39">
        <v>0</v>
      </c>
      <c r="C33" s="39">
        <f>D33</f>
        <v>1.5</v>
      </c>
      <c r="D33" s="44">
        <v>1.5</v>
      </c>
      <c r="E33" s="31">
        <v>547295</v>
      </c>
      <c r="F33" s="58">
        <v>2.1240000000000001</v>
      </c>
      <c r="G33" s="59">
        <v>0.67900000000000005</v>
      </c>
      <c r="H33" s="59">
        <v>3.5000000000000003E-2</v>
      </c>
      <c r="I33" s="59">
        <v>0.113</v>
      </c>
      <c r="J33" s="18"/>
      <c r="K33" s="3"/>
      <c r="L33" s="60">
        <v>42.99</v>
      </c>
      <c r="M33" s="7" t="s">
        <v>78</v>
      </c>
      <c r="N33" s="34"/>
      <c r="O33" s="64">
        <v>44579</v>
      </c>
      <c r="P33" s="64">
        <v>44579</v>
      </c>
      <c r="Q33" s="6" t="s">
        <v>91</v>
      </c>
      <c r="U33" s="52"/>
    </row>
    <row r="34" spans="1:21" s="7" customFormat="1" x14ac:dyDescent="0.2">
      <c r="A34" s="21" t="s">
        <v>63</v>
      </c>
      <c r="B34" s="39">
        <f>C33</f>
        <v>1.5</v>
      </c>
      <c r="C34" s="39">
        <f>B34+D34</f>
        <v>2.5</v>
      </c>
      <c r="D34" s="44">
        <v>1</v>
      </c>
      <c r="E34" s="31">
        <v>547296</v>
      </c>
      <c r="F34" s="58">
        <v>1.3880000000000001</v>
      </c>
      <c r="G34" s="59">
        <v>3.7999999999999999E-2</v>
      </c>
      <c r="H34" s="59">
        <v>1.2E-2</v>
      </c>
      <c r="I34" s="59">
        <v>3.5000000000000003E-2</v>
      </c>
      <c r="J34" s="18"/>
      <c r="K34" s="3"/>
      <c r="L34" s="60">
        <v>6.984</v>
      </c>
      <c r="M34" s="7" t="s">
        <v>79</v>
      </c>
      <c r="N34" s="34">
        <v>1</v>
      </c>
      <c r="O34" s="64">
        <v>44579</v>
      </c>
      <c r="P34" s="64">
        <v>44579</v>
      </c>
      <c r="Q34" s="6" t="s">
        <v>91</v>
      </c>
      <c r="U34" s="52"/>
    </row>
    <row r="35" spans="1:21" s="7" customFormat="1" x14ac:dyDescent="0.2">
      <c r="A35" s="21" t="s">
        <v>63</v>
      </c>
      <c r="B35" s="39">
        <f>C34</f>
        <v>2.5</v>
      </c>
      <c r="C35" s="39">
        <f>B35+D35</f>
        <v>3.3</v>
      </c>
      <c r="D35" s="44">
        <v>0.8</v>
      </c>
      <c r="E35" s="31">
        <v>547297</v>
      </c>
      <c r="F35" s="58">
        <v>1.0960000000000001</v>
      </c>
      <c r="G35" s="59">
        <v>2.1000000000000001E-2</v>
      </c>
      <c r="H35" s="59">
        <v>0.01</v>
      </c>
      <c r="I35" s="59">
        <v>1.9E-2</v>
      </c>
      <c r="J35" s="18"/>
      <c r="K35" s="3"/>
      <c r="L35" s="60">
        <v>1.7029999999999998</v>
      </c>
      <c r="M35" s="7" t="s">
        <v>80</v>
      </c>
      <c r="N35" s="34"/>
      <c r="O35" s="64">
        <v>44579</v>
      </c>
      <c r="P35" s="64">
        <v>44579</v>
      </c>
      <c r="Q35" s="6" t="s">
        <v>91</v>
      </c>
      <c r="U35" s="52"/>
    </row>
    <row r="36" spans="1:21" s="7" customFormat="1" x14ac:dyDescent="0.2">
      <c r="A36" s="21" t="s">
        <v>64</v>
      </c>
      <c r="B36" s="39">
        <v>0</v>
      </c>
      <c r="C36" s="39">
        <f>D36</f>
        <v>0.8</v>
      </c>
      <c r="D36" s="44">
        <v>0.8</v>
      </c>
      <c r="E36" s="31">
        <v>547487</v>
      </c>
      <c r="F36" s="18">
        <v>6.8079999999999998</v>
      </c>
      <c r="G36" s="59">
        <v>0.61299999999999999</v>
      </c>
      <c r="H36" s="59">
        <v>4.3999999999999997E-2</v>
      </c>
      <c r="I36" s="59">
        <v>0.112</v>
      </c>
      <c r="J36" s="18"/>
      <c r="K36" s="3"/>
      <c r="L36" s="62">
        <v>45.915999999999997</v>
      </c>
      <c r="M36" s="7" t="s">
        <v>78</v>
      </c>
      <c r="N36" s="34"/>
      <c r="O36" s="64">
        <v>44580</v>
      </c>
      <c r="P36" s="64">
        <v>44580</v>
      </c>
      <c r="Q36" s="6" t="s">
        <v>92</v>
      </c>
      <c r="U36" s="52"/>
    </row>
    <row r="37" spans="1:21" s="7" customFormat="1" x14ac:dyDescent="0.2">
      <c r="A37" s="21" t="s">
        <v>64</v>
      </c>
      <c r="B37" s="39">
        <f>C36</f>
        <v>0.8</v>
      </c>
      <c r="C37" s="39">
        <f>B37+D37</f>
        <v>1.5</v>
      </c>
      <c r="D37" s="44">
        <v>0.7</v>
      </c>
      <c r="E37" s="31">
        <v>547488</v>
      </c>
      <c r="F37" s="18">
        <v>5.6059999999999999</v>
      </c>
      <c r="G37" s="59">
        <v>0.57699999999999996</v>
      </c>
      <c r="H37" s="59">
        <v>5.1999999999999998E-2</v>
      </c>
      <c r="I37" s="59">
        <v>0.14699999999999999</v>
      </c>
      <c r="J37" s="18"/>
      <c r="K37" s="3"/>
      <c r="L37" s="62">
        <v>32.640999999999998</v>
      </c>
      <c r="M37" s="7" t="s">
        <v>79</v>
      </c>
      <c r="N37" s="44">
        <v>0.7</v>
      </c>
      <c r="O37" s="64">
        <v>44580</v>
      </c>
      <c r="P37" s="64">
        <v>44580</v>
      </c>
      <c r="Q37" s="6" t="s">
        <v>92</v>
      </c>
      <c r="U37" s="52"/>
    </row>
    <row r="38" spans="1:21" s="7" customFormat="1" x14ac:dyDescent="0.2">
      <c r="A38" s="21" t="s">
        <v>64</v>
      </c>
      <c r="B38" s="39">
        <f>C37</f>
        <v>1.5</v>
      </c>
      <c r="C38" s="39">
        <f>B38+D38</f>
        <v>2.4</v>
      </c>
      <c r="D38" s="44">
        <v>0.9</v>
      </c>
      <c r="E38" s="31">
        <v>547489</v>
      </c>
      <c r="F38" s="18">
        <v>5.5379999999999994</v>
      </c>
      <c r="G38" s="59">
        <v>0.58499999999999996</v>
      </c>
      <c r="H38" s="59">
        <v>0.05</v>
      </c>
      <c r="I38" s="59">
        <v>0.14199999999999999</v>
      </c>
      <c r="J38" s="18"/>
      <c r="K38" s="3"/>
      <c r="L38" s="62">
        <v>32.853999999999999</v>
      </c>
      <c r="M38" s="7" t="s">
        <v>79</v>
      </c>
      <c r="N38" s="44">
        <v>0.9</v>
      </c>
      <c r="O38" s="64">
        <v>44580</v>
      </c>
      <c r="P38" s="64">
        <v>44580</v>
      </c>
      <c r="Q38" s="6" t="s">
        <v>92</v>
      </c>
      <c r="U38" s="52"/>
    </row>
    <row r="39" spans="1:21" s="7" customFormat="1" x14ac:dyDescent="0.2">
      <c r="A39" s="21" t="s">
        <v>64</v>
      </c>
      <c r="B39" s="39">
        <f>C38</f>
        <v>2.4</v>
      </c>
      <c r="C39" s="39">
        <f>B39+D39</f>
        <v>4.3</v>
      </c>
      <c r="D39" s="44">
        <v>1.9</v>
      </c>
      <c r="E39" s="31">
        <v>547490</v>
      </c>
      <c r="F39" s="18">
        <v>0.53400000000000003</v>
      </c>
      <c r="G39" s="59">
        <v>2.4E-2</v>
      </c>
      <c r="H39" s="59">
        <v>7.0000000000000001E-3</v>
      </c>
      <c r="I39" s="59">
        <v>4.2999999999999997E-2</v>
      </c>
      <c r="J39" s="18"/>
      <c r="K39" s="3"/>
      <c r="L39" s="62">
        <v>2.3849999999999998</v>
      </c>
      <c r="M39" s="7" t="s">
        <v>80</v>
      </c>
      <c r="N39" s="34"/>
      <c r="O39" s="64">
        <v>44580</v>
      </c>
      <c r="P39" s="64">
        <v>44580</v>
      </c>
      <c r="Q39" s="6" t="s">
        <v>92</v>
      </c>
      <c r="U39" s="52"/>
    </row>
    <row r="40" spans="1:21" s="7" customFormat="1" x14ac:dyDescent="0.2">
      <c r="A40" s="21" t="s">
        <v>65</v>
      </c>
      <c r="B40" s="39">
        <v>0</v>
      </c>
      <c r="C40" s="39">
        <f>D40</f>
        <v>1.6</v>
      </c>
      <c r="D40" s="44">
        <v>1.6</v>
      </c>
      <c r="E40" s="31">
        <v>548655</v>
      </c>
      <c r="F40" s="18">
        <v>7.9740000000000002</v>
      </c>
      <c r="G40" s="59">
        <v>2.4E-2</v>
      </c>
      <c r="H40" s="59">
        <v>2.8000000000000001E-2</v>
      </c>
      <c r="I40" s="59">
        <v>5.7000000000000002E-2</v>
      </c>
      <c r="J40" s="18"/>
      <c r="K40" s="3"/>
      <c r="L40" s="60">
        <v>38.378</v>
      </c>
      <c r="M40" s="7" t="s">
        <v>78</v>
      </c>
      <c r="N40" s="34"/>
      <c r="O40" s="64">
        <v>44586</v>
      </c>
      <c r="P40" s="64">
        <v>44586</v>
      </c>
      <c r="Q40" s="6" t="s">
        <v>88</v>
      </c>
      <c r="U40" s="52"/>
    </row>
    <row r="41" spans="1:21" s="7" customFormat="1" x14ac:dyDescent="0.2">
      <c r="A41" s="21" t="s">
        <v>65</v>
      </c>
      <c r="B41" s="39">
        <f>C40</f>
        <v>1.6</v>
      </c>
      <c r="C41" s="39">
        <f>B41+D41</f>
        <v>2.1</v>
      </c>
      <c r="D41" s="44">
        <v>0.5</v>
      </c>
      <c r="E41" s="31">
        <v>548657</v>
      </c>
      <c r="F41" s="18">
        <v>15.176000000000002</v>
      </c>
      <c r="G41" s="59">
        <v>0.27300000000000002</v>
      </c>
      <c r="H41" s="59">
        <v>0.47099999999999997</v>
      </c>
      <c r="I41" s="59">
        <v>0.79800000000000004</v>
      </c>
      <c r="J41" s="18"/>
      <c r="K41" s="3"/>
      <c r="L41" s="60">
        <v>85.245999999999995</v>
      </c>
      <c r="M41" s="7" t="s">
        <v>79</v>
      </c>
      <c r="N41" s="44">
        <v>0.5</v>
      </c>
      <c r="O41" s="64">
        <v>44586</v>
      </c>
      <c r="P41" s="64">
        <v>44586</v>
      </c>
      <c r="Q41" s="6" t="s">
        <v>88</v>
      </c>
      <c r="U41" s="52"/>
    </row>
    <row r="42" spans="1:21" s="7" customFormat="1" x14ac:dyDescent="0.2">
      <c r="A42" s="21" t="s">
        <v>65</v>
      </c>
      <c r="B42" s="39">
        <f>C41</f>
        <v>2.1</v>
      </c>
      <c r="C42" s="39">
        <f>B42+D42</f>
        <v>2.9000000000000004</v>
      </c>
      <c r="D42" s="44">
        <v>0.8</v>
      </c>
      <c r="E42" s="31">
        <v>548658</v>
      </c>
      <c r="F42" s="18">
        <v>10.202</v>
      </c>
      <c r="G42" s="59">
        <v>0.157</v>
      </c>
      <c r="H42" s="59">
        <v>0.55900000000000005</v>
      </c>
      <c r="I42" s="59">
        <v>0.80900000000000005</v>
      </c>
      <c r="J42" s="18"/>
      <c r="K42" s="3"/>
      <c r="L42" s="60">
        <v>49.777000000000001</v>
      </c>
      <c r="M42" s="7" t="s">
        <v>79</v>
      </c>
      <c r="N42" s="44">
        <v>0.8</v>
      </c>
      <c r="O42" s="64">
        <v>44586</v>
      </c>
      <c r="P42" s="64">
        <v>44586</v>
      </c>
      <c r="Q42" s="6" t="s">
        <v>88</v>
      </c>
      <c r="U42" s="52"/>
    </row>
    <row r="43" spans="1:21" s="7" customFormat="1" x14ac:dyDescent="0.2">
      <c r="A43" s="21" t="s">
        <v>65</v>
      </c>
      <c r="B43" s="39">
        <f>C42</f>
        <v>2.9000000000000004</v>
      </c>
      <c r="C43" s="39">
        <f>B43+D43</f>
        <v>4.5</v>
      </c>
      <c r="D43" s="44">
        <v>1.6</v>
      </c>
      <c r="E43" s="31">
        <v>548659</v>
      </c>
      <c r="F43" s="18">
        <v>1.3339999999999999</v>
      </c>
      <c r="G43" s="59">
        <v>0.04</v>
      </c>
      <c r="H43" s="59">
        <v>0.109</v>
      </c>
      <c r="I43" s="59">
        <v>0.46300000000000002</v>
      </c>
      <c r="J43" s="18"/>
      <c r="K43" s="3"/>
      <c r="L43" s="60">
        <v>4.319</v>
      </c>
      <c r="M43" s="7" t="s">
        <v>80</v>
      </c>
      <c r="N43" s="34"/>
      <c r="O43" s="64">
        <v>44586</v>
      </c>
      <c r="P43" s="64">
        <v>44586</v>
      </c>
      <c r="Q43" s="6" t="s">
        <v>88</v>
      </c>
      <c r="U43" s="52"/>
    </row>
    <row r="44" spans="1:21" s="7" customFormat="1" x14ac:dyDescent="0.2">
      <c r="A44" s="21" t="s">
        <v>66</v>
      </c>
      <c r="B44" s="39">
        <v>0</v>
      </c>
      <c r="C44" s="39">
        <f>D44</f>
        <v>0.9</v>
      </c>
      <c r="D44" s="44">
        <v>0.9</v>
      </c>
      <c r="E44" s="31">
        <v>548953</v>
      </c>
      <c r="F44" s="18">
        <v>6.9660000000000002</v>
      </c>
      <c r="G44" s="59">
        <v>2.5999999999999999E-2</v>
      </c>
      <c r="H44" s="59">
        <v>1.7000000000000001E-2</v>
      </c>
      <c r="I44" s="59">
        <v>6.2E-2</v>
      </c>
      <c r="J44" s="18"/>
      <c r="K44" s="3"/>
      <c r="L44" s="60">
        <v>56.386000000000003</v>
      </c>
      <c r="M44" s="7" t="s">
        <v>78</v>
      </c>
      <c r="N44" s="34"/>
      <c r="O44" s="64">
        <v>44587</v>
      </c>
      <c r="P44" s="64">
        <v>44587</v>
      </c>
      <c r="Q44" s="6" t="s">
        <v>93</v>
      </c>
      <c r="U44" s="52"/>
    </row>
    <row r="45" spans="1:21" s="7" customFormat="1" x14ac:dyDescent="0.2">
      <c r="A45" s="21" t="s">
        <v>66</v>
      </c>
      <c r="B45" s="39">
        <f>C44</f>
        <v>0.9</v>
      </c>
      <c r="C45" s="39">
        <f>B45+D45</f>
        <v>1.5</v>
      </c>
      <c r="D45" s="44">
        <v>0.6</v>
      </c>
      <c r="E45" s="31">
        <v>548954</v>
      </c>
      <c r="F45" s="18">
        <v>4.8839999999999995</v>
      </c>
      <c r="G45" s="59">
        <v>4.4999999999999998E-2</v>
      </c>
      <c r="H45" s="59">
        <v>4.5999999999999999E-2</v>
      </c>
      <c r="I45" s="59">
        <v>0.14099999999999999</v>
      </c>
      <c r="J45" s="18"/>
      <c r="K45" s="3"/>
      <c r="L45" s="60">
        <v>21.51</v>
      </c>
      <c r="M45" s="7" t="s">
        <v>79</v>
      </c>
      <c r="N45" s="44">
        <v>0.6</v>
      </c>
      <c r="O45" s="64">
        <v>44587</v>
      </c>
      <c r="P45" s="64">
        <v>44587</v>
      </c>
      <c r="Q45" s="6" t="s">
        <v>93</v>
      </c>
      <c r="U45" s="52"/>
    </row>
    <row r="46" spans="1:21" s="7" customFormat="1" x14ac:dyDescent="0.2">
      <c r="A46" s="21" t="s">
        <v>66</v>
      </c>
      <c r="B46" s="39">
        <f>C45</f>
        <v>1.5</v>
      </c>
      <c r="C46" s="39">
        <f>B46+D46</f>
        <v>3</v>
      </c>
      <c r="D46" s="44">
        <v>1.5</v>
      </c>
      <c r="E46" s="31">
        <v>548955</v>
      </c>
      <c r="F46" s="18">
        <v>5.9359999999999999</v>
      </c>
      <c r="G46" s="59">
        <v>6.6000000000000003E-2</v>
      </c>
      <c r="H46" s="59">
        <v>0.81899999999999995</v>
      </c>
      <c r="I46" s="59">
        <v>0.62</v>
      </c>
      <c r="J46" s="18"/>
      <c r="K46" s="3"/>
      <c r="L46" s="60">
        <v>63.591999999999999</v>
      </c>
      <c r="M46" s="7" t="s">
        <v>79</v>
      </c>
      <c r="N46" s="44">
        <v>1.5</v>
      </c>
      <c r="O46" s="64">
        <v>44587</v>
      </c>
      <c r="P46" s="64">
        <v>44587</v>
      </c>
      <c r="Q46" s="6" t="s">
        <v>93</v>
      </c>
      <c r="U46" s="52"/>
    </row>
    <row r="47" spans="1:21" s="7" customFormat="1" x14ac:dyDescent="0.2">
      <c r="A47" s="21" t="s">
        <v>66</v>
      </c>
      <c r="B47" s="39">
        <f>C46</f>
        <v>3</v>
      </c>
      <c r="C47" s="39">
        <f>B47+D47</f>
        <v>4.2</v>
      </c>
      <c r="D47" s="44">
        <v>1.2</v>
      </c>
      <c r="E47" s="31">
        <v>548956</v>
      </c>
      <c r="F47" s="18">
        <v>1.286</v>
      </c>
      <c r="G47" s="59">
        <v>0.03</v>
      </c>
      <c r="H47" s="59">
        <v>2.1000000000000001E-2</v>
      </c>
      <c r="I47" s="59">
        <v>5.3999999999999999E-2</v>
      </c>
      <c r="J47" s="18"/>
      <c r="K47" s="3"/>
      <c r="L47" s="60">
        <v>5.1980000000000004</v>
      </c>
      <c r="M47" s="7" t="s">
        <v>80</v>
      </c>
      <c r="N47" s="34"/>
      <c r="O47" s="64">
        <v>44587</v>
      </c>
      <c r="P47" s="64">
        <v>44587</v>
      </c>
      <c r="Q47" s="6" t="s">
        <v>93</v>
      </c>
      <c r="U47" s="52"/>
    </row>
    <row r="48" spans="1:21" s="7" customFormat="1" x14ac:dyDescent="0.2">
      <c r="A48" s="21" t="s">
        <v>67</v>
      </c>
      <c r="B48" s="44"/>
      <c r="C48" s="44"/>
      <c r="D48" s="44"/>
      <c r="F48" s="18"/>
      <c r="G48" s="18"/>
      <c r="H48" s="18"/>
      <c r="I48" s="18"/>
      <c r="J48" s="18"/>
      <c r="K48" s="3"/>
      <c r="L48" s="18"/>
      <c r="N48" s="34"/>
      <c r="O48" s="4"/>
      <c r="P48" s="4"/>
      <c r="Q48" s="6"/>
      <c r="U48" s="52"/>
    </row>
    <row r="49" spans="1:21" s="7" customFormat="1" x14ac:dyDescent="0.2">
      <c r="A49" s="21" t="s">
        <v>68</v>
      </c>
      <c r="B49" s="39">
        <v>0</v>
      </c>
      <c r="C49" s="39">
        <f>D49</f>
        <v>0.9</v>
      </c>
      <c r="D49" s="44">
        <v>0.9</v>
      </c>
      <c r="E49" s="7">
        <v>550330</v>
      </c>
      <c r="F49" s="18">
        <v>1.1160000000000001</v>
      </c>
      <c r="G49" s="18">
        <v>2.9000000000000001E-2</v>
      </c>
      <c r="H49" s="18">
        <v>4.7E-2</v>
      </c>
      <c r="I49" s="18">
        <v>0.21</v>
      </c>
      <c r="J49" s="18"/>
      <c r="K49" s="3"/>
      <c r="L49" s="18">
        <v>9.1859999999999999</v>
      </c>
      <c r="M49" s="7" t="s">
        <v>78</v>
      </c>
      <c r="N49" s="34"/>
      <c r="O49" s="64">
        <v>44589</v>
      </c>
      <c r="P49" s="64">
        <v>44589</v>
      </c>
      <c r="Q49" s="6" t="s">
        <v>94</v>
      </c>
      <c r="U49" s="52"/>
    </row>
    <row r="50" spans="1:21" s="7" customFormat="1" x14ac:dyDescent="0.2">
      <c r="A50" s="21" t="s">
        <v>68</v>
      </c>
      <c r="B50" s="39">
        <f>C49</f>
        <v>0.9</v>
      </c>
      <c r="C50" s="39">
        <f>B50+D50</f>
        <v>2</v>
      </c>
      <c r="D50" s="44">
        <v>1.1000000000000001</v>
      </c>
      <c r="E50" s="7">
        <v>550331</v>
      </c>
      <c r="F50" s="18">
        <v>4.3759999999999994</v>
      </c>
      <c r="G50" s="18">
        <v>3.9E-2</v>
      </c>
      <c r="H50" s="18">
        <v>3.7999999999999999E-2</v>
      </c>
      <c r="I50" s="18">
        <v>0.191</v>
      </c>
      <c r="J50" s="18"/>
      <c r="K50" s="3"/>
      <c r="L50" s="18">
        <v>32.889000000000003</v>
      </c>
      <c r="M50" s="7" t="s">
        <v>79</v>
      </c>
      <c r="N50" s="34">
        <v>1.1000000000000001</v>
      </c>
      <c r="O50" s="64">
        <v>44589</v>
      </c>
      <c r="P50" s="64">
        <v>44589</v>
      </c>
      <c r="Q50" s="6" t="s">
        <v>94</v>
      </c>
      <c r="U50" s="52"/>
    </row>
    <row r="51" spans="1:21" s="7" customFormat="1" x14ac:dyDescent="0.2">
      <c r="A51" s="21" t="s">
        <v>68</v>
      </c>
      <c r="B51" s="39">
        <f>C50</f>
        <v>2</v>
      </c>
      <c r="C51" s="39">
        <f>B51+D51</f>
        <v>3.1</v>
      </c>
      <c r="D51" s="44">
        <v>1.1000000000000001</v>
      </c>
      <c r="E51" s="7">
        <v>550333</v>
      </c>
      <c r="F51" s="18">
        <v>1.482</v>
      </c>
      <c r="G51" s="18">
        <v>5.0999999999999997E-2</v>
      </c>
      <c r="H51" s="18">
        <v>0.02</v>
      </c>
      <c r="I51" s="18">
        <v>5.6000000000000001E-2</v>
      </c>
      <c r="J51" s="18"/>
      <c r="K51" s="3"/>
      <c r="L51" s="18">
        <v>7.8710000000000004</v>
      </c>
      <c r="M51" s="7" t="s">
        <v>80</v>
      </c>
      <c r="N51" s="34"/>
      <c r="O51" s="64">
        <v>44589</v>
      </c>
      <c r="P51" s="64">
        <v>44589</v>
      </c>
      <c r="Q51" s="6" t="s">
        <v>94</v>
      </c>
      <c r="U51" s="52"/>
    </row>
    <row r="52" spans="1:21" s="7" customFormat="1" x14ac:dyDescent="0.2">
      <c r="A52" s="21" t="s">
        <v>68</v>
      </c>
      <c r="B52" s="39">
        <f>C51</f>
        <v>3.1</v>
      </c>
      <c r="C52" s="39">
        <f>B52+D52</f>
        <v>4.2</v>
      </c>
      <c r="D52" s="44">
        <v>1.1000000000000001</v>
      </c>
      <c r="E52" s="7">
        <v>550334</v>
      </c>
      <c r="F52" s="18">
        <v>2.1920000000000002</v>
      </c>
      <c r="G52" s="18">
        <v>4.2999999999999997E-2</v>
      </c>
      <c r="H52" s="18">
        <v>0.03</v>
      </c>
      <c r="I52" s="18">
        <v>0.14000000000000001</v>
      </c>
      <c r="J52" s="18"/>
      <c r="K52" s="3"/>
      <c r="L52" s="18">
        <v>21.001000000000001</v>
      </c>
      <c r="M52" s="7" t="s">
        <v>80</v>
      </c>
      <c r="N52" s="34"/>
      <c r="O52" s="64">
        <v>44589</v>
      </c>
      <c r="P52" s="64">
        <v>44589</v>
      </c>
      <c r="Q52" s="6" t="s">
        <v>94</v>
      </c>
      <c r="U52" s="52"/>
    </row>
    <row r="53" spans="1:21" s="7" customFormat="1" x14ac:dyDescent="0.2">
      <c r="A53" s="21" t="s">
        <v>69</v>
      </c>
      <c r="B53" s="39">
        <v>0</v>
      </c>
      <c r="C53" s="39">
        <f>D53</f>
        <v>1.1000000000000001</v>
      </c>
      <c r="D53" s="44">
        <v>1.1000000000000001</v>
      </c>
      <c r="E53" s="7">
        <v>550591</v>
      </c>
      <c r="F53" s="18">
        <v>0.80799999999999994</v>
      </c>
      <c r="G53" s="18">
        <v>2.9000000000000001E-2</v>
      </c>
      <c r="H53" s="18">
        <v>5.2999999999999999E-2</v>
      </c>
      <c r="I53" s="18">
        <v>9.9000000000000005E-2</v>
      </c>
      <c r="J53" s="18"/>
      <c r="K53" s="3"/>
      <c r="L53" s="18">
        <v>4.1849999999999996</v>
      </c>
      <c r="M53" s="7" t="s">
        <v>78</v>
      </c>
      <c r="N53" s="34"/>
      <c r="O53" s="64">
        <v>44591</v>
      </c>
      <c r="P53" s="64">
        <v>44591</v>
      </c>
      <c r="Q53" s="6" t="s">
        <v>95</v>
      </c>
      <c r="U53" s="52"/>
    </row>
    <row r="54" spans="1:21" s="7" customFormat="1" x14ac:dyDescent="0.2">
      <c r="A54" s="21" t="s">
        <v>69</v>
      </c>
      <c r="B54" s="39">
        <f>C53</f>
        <v>1.1000000000000001</v>
      </c>
      <c r="C54" s="39">
        <f>B54+D54</f>
        <v>1.9000000000000001</v>
      </c>
      <c r="D54" s="44">
        <v>0.8</v>
      </c>
      <c r="E54" s="7">
        <v>550592</v>
      </c>
      <c r="F54" s="18">
        <v>0.872</v>
      </c>
      <c r="G54" s="18">
        <v>1.4999999999999999E-2</v>
      </c>
      <c r="H54" s="18">
        <v>3.3000000000000002E-2</v>
      </c>
      <c r="I54" s="18">
        <v>7.1999999999999995E-2</v>
      </c>
      <c r="J54" s="18"/>
      <c r="K54" s="3"/>
      <c r="L54" s="18">
        <v>4.0860000000000003</v>
      </c>
      <c r="M54" s="7" t="s">
        <v>78</v>
      </c>
      <c r="N54" s="34"/>
      <c r="O54" s="64">
        <v>44591</v>
      </c>
      <c r="P54" s="64">
        <v>44591</v>
      </c>
      <c r="Q54" s="6" t="s">
        <v>95</v>
      </c>
      <c r="U54" s="52"/>
    </row>
    <row r="55" spans="1:21" s="7" customFormat="1" x14ac:dyDescent="0.2">
      <c r="A55" s="21" t="s">
        <v>69</v>
      </c>
      <c r="B55" s="39">
        <f>C54</f>
        <v>1.9000000000000001</v>
      </c>
      <c r="C55" s="39">
        <f>B55+D55</f>
        <v>3.3</v>
      </c>
      <c r="D55" s="44">
        <v>1.4</v>
      </c>
      <c r="E55" s="7">
        <v>550593</v>
      </c>
      <c r="F55" s="18">
        <v>1.8779999999999999</v>
      </c>
      <c r="G55" s="18">
        <v>6.9000000000000006E-2</v>
      </c>
      <c r="H55" s="18">
        <v>3.2000000000000001E-2</v>
      </c>
      <c r="I55" s="18">
        <v>3.1E-2</v>
      </c>
      <c r="J55" s="18"/>
      <c r="K55" s="3"/>
      <c r="L55" s="18">
        <v>8.2739999999999991</v>
      </c>
      <c r="M55" s="7" t="s">
        <v>79</v>
      </c>
      <c r="N55" s="34">
        <v>1.4</v>
      </c>
      <c r="O55" s="64">
        <v>44591</v>
      </c>
      <c r="P55" s="64">
        <v>44591</v>
      </c>
      <c r="Q55" s="6" t="s">
        <v>95</v>
      </c>
      <c r="U55" s="52"/>
    </row>
    <row r="56" spans="1:21" s="7" customFormat="1" x14ac:dyDescent="0.2">
      <c r="A56" s="21" t="s">
        <v>70</v>
      </c>
      <c r="B56" s="39">
        <v>0</v>
      </c>
      <c r="C56" s="39">
        <f>D56</f>
        <v>0.6</v>
      </c>
      <c r="D56" s="44">
        <v>0.6</v>
      </c>
      <c r="E56" s="7">
        <v>551116</v>
      </c>
      <c r="F56" s="18">
        <v>0.29799999999999999</v>
      </c>
      <c r="G56" s="18">
        <v>6.8000000000000005E-2</v>
      </c>
      <c r="H56" s="18">
        <v>1.4999999999999999E-2</v>
      </c>
      <c r="I56" s="18">
        <v>4.2999999999999997E-2</v>
      </c>
      <c r="J56" s="18"/>
      <c r="K56" s="3"/>
      <c r="L56" s="18">
        <v>1.3129999999999999</v>
      </c>
      <c r="M56" s="7" t="s">
        <v>78</v>
      </c>
      <c r="N56" s="34"/>
      <c r="O56" s="64">
        <v>44594</v>
      </c>
      <c r="P56" s="64">
        <v>44594</v>
      </c>
      <c r="Q56" s="6" t="s">
        <v>96</v>
      </c>
      <c r="U56" s="52"/>
    </row>
    <row r="57" spans="1:21" s="7" customFormat="1" x14ac:dyDescent="0.2">
      <c r="A57" s="21" t="s">
        <v>70</v>
      </c>
      <c r="B57" s="39">
        <f>C56</f>
        <v>0.6</v>
      </c>
      <c r="C57" s="39">
        <f>B57+D57</f>
        <v>1.2999999999999998</v>
      </c>
      <c r="D57" s="44">
        <v>0.7</v>
      </c>
      <c r="E57" s="7">
        <v>551117</v>
      </c>
      <c r="F57" s="18">
        <v>2.2400000000000002</v>
      </c>
      <c r="G57" s="18">
        <v>5.5E-2</v>
      </c>
      <c r="H57" s="18">
        <v>1.6E-2</v>
      </c>
      <c r="I57" s="18">
        <v>6.5000000000000002E-2</v>
      </c>
      <c r="J57" s="18"/>
      <c r="K57" s="3"/>
      <c r="L57" s="18">
        <v>29.419</v>
      </c>
      <c r="M57" s="7" t="s">
        <v>78</v>
      </c>
      <c r="N57" s="34"/>
      <c r="O57" s="64">
        <v>44594</v>
      </c>
      <c r="P57" s="64">
        <v>44594</v>
      </c>
      <c r="Q57" s="6" t="s">
        <v>96</v>
      </c>
      <c r="U57" s="52"/>
    </row>
    <row r="58" spans="1:21" s="7" customFormat="1" x14ac:dyDescent="0.2">
      <c r="A58" s="21" t="s">
        <v>70</v>
      </c>
      <c r="B58" s="39">
        <f>C57</f>
        <v>1.2999999999999998</v>
      </c>
      <c r="C58" s="39">
        <f>B58+D58</f>
        <v>2.5</v>
      </c>
      <c r="D58" s="44">
        <v>1.2</v>
      </c>
      <c r="E58" s="7">
        <v>551118</v>
      </c>
      <c r="F58" s="18">
        <v>1.42</v>
      </c>
      <c r="G58" s="18">
        <v>3.2000000000000001E-2</v>
      </c>
      <c r="H58" s="18">
        <v>0.13100000000000001</v>
      </c>
      <c r="I58" s="18">
        <v>0.11600000000000001</v>
      </c>
      <c r="J58" s="18"/>
      <c r="K58" s="3"/>
      <c r="L58" s="18">
        <v>29.619</v>
      </c>
      <c r="M58" s="7" t="s">
        <v>79</v>
      </c>
      <c r="N58" s="44">
        <v>1.2</v>
      </c>
      <c r="O58" s="64">
        <v>44594</v>
      </c>
      <c r="P58" s="64">
        <v>44594</v>
      </c>
      <c r="Q58" s="6" t="s">
        <v>96</v>
      </c>
      <c r="U58" s="52"/>
    </row>
    <row r="59" spans="1:21" s="7" customFormat="1" x14ac:dyDescent="0.2">
      <c r="A59" s="21" t="s">
        <v>70</v>
      </c>
      <c r="B59" s="39">
        <f>C58</f>
        <v>2.5</v>
      </c>
      <c r="C59" s="39">
        <f>B59+D59</f>
        <v>4.3</v>
      </c>
      <c r="D59" s="44">
        <v>1.8</v>
      </c>
      <c r="E59" s="7">
        <v>551119</v>
      </c>
      <c r="F59" s="18">
        <v>2.27</v>
      </c>
      <c r="G59" s="18">
        <v>0.216</v>
      </c>
      <c r="H59" s="18">
        <v>0.66300000000000003</v>
      </c>
      <c r="I59" s="18">
        <v>0.91100000000000003</v>
      </c>
      <c r="J59" s="18"/>
      <c r="K59" s="3"/>
      <c r="L59" s="18">
        <v>26.561</v>
      </c>
      <c r="M59" s="7" t="s">
        <v>79</v>
      </c>
      <c r="N59" s="44">
        <v>1.8</v>
      </c>
      <c r="O59" s="64">
        <v>44594</v>
      </c>
      <c r="P59" s="64">
        <v>44594</v>
      </c>
      <c r="Q59" s="6" t="s">
        <v>96</v>
      </c>
      <c r="U59" s="52"/>
    </row>
    <row r="60" spans="1:21" s="7" customFormat="1" x14ac:dyDescent="0.2">
      <c r="A60" s="21" t="s">
        <v>71</v>
      </c>
      <c r="B60" s="39">
        <v>0</v>
      </c>
      <c r="C60" s="39">
        <f>D60</f>
        <v>0.8</v>
      </c>
      <c r="D60" s="44">
        <v>0.8</v>
      </c>
      <c r="E60" s="7">
        <v>551336</v>
      </c>
      <c r="F60" s="18">
        <v>0.44799999999999995</v>
      </c>
      <c r="G60" s="18">
        <v>0.13100000000000001</v>
      </c>
      <c r="H60" s="18">
        <v>2E-3</v>
      </c>
      <c r="I60" s="18">
        <v>3.3000000000000002E-2</v>
      </c>
      <c r="J60" s="18"/>
      <c r="K60" s="3"/>
      <c r="L60" s="18">
        <v>3.9630000000000001</v>
      </c>
      <c r="M60" s="7" t="s">
        <v>78</v>
      </c>
      <c r="N60" s="34"/>
      <c r="O60" s="64">
        <v>44595</v>
      </c>
      <c r="P60" s="64">
        <v>44595</v>
      </c>
      <c r="Q60" s="6" t="s">
        <v>97</v>
      </c>
      <c r="U60" s="52"/>
    </row>
    <row r="61" spans="1:21" s="7" customFormat="1" x14ac:dyDescent="0.2">
      <c r="A61" s="21" t="s">
        <v>71</v>
      </c>
      <c r="B61" s="39">
        <f>C60</f>
        <v>0.8</v>
      </c>
      <c r="C61" s="39">
        <f>B61+D61</f>
        <v>1.9000000000000001</v>
      </c>
      <c r="D61" s="44">
        <v>1.1000000000000001</v>
      </c>
      <c r="E61" s="7">
        <v>551337</v>
      </c>
      <c r="F61" s="18">
        <v>2.468</v>
      </c>
      <c r="G61" s="18">
        <v>8.1000000000000003E-2</v>
      </c>
      <c r="H61" s="18">
        <v>0.30599999999999999</v>
      </c>
      <c r="I61" s="18">
        <v>0.55300000000000005</v>
      </c>
      <c r="J61" s="18"/>
      <c r="K61" s="3"/>
      <c r="L61" s="18">
        <v>16.158000000000001</v>
      </c>
      <c r="M61" s="7" t="s">
        <v>79</v>
      </c>
      <c r="N61" s="34">
        <v>1.1000000000000001</v>
      </c>
      <c r="O61" s="64">
        <v>44595</v>
      </c>
      <c r="P61" s="64">
        <v>44595</v>
      </c>
      <c r="Q61" s="6" t="s">
        <v>97</v>
      </c>
      <c r="U61" s="52"/>
    </row>
    <row r="62" spans="1:21" s="7" customFormat="1" x14ac:dyDescent="0.2">
      <c r="A62" s="21" t="s">
        <v>71</v>
      </c>
      <c r="B62" s="39">
        <f>C61</f>
        <v>1.9000000000000001</v>
      </c>
      <c r="C62" s="39">
        <f>B62+D62</f>
        <v>4</v>
      </c>
      <c r="D62" s="44">
        <v>2.1</v>
      </c>
      <c r="E62" s="7">
        <v>551338</v>
      </c>
      <c r="F62" s="18">
        <v>2.694</v>
      </c>
      <c r="G62" s="18">
        <v>6.7000000000000004E-2</v>
      </c>
      <c r="H62" s="18">
        <v>0.254</v>
      </c>
      <c r="I62" s="18">
        <v>0.46700000000000003</v>
      </c>
      <c r="J62" s="18"/>
      <c r="K62" s="3"/>
      <c r="L62" s="18">
        <v>16.346</v>
      </c>
      <c r="M62" s="7" t="s">
        <v>80</v>
      </c>
      <c r="N62" s="34"/>
      <c r="O62" s="64">
        <v>44595</v>
      </c>
      <c r="P62" s="64">
        <v>44595</v>
      </c>
      <c r="Q62" s="6" t="s">
        <v>97</v>
      </c>
      <c r="U62" s="52"/>
    </row>
    <row r="63" spans="1:21" s="7" customFormat="1" x14ac:dyDescent="0.2">
      <c r="A63" s="21" t="s">
        <v>72</v>
      </c>
      <c r="B63" s="39">
        <v>0</v>
      </c>
      <c r="C63" s="39">
        <f>D63</f>
        <v>0.7</v>
      </c>
      <c r="D63" s="44">
        <v>0.7</v>
      </c>
      <c r="E63" s="7">
        <v>551803</v>
      </c>
      <c r="F63" s="18">
        <v>10.624000000000001</v>
      </c>
      <c r="G63" s="18">
        <v>0.68300000000000005</v>
      </c>
      <c r="H63" s="18">
        <v>3.3000000000000002E-2</v>
      </c>
      <c r="I63" s="18">
        <v>6.8000000000000005E-2</v>
      </c>
      <c r="J63" s="18"/>
      <c r="K63" s="3"/>
      <c r="L63" s="18">
        <v>105.629</v>
      </c>
      <c r="M63" s="7" t="s">
        <v>78</v>
      </c>
      <c r="N63" s="34"/>
      <c r="O63" s="64">
        <v>44597</v>
      </c>
      <c r="P63" s="64">
        <v>44597</v>
      </c>
      <c r="Q63" s="6" t="s">
        <v>98</v>
      </c>
      <c r="U63" s="52"/>
    </row>
    <row r="64" spans="1:21" s="7" customFormat="1" x14ac:dyDescent="0.2">
      <c r="A64" s="21" t="s">
        <v>72</v>
      </c>
      <c r="B64" s="39">
        <f>C63</f>
        <v>0.7</v>
      </c>
      <c r="C64" s="39">
        <f>B64+D64</f>
        <v>1.6</v>
      </c>
      <c r="D64" s="44">
        <v>0.9</v>
      </c>
      <c r="E64" s="7">
        <v>551804</v>
      </c>
      <c r="F64" s="18">
        <v>2.1139999999999999</v>
      </c>
      <c r="G64" s="18">
        <v>6.3E-2</v>
      </c>
      <c r="H64" s="18">
        <v>0.223</v>
      </c>
      <c r="I64" s="18">
        <v>0.56499999999999995</v>
      </c>
      <c r="J64" s="18"/>
      <c r="K64" s="3"/>
      <c r="L64" s="18">
        <v>17.835000000000001</v>
      </c>
      <c r="M64" s="7" t="s">
        <v>79</v>
      </c>
      <c r="N64" s="34">
        <v>0.9</v>
      </c>
      <c r="O64" s="64">
        <v>44597</v>
      </c>
      <c r="P64" s="64">
        <v>44597</v>
      </c>
      <c r="Q64" s="6" t="s">
        <v>98</v>
      </c>
      <c r="U64" s="52"/>
    </row>
    <row r="65" spans="1:21" s="7" customFormat="1" x14ac:dyDescent="0.2">
      <c r="A65" s="21" t="s">
        <v>72</v>
      </c>
      <c r="B65" s="39">
        <f>C64</f>
        <v>1.6</v>
      </c>
      <c r="C65" s="39">
        <f>B65+D65</f>
        <v>4.0999999999999996</v>
      </c>
      <c r="D65" s="44">
        <v>2.5</v>
      </c>
      <c r="E65" s="7">
        <v>551805</v>
      </c>
      <c r="F65" s="18">
        <v>1.764</v>
      </c>
      <c r="G65" s="18">
        <v>9.2999999999999999E-2</v>
      </c>
      <c r="H65" s="18">
        <v>2.7E-2</v>
      </c>
      <c r="I65" s="18">
        <v>0.04</v>
      </c>
      <c r="J65" s="18"/>
      <c r="K65" s="3"/>
      <c r="L65" s="18">
        <v>10.529</v>
      </c>
      <c r="M65" s="7" t="s">
        <v>80</v>
      </c>
      <c r="N65" s="34"/>
      <c r="O65" s="64">
        <v>44597</v>
      </c>
      <c r="P65" s="64">
        <v>44597</v>
      </c>
      <c r="Q65" s="6" t="s">
        <v>98</v>
      </c>
      <c r="U65" s="52"/>
    </row>
    <row r="66" spans="1:21" s="7" customFormat="1" x14ac:dyDescent="0.2">
      <c r="A66" s="21" t="s">
        <v>73</v>
      </c>
      <c r="B66" s="39">
        <v>0</v>
      </c>
      <c r="C66" s="39">
        <f>D66</f>
        <v>1.7</v>
      </c>
      <c r="D66" s="44">
        <v>1.7</v>
      </c>
      <c r="E66" s="7">
        <v>552526</v>
      </c>
      <c r="F66" s="18">
        <v>1.4019999999999999</v>
      </c>
      <c r="G66" s="18">
        <v>0.17899999999999999</v>
      </c>
      <c r="H66" s="18">
        <v>1E-3</v>
      </c>
      <c r="I66" s="18">
        <v>1.7999999999999999E-2</v>
      </c>
      <c r="J66" s="18"/>
      <c r="K66" s="3"/>
      <c r="L66" s="18">
        <v>10.701000000000001</v>
      </c>
      <c r="M66" s="7" t="s">
        <v>78</v>
      </c>
      <c r="N66" s="34"/>
      <c r="O66" s="64">
        <v>44600</v>
      </c>
      <c r="P66" s="64">
        <v>44600</v>
      </c>
      <c r="Q66" s="6" t="s">
        <v>99</v>
      </c>
      <c r="U66" s="52"/>
    </row>
    <row r="67" spans="1:21" s="7" customFormat="1" x14ac:dyDescent="0.2">
      <c r="A67" s="21" t="s">
        <v>73</v>
      </c>
      <c r="B67" s="39">
        <f>C66</f>
        <v>1.7</v>
      </c>
      <c r="C67" s="39">
        <f>B67+D67</f>
        <v>2.4</v>
      </c>
      <c r="D67" s="44">
        <v>0.7</v>
      </c>
      <c r="E67" s="7">
        <v>552527</v>
      </c>
      <c r="F67" s="18">
        <v>9.8379999999999992</v>
      </c>
      <c r="G67" s="18">
        <v>5.8999999999999997E-2</v>
      </c>
      <c r="H67" s="18">
        <v>5.1999999999999998E-2</v>
      </c>
      <c r="I67" s="18">
        <v>0.17299999999999999</v>
      </c>
      <c r="J67" s="18"/>
      <c r="K67" s="3"/>
      <c r="L67" s="18">
        <v>11.888999999999999</v>
      </c>
      <c r="M67" s="7" t="s">
        <v>79</v>
      </c>
      <c r="N67" s="34">
        <v>0.7</v>
      </c>
      <c r="O67" s="64">
        <v>44600</v>
      </c>
      <c r="P67" s="64">
        <v>44600</v>
      </c>
      <c r="Q67" s="6" t="s">
        <v>99</v>
      </c>
      <c r="U67" s="52"/>
    </row>
    <row r="68" spans="1:21" s="7" customFormat="1" x14ac:dyDescent="0.2">
      <c r="A68" s="21" t="s">
        <v>73</v>
      </c>
      <c r="B68" s="39">
        <f>C67</f>
        <v>2.4</v>
      </c>
      <c r="C68" s="39">
        <f>B68+D68</f>
        <v>4.0999999999999996</v>
      </c>
      <c r="D68" s="44">
        <v>1.7</v>
      </c>
      <c r="E68" s="7">
        <v>552529</v>
      </c>
      <c r="F68" s="18">
        <v>7.968</v>
      </c>
      <c r="G68" s="18">
        <v>0.14399999999999999</v>
      </c>
      <c r="H68" s="18">
        <v>6.4000000000000001E-2</v>
      </c>
      <c r="I68" s="18">
        <v>0.308</v>
      </c>
      <c r="J68" s="18"/>
      <c r="K68" s="3"/>
      <c r="L68" s="18">
        <v>79.531000000000006</v>
      </c>
      <c r="M68" s="7" t="s">
        <v>80</v>
      </c>
      <c r="N68" s="34"/>
      <c r="O68" s="64">
        <v>44600</v>
      </c>
      <c r="P68" s="64">
        <v>44600</v>
      </c>
      <c r="Q68" s="6" t="s">
        <v>99</v>
      </c>
      <c r="U68" s="52"/>
    </row>
    <row r="69" spans="1:21" s="7" customFormat="1" x14ac:dyDescent="0.2">
      <c r="A69" s="21" t="s">
        <v>74</v>
      </c>
      <c r="B69" s="44"/>
      <c r="C69" s="44"/>
      <c r="D69" s="44"/>
      <c r="F69" s="18"/>
      <c r="G69" s="18"/>
      <c r="H69" s="18"/>
      <c r="I69" s="18"/>
      <c r="J69" s="18"/>
      <c r="K69" s="3"/>
      <c r="L69" s="18"/>
      <c r="N69" s="34"/>
      <c r="O69" s="4"/>
      <c r="P69" s="4"/>
      <c r="Q69" s="6"/>
      <c r="U69" s="52"/>
    </row>
    <row r="70" spans="1:21" s="7" customFormat="1" x14ac:dyDescent="0.2">
      <c r="A70" s="21" t="s">
        <v>75</v>
      </c>
      <c r="B70" s="39">
        <v>0</v>
      </c>
      <c r="C70" s="39">
        <f>D70</f>
        <v>0.8</v>
      </c>
      <c r="D70" s="44">
        <v>0.8</v>
      </c>
      <c r="E70" s="7">
        <v>553493</v>
      </c>
      <c r="F70" s="18">
        <v>0.67599999999999993</v>
      </c>
      <c r="G70" s="18">
        <v>6.4000000000000001E-2</v>
      </c>
      <c r="H70" s="18">
        <v>-3.0000000000000001E-3</v>
      </c>
      <c r="I70" s="18">
        <v>3.1E-2</v>
      </c>
      <c r="J70" s="18"/>
      <c r="K70" s="3"/>
      <c r="L70" s="18">
        <v>5.5739999999999998</v>
      </c>
      <c r="M70" s="7" t="s">
        <v>78</v>
      </c>
      <c r="N70" s="34"/>
      <c r="O70" s="64">
        <v>44604</v>
      </c>
      <c r="P70" s="64">
        <v>44604</v>
      </c>
      <c r="Q70" s="6" t="s">
        <v>100</v>
      </c>
      <c r="U70" s="52"/>
    </row>
    <row r="71" spans="1:21" s="7" customFormat="1" x14ac:dyDescent="0.2">
      <c r="A71" s="21" t="s">
        <v>75</v>
      </c>
      <c r="B71" s="39">
        <f>C70</f>
        <v>0.8</v>
      </c>
      <c r="C71" s="39">
        <f>B71+D71</f>
        <v>1.8</v>
      </c>
      <c r="D71" s="44">
        <v>1</v>
      </c>
      <c r="E71" s="7">
        <v>553494</v>
      </c>
      <c r="F71" s="18">
        <v>6.61</v>
      </c>
      <c r="G71" s="18">
        <v>0.218</v>
      </c>
      <c r="H71" s="18">
        <v>1.6819999999999999</v>
      </c>
      <c r="I71" s="18">
        <v>2.1880000000000002</v>
      </c>
      <c r="J71" s="18"/>
      <c r="K71" s="3"/>
      <c r="L71" s="18">
        <v>65.117000000000004</v>
      </c>
      <c r="M71" s="7" t="s">
        <v>79</v>
      </c>
      <c r="N71" s="34">
        <v>1</v>
      </c>
      <c r="O71" s="64">
        <v>44604</v>
      </c>
      <c r="P71" s="64">
        <v>44604</v>
      </c>
      <c r="Q71" s="6" t="s">
        <v>100</v>
      </c>
      <c r="U71" s="52"/>
    </row>
    <row r="72" spans="1:21" s="7" customFormat="1" x14ac:dyDescent="0.2">
      <c r="A72" s="21" t="s">
        <v>75</v>
      </c>
      <c r="B72" s="39">
        <f>C71</f>
        <v>1.8</v>
      </c>
      <c r="C72" s="39">
        <f>B72+D72</f>
        <v>4.4000000000000004</v>
      </c>
      <c r="D72" s="44">
        <v>2.6</v>
      </c>
      <c r="E72" s="7">
        <v>553495</v>
      </c>
      <c r="F72" s="18">
        <v>3.68</v>
      </c>
      <c r="G72" s="18">
        <v>0.13600000000000001</v>
      </c>
      <c r="H72" s="18">
        <v>0.16800000000000001</v>
      </c>
      <c r="I72" s="18">
        <v>0.48399999999999999</v>
      </c>
      <c r="J72" s="18"/>
      <c r="K72" s="3"/>
      <c r="L72" s="18">
        <v>45.435000000000002</v>
      </c>
      <c r="M72" s="7" t="s">
        <v>80</v>
      </c>
      <c r="N72" s="34"/>
      <c r="O72" s="64">
        <v>44604</v>
      </c>
      <c r="P72" s="64">
        <v>44604</v>
      </c>
      <c r="Q72" s="6" t="s">
        <v>100</v>
      </c>
      <c r="U72" s="52"/>
    </row>
    <row r="73" spans="1:21" s="7" customFormat="1" x14ac:dyDescent="0.2">
      <c r="A73" s="21" t="s">
        <v>76</v>
      </c>
      <c r="B73" s="44"/>
      <c r="C73" s="44"/>
      <c r="D73" s="44"/>
      <c r="F73" s="18"/>
      <c r="G73" s="18"/>
      <c r="H73" s="18"/>
      <c r="I73" s="18"/>
      <c r="J73" s="18"/>
      <c r="K73" s="3"/>
      <c r="L73" s="18"/>
      <c r="N73" s="34"/>
      <c r="O73" s="4"/>
      <c r="P73" s="4"/>
      <c r="Q73" s="6"/>
      <c r="U73" s="52"/>
    </row>
    <row r="74" spans="1:21" s="7" customFormat="1" x14ac:dyDescent="0.2">
      <c r="A74" s="21" t="s">
        <v>77</v>
      </c>
      <c r="B74" s="44"/>
      <c r="C74" s="44"/>
      <c r="D74" s="44"/>
      <c r="F74" s="18"/>
      <c r="G74" s="18"/>
      <c r="H74" s="18"/>
      <c r="I74" s="18"/>
      <c r="J74" s="18"/>
      <c r="K74" s="3"/>
      <c r="L74" s="18"/>
      <c r="N74" s="34"/>
      <c r="O74" s="4"/>
      <c r="P74" s="4"/>
      <c r="Q74" s="6"/>
      <c r="U74" s="52"/>
    </row>
    <row r="75" spans="1:21" s="7" customFormat="1" x14ac:dyDescent="0.2">
      <c r="A75" s="21"/>
      <c r="B75" s="44"/>
      <c r="C75" s="44"/>
      <c r="D75" s="44"/>
      <c r="F75" s="49"/>
      <c r="G75" s="49"/>
      <c r="H75" s="49"/>
      <c r="I75" s="49"/>
      <c r="J75" s="49"/>
      <c r="K75" s="50"/>
      <c r="L75" s="49"/>
      <c r="N75" s="34"/>
      <c r="O75" s="53"/>
      <c r="P75" s="53"/>
      <c r="Q75" s="51"/>
      <c r="U75" s="52"/>
    </row>
    <row r="76" spans="1:21" s="7" customFormat="1" x14ac:dyDescent="0.2">
      <c r="A76" s="21"/>
      <c r="B76" s="44"/>
      <c r="C76" s="44"/>
      <c r="D76" s="44"/>
      <c r="F76" s="49"/>
      <c r="G76" s="49"/>
      <c r="H76" s="49"/>
      <c r="I76" s="49"/>
      <c r="J76" s="49"/>
      <c r="K76" s="50"/>
      <c r="L76" s="49"/>
      <c r="N76" s="34"/>
      <c r="O76" s="53"/>
      <c r="P76" s="53"/>
      <c r="Q76" s="51"/>
      <c r="U76" s="52"/>
    </row>
    <row r="77" spans="1:21" s="7" customFormat="1" x14ac:dyDescent="0.2">
      <c r="A77" s="21"/>
      <c r="B77" s="44"/>
      <c r="C77" s="44"/>
      <c r="D77" s="44"/>
      <c r="F77" s="49"/>
      <c r="G77" s="49"/>
      <c r="H77" s="49"/>
      <c r="I77" s="49"/>
      <c r="J77" s="49"/>
      <c r="K77" s="50"/>
      <c r="L77" s="49"/>
      <c r="N77" s="34"/>
      <c r="O77" s="53"/>
      <c r="P77" s="53"/>
      <c r="Q77" s="51"/>
      <c r="U77" s="52"/>
    </row>
    <row r="78" spans="1:21" s="7" customFormat="1" x14ac:dyDescent="0.2">
      <c r="A78" s="21"/>
      <c r="B78" s="44"/>
      <c r="C78" s="44"/>
      <c r="D78" s="44"/>
      <c r="F78" s="49"/>
      <c r="G78" s="49"/>
      <c r="H78" s="49"/>
      <c r="I78" s="49"/>
      <c r="J78" s="49"/>
      <c r="K78" s="50"/>
      <c r="L78" s="49"/>
      <c r="N78" s="34"/>
      <c r="O78" s="53"/>
      <c r="P78" s="53"/>
      <c r="Q78" s="51"/>
      <c r="U78" s="52"/>
    </row>
    <row r="79" spans="1:21" s="7" customFormat="1" x14ac:dyDescent="0.2">
      <c r="A79" s="21"/>
      <c r="B79" s="44"/>
      <c r="C79" s="44"/>
      <c r="D79" s="44"/>
      <c r="F79" s="49"/>
      <c r="G79" s="49"/>
      <c r="H79" s="49"/>
      <c r="I79" s="49"/>
      <c r="J79" s="49"/>
      <c r="K79" s="50"/>
      <c r="L79" s="49"/>
      <c r="N79" s="34"/>
      <c r="O79" s="53"/>
      <c r="P79" s="53"/>
      <c r="Q79" s="51"/>
      <c r="U79" s="52"/>
    </row>
    <row r="80" spans="1:21" s="7" customFormat="1" x14ac:dyDescent="0.2">
      <c r="A80" s="21"/>
      <c r="B80" s="44"/>
      <c r="C80" s="44"/>
      <c r="D80" s="44"/>
      <c r="F80" s="49"/>
      <c r="G80" s="49"/>
      <c r="H80" s="49"/>
      <c r="I80" s="49"/>
      <c r="J80" s="49"/>
      <c r="K80" s="50"/>
      <c r="L80" s="49"/>
      <c r="N80" s="34"/>
      <c r="O80" s="53"/>
      <c r="P80" s="53"/>
      <c r="Q80" s="51"/>
      <c r="U80" s="52"/>
    </row>
    <row r="81" spans="1:21" s="7" customFormat="1" x14ac:dyDescent="0.2">
      <c r="A81" s="21"/>
      <c r="B81" s="44"/>
      <c r="C81" s="44"/>
      <c r="D81" s="44"/>
      <c r="F81" s="49"/>
      <c r="G81" s="49"/>
      <c r="H81" s="49"/>
      <c r="I81" s="49"/>
      <c r="J81" s="49"/>
      <c r="K81" s="50"/>
      <c r="L81" s="49"/>
      <c r="N81" s="34"/>
      <c r="O81" s="53"/>
      <c r="P81" s="53"/>
      <c r="Q81" s="51"/>
      <c r="U81" s="52"/>
    </row>
    <row r="82" spans="1:21" s="7" customFormat="1" x14ac:dyDescent="0.2">
      <c r="A82" s="21"/>
      <c r="B82" s="44"/>
      <c r="C82" s="44"/>
      <c r="D82" s="44"/>
      <c r="F82" s="49"/>
      <c r="G82" s="49"/>
      <c r="H82" s="49"/>
      <c r="I82" s="49"/>
      <c r="J82" s="49"/>
      <c r="K82" s="50"/>
      <c r="L82" s="49"/>
      <c r="N82" s="34"/>
      <c r="O82" s="53"/>
      <c r="P82" s="53"/>
      <c r="Q82" s="51"/>
      <c r="U82" s="52"/>
    </row>
    <row r="83" spans="1:21" s="7" customFormat="1" x14ac:dyDescent="0.2">
      <c r="A83" s="21"/>
      <c r="B83" s="44"/>
      <c r="C83" s="44"/>
      <c r="D83" s="44"/>
      <c r="F83" s="49"/>
      <c r="G83" s="49"/>
      <c r="H83" s="49"/>
      <c r="I83" s="49"/>
      <c r="J83" s="49"/>
      <c r="K83" s="50"/>
      <c r="L83" s="49"/>
      <c r="N83" s="34"/>
      <c r="O83" s="53"/>
      <c r="P83" s="53"/>
      <c r="Q83" s="51"/>
      <c r="U83" s="52"/>
    </row>
    <row r="84" spans="1:21" s="7" customFormat="1" x14ac:dyDescent="0.2">
      <c r="A84" s="21"/>
      <c r="B84" s="44"/>
      <c r="C84" s="44"/>
      <c r="D84" s="44"/>
      <c r="F84" s="49"/>
      <c r="G84" s="49"/>
      <c r="H84" s="49"/>
      <c r="I84" s="49"/>
      <c r="J84" s="49"/>
      <c r="K84" s="50"/>
      <c r="L84" s="49"/>
      <c r="N84" s="34"/>
      <c r="O84" s="53"/>
      <c r="P84" s="53"/>
      <c r="Q84" s="51"/>
      <c r="U84" s="52"/>
    </row>
    <row r="85" spans="1:21" s="7" customFormat="1" x14ac:dyDescent="0.2">
      <c r="A85" s="21"/>
      <c r="B85" s="44"/>
      <c r="C85" s="44"/>
      <c r="D85" s="44"/>
      <c r="F85" s="49"/>
      <c r="G85" s="49"/>
      <c r="H85" s="49"/>
      <c r="I85" s="49"/>
      <c r="J85" s="49"/>
      <c r="K85" s="50"/>
      <c r="L85" s="49"/>
      <c r="N85" s="34"/>
      <c r="O85" s="53"/>
      <c r="P85" s="53"/>
      <c r="Q85" s="51"/>
      <c r="U85" s="52"/>
    </row>
    <row r="86" spans="1:21" s="7" customFormat="1" x14ac:dyDescent="0.2">
      <c r="A86" s="21"/>
      <c r="B86" s="44"/>
      <c r="C86" s="44"/>
      <c r="D86" s="44"/>
      <c r="F86" s="49"/>
      <c r="G86" s="49"/>
      <c r="H86" s="49"/>
      <c r="I86" s="49"/>
      <c r="J86" s="49"/>
      <c r="K86" s="50"/>
      <c r="L86" s="49"/>
      <c r="N86" s="34"/>
      <c r="O86" s="53"/>
      <c r="P86" s="53"/>
      <c r="Q86" s="51"/>
      <c r="U86" s="52"/>
    </row>
    <row r="87" spans="1:21" s="7" customFormat="1" x14ac:dyDescent="0.2">
      <c r="A87" s="21"/>
      <c r="B87" s="44"/>
      <c r="C87" s="44"/>
      <c r="D87" s="44"/>
      <c r="F87" s="49"/>
      <c r="G87" s="49"/>
      <c r="H87" s="49"/>
      <c r="I87" s="49"/>
      <c r="J87" s="49"/>
      <c r="K87" s="50"/>
      <c r="L87" s="49"/>
      <c r="N87" s="34"/>
      <c r="O87" s="53"/>
      <c r="P87" s="53"/>
      <c r="Q87" s="51"/>
      <c r="U87" s="52"/>
    </row>
    <row r="88" spans="1:21" s="7" customFormat="1" x14ac:dyDescent="0.2">
      <c r="A88" s="21"/>
      <c r="B88" s="44"/>
      <c r="C88" s="44"/>
      <c r="D88" s="44"/>
      <c r="F88" s="49"/>
      <c r="G88" s="49"/>
      <c r="H88" s="49"/>
      <c r="I88" s="49"/>
      <c r="J88" s="49"/>
      <c r="K88" s="50"/>
      <c r="L88" s="49"/>
      <c r="N88" s="34"/>
      <c r="O88" s="53"/>
      <c r="P88" s="53"/>
      <c r="Q88" s="51"/>
      <c r="U88" s="52"/>
    </row>
    <row r="89" spans="1:21" s="7" customFormat="1" x14ac:dyDescent="0.2">
      <c r="A89" s="21"/>
      <c r="B89" s="44"/>
      <c r="C89" s="44"/>
      <c r="D89" s="44"/>
      <c r="F89" s="49"/>
      <c r="G89" s="49"/>
      <c r="H89" s="49"/>
      <c r="I89" s="49"/>
      <c r="J89" s="49"/>
      <c r="K89" s="50"/>
      <c r="L89" s="49"/>
      <c r="N89" s="34"/>
      <c r="O89" s="53"/>
      <c r="P89" s="53"/>
      <c r="Q89" s="51"/>
      <c r="U89" s="52"/>
    </row>
    <row r="90" spans="1:21" s="7" customFormat="1" x14ac:dyDescent="0.2">
      <c r="A90" s="21"/>
      <c r="B90" s="44"/>
      <c r="C90" s="44"/>
      <c r="D90" s="44"/>
      <c r="F90" s="49"/>
      <c r="G90" s="49"/>
      <c r="H90" s="49"/>
      <c r="I90" s="49"/>
      <c r="J90" s="49"/>
      <c r="K90" s="50"/>
      <c r="L90" s="49"/>
      <c r="N90" s="34"/>
      <c r="O90" s="53"/>
      <c r="P90" s="53"/>
      <c r="Q90" s="51"/>
      <c r="U90" s="52"/>
    </row>
    <row r="91" spans="1:21" s="7" customFormat="1" x14ac:dyDescent="0.2">
      <c r="A91" s="21"/>
      <c r="B91" s="44"/>
      <c r="C91" s="44"/>
      <c r="D91" s="44"/>
      <c r="F91" s="49"/>
      <c r="G91" s="49"/>
      <c r="H91" s="49"/>
      <c r="I91" s="49"/>
      <c r="J91" s="49"/>
      <c r="K91" s="50"/>
      <c r="L91" s="49"/>
      <c r="N91" s="34"/>
      <c r="O91" s="53"/>
      <c r="P91" s="53"/>
      <c r="Q91" s="51"/>
      <c r="U91" s="52"/>
    </row>
    <row r="92" spans="1:21" s="7" customFormat="1" x14ac:dyDescent="0.2">
      <c r="A92" s="21"/>
      <c r="B92" s="44"/>
      <c r="C92" s="44"/>
      <c r="D92" s="44"/>
      <c r="F92" s="49"/>
      <c r="G92" s="49"/>
      <c r="H92" s="49"/>
      <c r="I92" s="49"/>
      <c r="J92" s="49"/>
      <c r="K92" s="50"/>
      <c r="L92" s="49"/>
      <c r="N92" s="34"/>
      <c r="O92" s="53"/>
      <c r="P92" s="53"/>
      <c r="Q92" s="51"/>
      <c r="U92" s="52"/>
    </row>
    <row r="93" spans="1:21" s="7" customFormat="1" x14ac:dyDescent="0.2">
      <c r="A93" s="21"/>
      <c r="B93" s="44"/>
      <c r="C93" s="44"/>
      <c r="D93" s="44"/>
      <c r="F93" s="49"/>
      <c r="G93" s="49"/>
      <c r="H93" s="49"/>
      <c r="I93" s="49"/>
      <c r="J93" s="49"/>
      <c r="K93" s="50"/>
      <c r="L93" s="49"/>
      <c r="N93" s="34"/>
      <c r="O93" s="53"/>
      <c r="P93" s="53"/>
      <c r="Q93" s="51"/>
      <c r="U93" s="52"/>
    </row>
    <row r="94" spans="1:21" s="7" customFormat="1" x14ac:dyDescent="0.2">
      <c r="A94" s="21"/>
      <c r="B94" s="44"/>
      <c r="C94" s="44"/>
      <c r="D94" s="44"/>
      <c r="F94" s="49"/>
      <c r="G94" s="49"/>
      <c r="H94" s="49"/>
      <c r="I94" s="49"/>
      <c r="J94" s="49"/>
      <c r="K94" s="50"/>
      <c r="L94" s="49"/>
      <c r="N94" s="34"/>
      <c r="O94" s="53"/>
      <c r="P94" s="53"/>
      <c r="Q94" s="51"/>
      <c r="U94" s="52"/>
    </row>
    <row r="95" spans="1:21" s="7" customFormat="1" x14ac:dyDescent="0.2">
      <c r="A95" s="21"/>
      <c r="B95" s="44"/>
      <c r="C95" s="44"/>
      <c r="D95" s="44"/>
      <c r="F95" s="49"/>
      <c r="G95" s="49"/>
      <c r="H95" s="49"/>
      <c r="I95" s="49"/>
      <c r="J95" s="49"/>
      <c r="K95" s="50"/>
      <c r="L95" s="49"/>
      <c r="N95" s="34"/>
      <c r="O95" s="53"/>
      <c r="P95" s="53"/>
      <c r="Q95" s="51"/>
      <c r="U95" s="52"/>
    </row>
    <row r="96" spans="1:21" s="7" customFormat="1" x14ac:dyDescent="0.2">
      <c r="A96" s="21"/>
      <c r="B96" s="44"/>
      <c r="C96" s="44"/>
      <c r="D96" s="44"/>
      <c r="F96" s="49"/>
      <c r="G96" s="49"/>
      <c r="H96" s="49"/>
      <c r="I96" s="49"/>
      <c r="J96" s="49"/>
      <c r="K96" s="50"/>
      <c r="L96" s="49"/>
      <c r="N96" s="34"/>
      <c r="O96" s="53"/>
      <c r="P96" s="53"/>
      <c r="Q96" s="51"/>
      <c r="U96" s="52"/>
    </row>
    <row r="97" spans="1:21" s="7" customFormat="1" x14ac:dyDescent="0.2">
      <c r="A97" s="21"/>
      <c r="B97" s="44"/>
      <c r="C97" s="44"/>
      <c r="D97" s="44"/>
      <c r="F97" s="49"/>
      <c r="G97" s="49"/>
      <c r="H97" s="49"/>
      <c r="I97" s="49"/>
      <c r="J97" s="49"/>
      <c r="K97" s="50"/>
      <c r="L97" s="49"/>
      <c r="N97" s="34"/>
      <c r="O97" s="53"/>
      <c r="P97" s="53"/>
      <c r="Q97" s="51"/>
      <c r="U97" s="52"/>
    </row>
    <row r="98" spans="1:21" s="7" customFormat="1" x14ac:dyDescent="0.2">
      <c r="A98" s="21"/>
      <c r="B98" s="44"/>
      <c r="C98" s="44"/>
      <c r="D98" s="44"/>
      <c r="F98" s="49"/>
      <c r="G98" s="49"/>
      <c r="H98" s="49"/>
      <c r="I98" s="49"/>
      <c r="J98" s="49"/>
      <c r="K98" s="50"/>
      <c r="L98" s="49"/>
      <c r="N98" s="34"/>
      <c r="O98" s="53"/>
      <c r="P98" s="53"/>
      <c r="Q98" s="51"/>
      <c r="U98" s="52"/>
    </row>
    <row r="99" spans="1:21" s="7" customFormat="1" x14ac:dyDescent="0.2">
      <c r="A99" s="21"/>
      <c r="B99" s="44"/>
      <c r="C99" s="44"/>
      <c r="D99" s="44"/>
      <c r="F99" s="49"/>
      <c r="G99" s="49"/>
      <c r="H99" s="49"/>
      <c r="I99" s="49"/>
      <c r="J99" s="49"/>
      <c r="K99" s="50"/>
      <c r="L99" s="49"/>
      <c r="N99" s="34"/>
      <c r="O99" s="53"/>
      <c r="P99" s="53"/>
      <c r="Q99" s="51"/>
      <c r="U99" s="52"/>
    </row>
    <row r="100" spans="1:21" s="7" customFormat="1" x14ac:dyDescent="0.2">
      <c r="A100" s="21"/>
      <c r="B100" s="44"/>
      <c r="C100" s="44"/>
      <c r="D100" s="44"/>
      <c r="F100" s="49"/>
      <c r="G100" s="49"/>
      <c r="H100" s="49"/>
      <c r="I100" s="49"/>
      <c r="J100" s="49"/>
      <c r="K100" s="50"/>
      <c r="L100" s="49"/>
      <c r="N100" s="34"/>
      <c r="O100" s="53"/>
      <c r="P100" s="53"/>
      <c r="Q100" s="51"/>
      <c r="U100" s="52"/>
    </row>
    <row r="101" spans="1:21" s="7" customFormat="1" x14ac:dyDescent="0.2">
      <c r="A101" s="21"/>
      <c r="B101" s="44"/>
      <c r="C101" s="44"/>
      <c r="D101" s="44"/>
      <c r="F101" s="49"/>
      <c r="G101" s="49"/>
      <c r="H101" s="49"/>
      <c r="I101" s="49"/>
      <c r="J101" s="49"/>
      <c r="K101" s="50"/>
      <c r="L101" s="49"/>
      <c r="N101" s="34"/>
      <c r="O101" s="53"/>
      <c r="P101" s="53"/>
      <c r="Q101" s="51"/>
      <c r="U101" s="52"/>
    </row>
    <row r="102" spans="1:21" s="7" customFormat="1" x14ac:dyDescent="0.2">
      <c r="A102" s="21"/>
      <c r="B102" s="44"/>
      <c r="C102" s="44"/>
      <c r="D102" s="44"/>
      <c r="F102" s="49"/>
      <c r="G102" s="49"/>
      <c r="H102" s="49"/>
      <c r="I102" s="49"/>
      <c r="J102" s="49"/>
      <c r="K102" s="50"/>
      <c r="L102" s="49"/>
      <c r="N102" s="34"/>
      <c r="O102" s="53"/>
      <c r="P102" s="53"/>
      <c r="Q102" s="51"/>
      <c r="U102" s="52"/>
    </row>
    <row r="103" spans="1:21" s="7" customFormat="1" x14ac:dyDescent="0.2">
      <c r="A103" s="21"/>
      <c r="B103" s="44"/>
      <c r="C103" s="44"/>
      <c r="D103" s="44"/>
      <c r="F103" s="49"/>
      <c r="G103" s="49"/>
      <c r="H103" s="49"/>
      <c r="I103" s="49"/>
      <c r="J103" s="49"/>
      <c r="K103" s="50"/>
      <c r="L103" s="49"/>
      <c r="N103" s="34"/>
      <c r="O103" s="53"/>
      <c r="P103" s="53"/>
      <c r="Q103" s="51"/>
      <c r="U103" s="52"/>
    </row>
    <row r="104" spans="1:21" s="7" customFormat="1" x14ac:dyDescent="0.2">
      <c r="A104" s="21"/>
      <c r="B104" s="44"/>
      <c r="C104" s="44"/>
      <c r="D104" s="44"/>
      <c r="F104" s="49"/>
      <c r="G104" s="49"/>
      <c r="H104" s="49"/>
      <c r="I104" s="49"/>
      <c r="J104" s="49"/>
      <c r="K104" s="50"/>
      <c r="L104" s="49"/>
      <c r="N104" s="34"/>
      <c r="O104" s="53"/>
      <c r="P104" s="53"/>
      <c r="Q104" s="51"/>
      <c r="U104" s="52"/>
    </row>
    <row r="105" spans="1:21" s="7" customFormat="1" x14ac:dyDescent="0.2">
      <c r="A105" s="21"/>
      <c r="B105" s="44"/>
      <c r="C105" s="44"/>
      <c r="D105" s="44"/>
      <c r="F105" s="49"/>
      <c r="G105" s="49"/>
      <c r="H105" s="49"/>
      <c r="I105" s="49"/>
      <c r="J105" s="49"/>
      <c r="K105" s="50"/>
      <c r="L105" s="49"/>
      <c r="N105" s="34"/>
      <c r="O105" s="53"/>
      <c r="P105" s="53"/>
      <c r="Q105" s="51"/>
      <c r="U105" s="52"/>
    </row>
    <row r="106" spans="1:21" s="7" customFormat="1" x14ac:dyDescent="0.2">
      <c r="A106" s="21"/>
      <c r="B106" s="44"/>
      <c r="C106" s="44"/>
      <c r="D106" s="44"/>
      <c r="F106" s="49"/>
      <c r="G106" s="49"/>
      <c r="H106" s="49"/>
      <c r="I106" s="49"/>
      <c r="J106" s="49"/>
      <c r="K106" s="50"/>
      <c r="L106" s="49"/>
      <c r="N106" s="34"/>
      <c r="O106" s="53"/>
      <c r="P106" s="53"/>
      <c r="Q106" s="51"/>
      <c r="U106" s="52"/>
    </row>
    <row r="107" spans="1:21" s="7" customFormat="1" x14ac:dyDescent="0.2">
      <c r="A107" s="21"/>
      <c r="B107" s="44"/>
      <c r="C107" s="44"/>
      <c r="D107" s="44"/>
      <c r="F107" s="49"/>
      <c r="G107" s="49"/>
      <c r="H107" s="49"/>
      <c r="I107" s="49"/>
      <c r="J107" s="49"/>
      <c r="K107" s="50"/>
      <c r="L107" s="49"/>
      <c r="N107" s="34"/>
      <c r="O107" s="53"/>
      <c r="P107" s="53"/>
      <c r="Q107" s="51"/>
      <c r="U107" s="52"/>
    </row>
    <row r="108" spans="1:21" s="7" customFormat="1" x14ac:dyDescent="0.2">
      <c r="A108" s="21"/>
      <c r="B108" s="44"/>
      <c r="C108" s="44"/>
      <c r="D108" s="44"/>
      <c r="F108" s="49"/>
      <c r="G108" s="49"/>
      <c r="H108" s="49"/>
      <c r="I108" s="49"/>
      <c r="J108" s="49"/>
      <c r="K108" s="50"/>
      <c r="L108" s="49"/>
      <c r="N108" s="34"/>
      <c r="O108" s="53"/>
      <c r="P108" s="53"/>
      <c r="Q108" s="51"/>
      <c r="U108" s="52"/>
    </row>
    <row r="109" spans="1:21" s="7" customFormat="1" x14ac:dyDescent="0.2">
      <c r="A109" s="21"/>
      <c r="B109" s="44"/>
      <c r="C109" s="44"/>
      <c r="D109" s="44"/>
      <c r="F109" s="49"/>
      <c r="G109" s="49"/>
      <c r="H109" s="49"/>
      <c r="I109" s="49"/>
      <c r="J109" s="49"/>
      <c r="K109" s="50"/>
      <c r="L109" s="49"/>
      <c r="N109" s="34"/>
      <c r="O109" s="53"/>
      <c r="P109" s="53"/>
      <c r="Q109" s="51"/>
      <c r="U109" s="52"/>
    </row>
    <row r="110" spans="1:21" s="7" customFormat="1" x14ac:dyDescent="0.2">
      <c r="A110" s="21"/>
      <c r="B110" s="44"/>
      <c r="C110" s="44"/>
      <c r="D110" s="44"/>
      <c r="F110" s="49"/>
      <c r="G110" s="49"/>
      <c r="H110" s="49"/>
      <c r="I110" s="49"/>
      <c r="J110" s="49"/>
      <c r="K110" s="50"/>
      <c r="L110" s="49"/>
      <c r="N110" s="34"/>
      <c r="O110" s="53"/>
      <c r="P110" s="53"/>
      <c r="Q110" s="51"/>
      <c r="U110" s="52"/>
    </row>
    <row r="111" spans="1:21" s="7" customFormat="1" x14ac:dyDescent="0.2">
      <c r="A111" s="21"/>
      <c r="B111" s="44"/>
      <c r="C111" s="44"/>
      <c r="D111" s="44"/>
      <c r="F111" s="49"/>
      <c r="G111" s="49"/>
      <c r="H111" s="49"/>
      <c r="I111" s="49"/>
      <c r="J111" s="49"/>
      <c r="K111" s="50"/>
      <c r="L111" s="49"/>
      <c r="N111" s="34"/>
      <c r="O111" s="53"/>
      <c r="P111" s="53"/>
      <c r="Q111" s="51"/>
      <c r="U111" s="52"/>
    </row>
    <row r="112" spans="1:21" s="7" customFormat="1" x14ac:dyDescent="0.2">
      <c r="A112" s="21"/>
      <c r="B112" s="44"/>
      <c r="C112" s="44"/>
      <c r="D112" s="44"/>
      <c r="F112" s="49"/>
      <c r="G112" s="49"/>
      <c r="H112" s="49"/>
      <c r="I112" s="49"/>
      <c r="J112" s="49"/>
      <c r="K112" s="50"/>
      <c r="L112" s="49"/>
      <c r="N112" s="34"/>
      <c r="O112" s="53"/>
      <c r="P112" s="53"/>
      <c r="Q112" s="51"/>
      <c r="U112" s="52"/>
    </row>
    <row r="113" spans="1:21" s="7" customFormat="1" x14ac:dyDescent="0.2">
      <c r="A113" s="21"/>
      <c r="B113" s="44"/>
      <c r="C113" s="44"/>
      <c r="D113" s="44"/>
      <c r="F113" s="49"/>
      <c r="G113" s="49"/>
      <c r="H113" s="49"/>
      <c r="I113" s="49"/>
      <c r="J113" s="49"/>
      <c r="K113" s="50"/>
      <c r="L113" s="49"/>
      <c r="N113" s="34"/>
      <c r="O113" s="53"/>
      <c r="P113" s="53"/>
      <c r="Q113" s="51"/>
      <c r="U113" s="52"/>
    </row>
    <row r="114" spans="1:21" s="7" customFormat="1" x14ac:dyDescent="0.2">
      <c r="A114" s="21"/>
      <c r="B114" s="44"/>
      <c r="C114" s="44"/>
      <c r="D114" s="44"/>
      <c r="F114" s="49"/>
      <c r="G114" s="49"/>
      <c r="H114" s="49"/>
      <c r="I114" s="49"/>
      <c r="J114" s="49"/>
      <c r="K114" s="50"/>
      <c r="L114" s="49"/>
      <c r="N114" s="34"/>
      <c r="O114" s="53"/>
      <c r="P114" s="53"/>
      <c r="Q114" s="51"/>
      <c r="U114" s="52"/>
    </row>
    <row r="115" spans="1:21" s="7" customFormat="1" x14ac:dyDescent="0.2">
      <c r="A115" s="21"/>
      <c r="B115" s="44"/>
      <c r="C115" s="44"/>
      <c r="D115" s="44"/>
      <c r="F115" s="49"/>
      <c r="G115" s="49"/>
      <c r="H115" s="49"/>
      <c r="I115" s="49"/>
      <c r="J115" s="49"/>
      <c r="K115" s="50"/>
      <c r="L115" s="49"/>
      <c r="N115" s="34"/>
      <c r="O115" s="53"/>
      <c r="P115" s="53"/>
      <c r="Q115" s="51"/>
      <c r="U115" s="52"/>
    </row>
    <row r="116" spans="1:21" s="7" customFormat="1" x14ac:dyDescent="0.2">
      <c r="A116" s="21"/>
      <c r="B116" s="44"/>
      <c r="C116" s="44"/>
      <c r="D116" s="44"/>
      <c r="F116" s="49"/>
      <c r="G116" s="49"/>
      <c r="H116" s="49"/>
      <c r="I116" s="49"/>
      <c r="J116" s="49"/>
      <c r="K116" s="50"/>
      <c r="L116" s="49"/>
      <c r="N116" s="34"/>
      <c r="O116" s="53"/>
      <c r="P116" s="53"/>
      <c r="Q116" s="51"/>
      <c r="U116" s="52"/>
    </row>
    <row r="117" spans="1:21" s="7" customFormat="1" x14ac:dyDescent="0.2">
      <c r="A117" s="21"/>
      <c r="B117" s="44"/>
      <c r="C117" s="44"/>
      <c r="D117" s="44"/>
      <c r="F117" s="49"/>
      <c r="G117" s="49"/>
      <c r="H117" s="49"/>
      <c r="I117" s="49"/>
      <c r="J117" s="49"/>
      <c r="K117" s="50"/>
      <c r="L117" s="49"/>
      <c r="N117" s="34"/>
      <c r="O117" s="53"/>
      <c r="P117" s="53"/>
      <c r="Q117" s="51"/>
      <c r="U117" s="52"/>
    </row>
    <row r="118" spans="1:21" s="7" customFormat="1" x14ac:dyDescent="0.2">
      <c r="A118" s="21"/>
      <c r="B118" s="44"/>
      <c r="C118" s="44"/>
      <c r="D118" s="44"/>
      <c r="F118" s="49"/>
      <c r="G118" s="49"/>
      <c r="H118" s="49"/>
      <c r="I118" s="49"/>
      <c r="J118" s="49"/>
      <c r="K118" s="50"/>
      <c r="L118" s="49"/>
      <c r="N118" s="34"/>
      <c r="O118" s="53"/>
      <c r="P118" s="53"/>
      <c r="Q118" s="51"/>
      <c r="U118" s="52"/>
    </row>
    <row r="119" spans="1:21" s="7" customFormat="1" x14ac:dyDescent="0.2">
      <c r="A119" s="21"/>
      <c r="B119" s="44"/>
      <c r="C119" s="44"/>
      <c r="D119" s="44"/>
      <c r="F119" s="49"/>
      <c r="G119" s="49"/>
      <c r="H119" s="49"/>
      <c r="I119" s="49"/>
      <c r="J119" s="49"/>
      <c r="K119" s="50"/>
      <c r="L119" s="49"/>
      <c r="N119" s="34"/>
      <c r="O119" s="53"/>
      <c r="P119" s="53"/>
      <c r="Q119" s="51"/>
      <c r="U119" s="52"/>
    </row>
    <row r="120" spans="1:21" s="7" customFormat="1" x14ac:dyDescent="0.2">
      <c r="A120" s="21"/>
      <c r="B120" s="44"/>
      <c r="C120" s="44"/>
      <c r="D120" s="44"/>
      <c r="F120" s="49"/>
      <c r="G120" s="49"/>
      <c r="H120" s="49"/>
      <c r="I120" s="49"/>
      <c r="J120" s="49"/>
      <c r="K120" s="50"/>
      <c r="L120" s="49"/>
      <c r="N120" s="34"/>
      <c r="O120" s="53"/>
      <c r="P120" s="53"/>
      <c r="Q120" s="51"/>
      <c r="U120" s="52"/>
    </row>
    <row r="121" spans="1:21" s="7" customFormat="1" x14ac:dyDescent="0.2">
      <c r="A121" s="21"/>
      <c r="B121" s="44"/>
      <c r="C121" s="44"/>
      <c r="D121" s="44"/>
      <c r="F121" s="49"/>
      <c r="G121" s="49"/>
      <c r="H121" s="49"/>
      <c r="I121" s="49"/>
      <c r="J121" s="49"/>
      <c r="K121" s="50"/>
      <c r="L121" s="49"/>
      <c r="N121" s="34"/>
      <c r="O121" s="53"/>
      <c r="P121" s="53"/>
      <c r="Q121" s="51"/>
      <c r="U121" s="52"/>
    </row>
    <row r="122" spans="1:21" s="7" customFormat="1" x14ac:dyDescent="0.2">
      <c r="A122" s="21"/>
      <c r="B122" s="44"/>
      <c r="C122" s="44"/>
      <c r="D122" s="44"/>
      <c r="F122" s="49"/>
      <c r="G122" s="49"/>
      <c r="H122" s="49"/>
      <c r="I122" s="49"/>
      <c r="J122" s="49"/>
      <c r="K122" s="50"/>
      <c r="L122" s="49"/>
      <c r="N122" s="34"/>
      <c r="O122" s="53"/>
      <c r="P122" s="53"/>
      <c r="Q122" s="51"/>
      <c r="U122" s="52"/>
    </row>
    <row r="123" spans="1:21" s="7" customFormat="1" x14ac:dyDescent="0.2">
      <c r="A123" s="21"/>
      <c r="B123" s="44"/>
      <c r="C123" s="44"/>
      <c r="D123" s="44"/>
      <c r="F123" s="49"/>
      <c r="G123" s="49"/>
      <c r="H123" s="49"/>
      <c r="I123" s="49"/>
      <c r="J123" s="49"/>
      <c r="K123" s="50"/>
      <c r="L123" s="49"/>
      <c r="N123" s="34"/>
      <c r="O123" s="53"/>
      <c r="P123" s="53"/>
      <c r="Q123" s="51"/>
      <c r="U123" s="52"/>
    </row>
    <row r="124" spans="1:21" s="7" customFormat="1" x14ac:dyDescent="0.2">
      <c r="A124" s="21"/>
      <c r="B124" s="44"/>
      <c r="C124" s="44"/>
      <c r="D124" s="44"/>
      <c r="F124" s="49"/>
      <c r="G124" s="49"/>
      <c r="H124" s="49"/>
      <c r="I124" s="49"/>
      <c r="J124" s="49"/>
      <c r="K124" s="50"/>
      <c r="L124" s="49"/>
      <c r="N124" s="34"/>
      <c r="O124" s="53"/>
      <c r="P124" s="53"/>
      <c r="Q124" s="51"/>
      <c r="U124" s="52"/>
    </row>
    <row r="125" spans="1:21" s="7" customFormat="1" x14ac:dyDescent="0.2">
      <c r="A125" s="21"/>
      <c r="B125" s="44"/>
      <c r="C125" s="44"/>
      <c r="D125" s="44"/>
      <c r="F125" s="49"/>
      <c r="G125" s="49"/>
      <c r="H125" s="49"/>
      <c r="I125" s="49"/>
      <c r="J125" s="49"/>
      <c r="K125" s="50"/>
      <c r="L125" s="49"/>
      <c r="N125" s="34"/>
      <c r="O125" s="53"/>
      <c r="P125" s="53"/>
      <c r="Q125" s="51"/>
      <c r="U125" s="52"/>
    </row>
    <row r="126" spans="1:21" s="7" customFormat="1" x14ac:dyDescent="0.2">
      <c r="A126" s="21"/>
      <c r="B126" s="44"/>
      <c r="C126" s="44"/>
      <c r="D126" s="44"/>
      <c r="F126" s="49"/>
      <c r="G126" s="49"/>
      <c r="H126" s="49"/>
      <c r="I126" s="49"/>
      <c r="J126" s="49"/>
      <c r="K126" s="50"/>
      <c r="L126" s="49"/>
      <c r="N126" s="34"/>
      <c r="O126" s="53"/>
      <c r="P126" s="53"/>
      <c r="Q126" s="51"/>
      <c r="U126" s="52"/>
    </row>
    <row r="127" spans="1:21" s="7" customFormat="1" x14ac:dyDescent="0.2">
      <c r="A127" s="21"/>
      <c r="B127" s="44"/>
      <c r="C127" s="44"/>
      <c r="D127" s="44"/>
      <c r="F127" s="49"/>
      <c r="G127" s="49"/>
      <c r="H127" s="49"/>
      <c r="I127" s="49"/>
      <c r="J127" s="49"/>
      <c r="K127" s="50"/>
      <c r="L127" s="49"/>
      <c r="N127" s="34"/>
      <c r="O127" s="53"/>
      <c r="P127" s="53"/>
      <c r="Q127" s="51"/>
      <c r="U127" s="52"/>
    </row>
    <row r="128" spans="1:21" s="7" customFormat="1" x14ac:dyDescent="0.2">
      <c r="A128" s="21"/>
      <c r="B128" s="44"/>
      <c r="C128" s="44"/>
      <c r="D128" s="44"/>
      <c r="F128" s="49"/>
      <c r="G128" s="49"/>
      <c r="H128" s="49"/>
      <c r="I128" s="49"/>
      <c r="J128" s="49"/>
      <c r="K128" s="50"/>
      <c r="L128" s="49"/>
      <c r="N128" s="34"/>
      <c r="O128" s="53"/>
      <c r="P128" s="53"/>
      <c r="Q128" s="51"/>
      <c r="U128" s="52"/>
    </row>
    <row r="129" spans="1:21" s="7" customFormat="1" x14ac:dyDescent="0.2">
      <c r="A129" s="21"/>
      <c r="B129" s="44"/>
      <c r="C129" s="44"/>
      <c r="D129" s="44"/>
      <c r="F129" s="49"/>
      <c r="G129" s="49"/>
      <c r="H129" s="49"/>
      <c r="I129" s="49"/>
      <c r="J129" s="49"/>
      <c r="K129" s="50"/>
      <c r="L129" s="49"/>
      <c r="N129" s="34"/>
      <c r="O129" s="53"/>
      <c r="P129" s="53"/>
      <c r="Q129" s="51"/>
      <c r="U129" s="52"/>
    </row>
    <row r="130" spans="1:21" s="7" customFormat="1" x14ac:dyDescent="0.2">
      <c r="A130" s="21"/>
      <c r="B130" s="44"/>
      <c r="C130" s="44"/>
      <c r="D130" s="44"/>
      <c r="F130" s="49"/>
      <c r="G130" s="49"/>
      <c r="H130" s="49"/>
      <c r="I130" s="49"/>
      <c r="J130" s="49"/>
      <c r="K130" s="50"/>
      <c r="L130" s="49"/>
      <c r="N130" s="34"/>
      <c r="O130" s="53"/>
      <c r="P130" s="53"/>
      <c r="Q130" s="51"/>
      <c r="U130" s="52"/>
    </row>
    <row r="131" spans="1:21" s="7" customFormat="1" x14ac:dyDescent="0.2">
      <c r="A131" s="21"/>
      <c r="B131" s="44"/>
      <c r="C131" s="44"/>
      <c r="D131" s="44"/>
      <c r="F131" s="49"/>
      <c r="G131" s="49"/>
      <c r="H131" s="49"/>
      <c r="I131" s="49"/>
      <c r="J131" s="49"/>
      <c r="K131" s="50"/>
      <c r="L131" s="49"/>
      <c r="N131" s="34"/>
      <c r="O131" s="53"/>
      <c r="P131" s="53"/>
      <c r="Q131" s="51"/>
      <c r="U131" s="52"/>
    </row>
    <row r="132" spans="1:21" s="7" customFormat="1" x14ac:dyDescent="0.2">
      <c r="A132" s="21"/>
      <c r="B132" s="44"/>
      <c r="C132" s="44"/>
      <c r="D132" s="44"/>
      <c r="F132" s="49"/>
      <c r="G132" s="49"/>
      <c r="H132" s="49"/>
      <c r="I132" s="49"/>
      <c r="J132" s="49"/>
      <c r="K132" s="50"/>
      <c r="L132" s="49"/>
      <c r="N132" s="34"/>
      <c r="O132" s="53"/>
      <c r="P132" s="53"/>
      <c r="Q132" s="51"/>
      <c r="U132" s="52"/>
    </row>
    <row r="133" spans="1:21" s="7" customFormat="1" x14ac:dyDescent="0.2">
      <c r="A133" s="21"/>
      <c r="B133" s="44"/>
      <c r="C133" s="44"/>
      <c r="D133" s="44"/>
      <c r="F133" s="49"/>
      <c r="G133" s="49"/>
      <c r="H133" s="49"/>
      <c r="I133" s="49"/>
      <c r="J133" s="49"/>
      <c r="K133" s="50"/>
      <c r="L133" s="49"/>
      <c r="N133" s="34"/>
      <c r="O133" s="53"/>
      <c r="P133" s="53"/>
      <c r="Q133" s="51"/>
      <c r="U133" s="52"/>
    </row>
    <row r="134" spans="1:21" s="7" customFormat="1" x14ac:dyDescent="0.2">
      <c r="A134" s="21"/>
      <c r="B134" s="44"/>
      <c r="C134" s="44"/>
      <c r="D134" s="44"/>
      <c r="F134" s="49"/>
      <c r="G134" s="49"/>
      <c r="H134" s="49"/>
      <c r="I134" s="49"/>
      <c r="J134" s="49"/>
      <c r="K134" s="50"/>
      <c r="L134" s="49"/>
      <c r="N134" s="34"/>
      <c r="O134" s="53"/>
      <c r="P134" s="53"/>
      <c r="Q134" s="51"/>
      <c r="U134" s="52"/>
    </row>
    <row r="135" spans="1:21" s="7" customFormat="1" x14ac:dyDescent="0.2">
      <c r="A135" s="21"/>
      <c r="B135" s="44"/>
      <c r="C135" s="44"/>
      <c r="D135" s="44"/>
      <c r="F135" s="49"/>
      <c r="G135" s="49"/>
      <c r="H135" s="49"/>
      <c r="I135" s="49"/>
      <c r="J135" s="49"/>
      <c r="K135" s="50"/>
      <c r="L135" s="49"/>
      <c r="N135" s="34"/>
      <c r="O135" s="53"/>
      <c r="P135" s="53"/>
      <c r="Q135" s="51"/>
      <c r="U135" s="52"/>
    </row>
    <row r="136" spans="1:21" s="7" customFormat="1" x14ac:dyDescent="0.2">
      <c r="A136" s="21"/>
      <c r="B136" s="44"/>
      <c r="C136" s="44"/>
      <c r="D136" s="44"/>
      <c r="F136" s="49"/>
      <c r="G136" s="49"/>
      <c r="H136" s="49"/>
      <c r="I136" s="49"/>
      <c r="J136" s="49"/>
      <c r="K136" s="50"/>
      <c r="L136" s="49"/>
      <c r="N136" s="34"/>
      <c r="O136" s="53"/>
      <c r="P136" s="53"/>
      <c r="Q136" s="51"/>
      <c r="U136" s="52"/>
    </row>
    <row r="137" spans="1:21" s="7" customFormat="1" x14ac:dyDescent="0.2">
      <c r="A137" s="21"/>
      <c r="B137" s="44"/>
      <c r="C137" s="44"/>
      <c r="D137" s="44"/>
      <c r="F137" s="49"/>
      <c r="G137" s="49"/>
      <c r="H137" s="49"/>
      <c r="I137" s="49"/>
      <c r="J137" s="49"/>
      <c r="K137" s="50"/>
      <c r="L137" s="49"/>
      <c r="N137" s="34"/>
      <c r="O137" s="53"/>
      <c r="P137" s="53"/>
      <c r="Q137" s="51"/>
      <c r="U137" s="52"/>
    </row>
    <row r="138" spans="1:21" s="7" customFormat="1" x14ac:dyDescent="0.2">
      <c r="A138" s="21"/>
      <c r="B138" s="44"/>
      <c r="C138" s="44"/>
      <c r="D138" s="44"/>
      <c r="F138" s="49"/>
      <c r="G138" s="49"/>
      <c r="H138" s="49"/>
      <c r="I138" s="49"/>
      <c r="J138" s="49"/>
      <c r="K138" s="50"/>
      <c r="L138" s="49"/>
      <c r="N138" s="34"/>
      <c r="O138" s="53"/>
      <c r="P138" s="53"/>
      <c r="Q138" s="51"/>
      <c r="U138" s="52"/>
    </row>
    <row r="139" spans="1:21" s="7" customFormat="1" x14ac:dyDescent="0.2">
      <c r="A139" s="21"/>
      <c r="B139" s="44"/>
      <c r="C139" s="44"/>
      <c r="D139" s="44"/>
      <c r="F139" s="49"/>
      <c r="G139" s="49"/>
      <c r="H139" s="49"/>
      <c r="I139" s="49"/>
      <c r="J139" s="49"/>
      <c r="K139" s="50"/>
      <c r="L139" s="49"/>
      <c r="N139" s="34"/>
      <c r="O139" s="53"/>
      <c r="P139" s="53"/>
      <c r="Q139" s="51"/>
      <c r="U139" s="52"/>
    </row>
    <row r="140" spans="1:21" s="7" customFormat="1" x14ac:dyDescent="0.2">
      <c r="A140" s="21"/>
      <c r="B140" s="44"/>
      <c r="C140" s="44"/>
      <c r="D140" s="44"/>
      <c r="F140" s="49"/>
      <c r="G140" s="49"/>
      <c r="H140" s="49"/>
      <c r="I140" s="49"/>
      <c r="J140" s="49"/>
      <c r="K140" s="50"/>
      <c r="L140" s="49"/>
      <c r="N140" s="34"/>
      <c r="O140" s="53"/>
      <c r="P140" s="53"/>
      <c r="Q140" s="51"/>
      <c r="U140" s="52"/>
    </row>
    <row r="141" spans="1:21" s="7" customFormat="1" x14ac:dyDescent="0.2">
      <c r="A141" s="21"/>
      <c r="B141" s="44"/>
      <c r="C141" s="44"/>
      <c r="D141" s="44"/>
      <c r="F141" s="49"/>
      <c r="G141" s="49"/>
      <c r="H141" s="49"/>
      <c r="I141" s="49"/>
      <c r="J141" s="49"/>
      <c r="K141" s="50"/>
      <c r="L141" s="49"/>
      <c r="N141" s="34"/>
      <c r="O141" s="53"/>
      <c r="P141" s="53"/>
      <c r="Q141" s="51"/>
      <c r="U141" s="52"/>
    </row>
    <row r="142" spans="1:21" s="7" customFormat="1" x14ac:dyDescent="0.2">
      <c r="A142" s="21"/>
      <c r="B142" s="44"/>
      <c r="C142" s="44"/>
      <c r="D142" s="44"/>
      <c r="F142" s="49"/>
      <c r="G142" s="49"/>
      <c r="H142" s="49"/>
      <c r="I142" s="49"/>
      <c r="J142" s="49"/>
      <c r="K142" s="50"/>
      <c r="L142" s="49"/>
      <c r="N142" s="34"/>
      <c r="O142" s="53"/>
      <c r="P142" s="53"/>
      <c r="Q142" s="51"/>
      <c r="U142" s="52"/>
    </row>
    <row r="143" spans="1:21" s="7" customFormat="1" x14ac:dyDescent="0.2">
      <c r="A143" s="21"/>
      <c r="B143" s="44"/>
      <c r="C143" s="44"/>
      <c r="D143" s="44"/>
      <c r="F143" s="49"/>
      <c r="G143" s="49"/>
      <c r="H143" s="49"/>
      <c r="I143" s="49"/>
      <c r="J143" s="49"/>
      <c r="K143" s="50"/>
      <c r="L143" s="49"/>
      <c r="N143" s="34"/>
      <c r="O143" s="53"/>
      <c r="P143" s="53"/>
      <c r="Q143" s="51"/>
      <c r="U143" s="52"/>
    </row>
    <row r="144" spans="1:21" s="7" customFormat="1" x14ac:dyDescent="0.2">
      <c r="A144" s="21"/>
      <c r="B144" s="44"/>
      <c r="C144" s="44"/>
      <c r="D144" s="44"/>
      <c r="F144" s="49"/>
      <c r="G144" s="49"/>
      <c r="H144" s="49"/>
      <c r="I144" s="49"/>
      <c r="J144" s="49"/>
      <c r="K144" s="50"/>
      <c r="L144" s="49"/>
      <c r="N144" s="34"/>
      <c r="O144" s="53"/>
      <c r="P144" s="53"/>
      <c r="Q144" s="51"/>
      <c r="U144" s="52"/>
    </row>
    <row r="145" spans="1:21" s="7" customFormat="1" x14ac:dyDescent="0.2">
      <c r="A145" s="21"/>
      <c r="B145" s="44"/>
      <c r="C145" s="44"/>
      <c r="D145" s="44"/>
      <c r="F145" s="49"/>
      <c r="G145" s="49"/>
      <c r="H145" s="49"/>
      <c r="I145" s="49"/>
      <c r="J145" s="49"/>
      <c r="K145" s="50"/>
      <c r="L145" s="49"/>
      <c r="N145" s="34"/>
      <c r="O145" s="53"/>
      <c r="P145" s="53"/>
      <c r="Q145" s="51"/>
      <c r="U145" s="52"/>
    </row>
    <row r="146" spans="1:21" s="7" customFormat="1" x14ac:dyDescent="0.2">
      <c r="A146" s="21"/>
      <c r="B146" s="44"/>
      <c r="C146" s="44"/>
      <c r="D146" s="44"/>
      <c r="F146" s="49"/>
      <c r="G146" s="49"/>
      <c r="H146" s="49"/>
      <c r="I146" s="49"/>
      <c r="J146" s="49"/>
      <c r="K146" s="50"/>
      <c r="L146" s="49"/>
      <c r="N146" s="34"/>
      <c r="O146" s="53"/>
      <c r="P146" s="53"/>
      <c r="Q146" s="51"/>
      <c r="U146" s="52"/>
    </row>
    <row r="147" spans="1:21" s="7" customFormat="1" x14ac:dyDescent="0.2">
      <c r="A147" s="21"/>
      <c r="B147" s="44"/>
      <c r="C147" s="44"/>
      <c r="D147" s="44"/>
      <c r="F147" s="49"/>
      <c r="G147" s="49"/>
      <c r="H147" s="49"/>
      <c r="I147" s="49"/>
      <c r="J147" s="49"/>
      <c r="K147" s="50"/>
      <c r="L147" s="49"/>
      <c r="N147" s="34"/>
      <c r="O147" s="53"/>
      <c r="P147" s="53"/>
      <c r="Q147" s="51"/>
      <c r="U147" s="52"/>
    </row>
    <row r="148" spans="1:21" s="7" customFormat="1" x14ac:dyDescent="0.2">
      <c r="A148" s="21"/>
      <c r="B148" s="44"/>
      <c r="C148" s="44"/>
      <c r="D148" s="44"/>
      <c r="F148" s="49"/>
      <c r="G148" s="49"/>
      <c r="H148" s="49"/>
      <c r="I148" s="49"/>
      <c r="J148" s="49"/>
      <c r="K148" s="50"/>
      <c r="L148" s="49"/>
      <c r="N148" s="34"/>
      <c r="O148" s="53"/>
      <c r="P148" s="53"/>
      <c r="Q148" s="51"/>
      <c r="U148" s="52"/>
    </row>
    <row r="149" spans="1:21" s="7" customFormat="1" x14ac:dyDescent="0.2">
      <c r="A149" s="21"/>
      <c r="B149" s="44"/>
      <c r="C149" s="44"/>
      <c r="D149" s="44"/>
      <c r="F149" s="49"/>
      <c r="G149" s="49"/>
      <c r="H149" s="49"/>
      <c r="I149" s="49"/>
      <c r="J149" s="49"/>
      <c r="K149" s="50"/>
      <c r="L149" s="49"/>
      <c r="N149" s="34"/>
      <c r="O149" s="53"/>
      <c r="P149" s="53"/>
      <c r="Q149" s="51"/>
      <c r="U149" s="52"/>
    </row>
    <row r="150" spans="1:21" s="7" customFormat="1" x14ac:dyDescent="0.2">
      <c r="A150" s="21"/>
      <c r="B150" s="44"/>
      <c r="C150" s="44"/>
      <c r="D150" s="44"/>
      <c r="F150" s="49"/>
      <c r="G150" s="49"/>
      <c r="H150" s="49"/>
      <c r="I150" s="49"/>
      <c r="J150" s="49"/>
      <c r="K150" s="50"/>
      <c r="L150" s="49"/>
      <c r="N150" s="34"/>
      <c r="O150" s="53"/>
      <c r="P150" s="53"/>
      <c r="Q150" s="51"/>
      <c r="U150" s="52"/>
    </row>
    <row r="151" spans="1:21" s="7" customFormat="1" x14ac:dyDescent="0.2">
      <c r="A151" s="21"/>
      <c r="B151" s="44"/>
      <c r="C151" s="44"/>
      <c r="D151" s="44"/>
      <c r="F151" s="49"/>
      <c r="G151" s="49"/>
      <c r="H151" s="49"/>
      <c r="I151" s="49"/>
      <c r="J151" s="49"/>
      <c r="K151" s="50"/>
      <c r="L151" s="49"/>
      <c r="N151" s="34"/>
      <c r="O151" s="53"/>
      <c r="P151" s="53"/>
      <c r="Q151" s="51"/>
      <c r="U151" s="52"/>
    </row>
    <row r="152" spans="1:21" s="7" customFormat="1" x14ac:dyDescent="0.2">
      <c r="A152" s="21"/>
      <c r="B152" s="44"/>
      <c r="C152" s="44"/>
      <c r="D152" s="44"/>
      <c r="F152" s="49"/>
      <c r="G152" s="49"/>
      <c r="H152" s="49"/>
      <c r="I152" s="49"/>
      <c r="J152" s="49"/>
      <c r="K152" s="50"/>
      <c r="L152" s="49"/>
      <c r="N152" s="34"/>
      <c r="O152" s="53"/>
      <c r="P152" s="53"/>
      <c r="Q152" s="51"/>
      <c r="U152" s="52"/>
    </row>
    <row r="153" spans="1:21" s="7" customFormat="1" x14ac:dyDescent="0.2">
      <c r="A153" s="21"/>
      <c r="B153" s="44"/>
      <c r="C153" s="44"/>
      <c r="D153" s="44"/>
      <c r="F153" s="49"/>
      <c r="G153" s="49"/>
      <c r="H153" s="49"/>
      <c r="I153" s="49"/>
      <c r="J153" s="49"/>
      <c r="K153" s="50"/>
      <c r="L153" s="49"/>
      <c r="N153" s="34"/>
      <c r="O153" s="53"/>
      <c r="P153" s="53"/>
      <c r="Q153" s="51"/>
      <c r="U153" s="52"/>
    </row>
    <row r="154" spans="1:21" s="7" customFormat="1" x14ac:dyDescent="0.2">
      <c r="A154" s="21"/>
      <c r="B154" s="44"/>
      <c r="C154" s="44"/>
      <c r="D154" s="44"/>
      <c r="F154" s="49"/>
      <c r="G154" s="49"/>
      <c r="H154" s="49"/>
      <c r="I154" s="49"/>
      <c r="J154" s="49"/>
      <c r="K154" s="50"/>
      <c r="L154" s="49"/>
      <c r="N154" s="34"/>
      <c r="O154" s="53"/>
      <c r="P154" s="53"/>
      <c r="Q154" s="51"/>
      <c r="U154" s="52"/>
    </row>
    <row r="155" spans="1:21" s="7" customFormat="1" x14ac:dyDescent="0.2">
      <c r="A155" s="21"/>
      <c r="B155" s="44"/>
      <c r="C155" s="44"/>
      <c r="D155" s="44"/>
      <c r="F155" s="49"/>
      <c r="G155" s="49"/>
      <c r="H155" s="49"/>
      <c r="I155" s="49"/>
      <c r="J155" s="49"/>
      <c r="K155" s="50"/>
      <c r="L155" s="49"/>
      <c r="N155" s="34"/>
      <c r="O155" s="53"/>
      <c r="P155" s="53"/>
      <c r="Q155" s="51"/>
      <c r="U155" s="52"/>
    </row>
    <row r="156" spans="1:21" s="7" customFormat="1" x14ac:dyDescent="0.2">
      <c r="A156" s="21"/>
      <c r="B156" s="44"/>
      <c r="C156" s="44"/>
      <c r="D156" s="44"/>
      <c r="F156" s="49"/>
      <c r="G156" s="49"/>
      <c r="H156" s="49"/>
      <c r="I156" s="49"/>
      <c r="J156" s="49"/>
      <c r="K156" s="50"/>
      <c r="L156" s="49"/>
      <c r="N156" s="34"/>
      <c r="O156" s="53"/>
      <c r="P156" s="53"/>
      <c r="Q156" s="51"/>
      <c r="U156" s="52"/>
    </row>
    <row r="157" spans="1:21" s="7" customFormat="1" x14ac:dyDescent="0.2">
      <c r="A157" s="21"/>
      <c r="B157" s="44"/>
      <c r="C157" s="44"/>
      <c r="D157" s="44"/>
      <c r="F157" s="49"/>
      <c r="G157" s="49"/>
      <c r="H157" s="49"/>
      <c r="I157" s="49"/>
      <c r="J157" s="49"/>
      <c r="K157" s="50"/>
      <c r="L157" s="49"/>
      <c r="N157" s="34"/>
      <c r="O157" s="53"/>
      <c r="P157" s="53"/>
      <c r="Q157" s="51"/>
      <c r="U157" s="52"/>
    </row>
    <row r="158" spans="1:21" s="7" customFormat="1" x14ac:dyDescent="0.2">
      <c r="A158" s="21"/>
      <c r="B158" s="44"/>
      <c r="C158" s="44"/>
      <c r="D158" s="44"/>
      <c r="F158" s="49"/>
      <c r="G158" s="49"/>
      <c r="H158" s="49"/>
      <c r="I158" s="49"/>
      <c r="J158" s="49"/>
      <c r="K158" s="50"/>
      <c r="L158" s="49"/>
      <c r="N158" s="34"/>
      <c r="O158" s="53"/>
      <c r="P158" s="53"/>
      <c r="Q158" s="51"/>
      <c r="U158" s="52"/>
    </row>
    <row r="159" spans="1:21" s="7" customFormat="1" x14ac:dyDescent="0.2">
      <c r="A159" s="21"/>
      <c r="B159" s="44"/>
      <c r="C159" s="44"/>
      <c r="D159" s="44"/>
      <c r="F159" s="49"/>
      <c r="G159" s="49"/>
      <c r="H159" s="49"/>
      <c r="I159" s="49"/>
      <c r="J159" s="49"/>
      <c r="K159" s="50"/>
      <c r="L159" s="49"/>
      <c r="N159" s="34"/>
      <c r="O159" s="53"/>
      <c r="P159" s="53"/>
      <c r="Q159" s="51"/>
      <c r="U159" s="52"/>
    </row>
    <row r="160" spans="1:21" s="7" customFormat="1" x14ac:dyDescent="0.2">
      <c r="A160" s="21"/>
      <c r="B160" s="44"/>
      <c r="C160" s="44"/>
      <c r="D160" s="44"/>
      <c r="F160" s="49"/>
      <c r="G160" s="49"/>
      <c r="H160" s="49"/>
      <c r="I160" s="49"/>
      <c r="J160" s="49"/>
      <c r="K160" s="50"/>
      <c r="L160" s="49"/>
      <c r="N160" s="34"/>
      <c r="O160" s="53"/>
      <c r="P160" s="53"/>
      <c r="Q160" s="51"/>
      <c r="U160" s="52"/>
    </row>
    <row r="161" spans="1:21" s="7" customFormat="1" x14ac:dyDescent="0.2">
      <c r="A161" s="21"/>
      <c r="B161" s="44"/>
      <c r="C161" s="44"/>
      <c r="D161" s="44"/>
      <c r="F161" s="49"/>
      <c r="G161" s="49"/>
      <c r="H161" s="49"/>
      <c r="I161" s="49"/>
      <c r="J161" s="49"/>
      <c r="K161" s="50"/>
      <c r="L161" s="49"/>
      <c r="N161" s="34"/>
      <c r="O161" s="53"/>
      <c r="P161" s="53"/>
      <c r="Q161" s="51"/>
      <c r="U161" s="52"/>
    </row>
    <row r="162" spans="1:21" s="7" customFormat="1" x14ac:dyDescent="0.2">
      <c r="A162" s="21"/>
      <c r="B162" s="44"/>
      <c r="C162" s="44"/>
      <c r="D162" s="44"/>
      <c r="F162" s="49"/>
      <c r="G162" s="49"/>
      <c r="H162" s="49"/>
      <c r="I162" s="49"/>
      <c r="J162" s="49"/>
      <c r="K162" s="50"/>
      <c r="L162" s="49"/>
      <c r="N162" s="34"/>
      <c r="O162" s="53"/>
      <c r="P162" s="53"/>
      <c r="Q162" s="51"/>
      <c r="U162" s="52"/>
    </row>
    <row r="163" spans="1:21" s="7" customFormat="1" x14ac:dyDescent="0.2">
      <c r="A163" s="21"/>
      <c r="B163" s="44"/>
      <c r="C163" s="44"/>
      <c r="D163" s="44"/>
      <c r="F163" s="49"/>
      <c r="G163" s="49"/>
      <c r="H163" s="49"/>
      <c r="I163" s="49"/>
      <c r="J163" s="49"/>
      <c r="K163" s="50"/>
      <c r="L163" s="49"/>
      <c r="N163" s="34"/>
      <c r="O163" s="53"/>
      <c r="P163" s="53"/>
      <c r="Q163" s="51"/>
      <c r="U163" s="52"/>
    </row>
    <row r="164" spans="1:21" s="7" customFormat="1" x14ac:dyDescent="0.2">
      <c r="A164" s="21"/>
      <c r="B164" s="44"/>
      <c r="C164" s="44"/>
      <c r="D164" s="44"/>
      <c r="F164" s="49"/>
      <c r="G164" s="49"/>
      <c r="H164" s="49"/>
      <c r="I164" s="49"/>
      <c r="J164" s="49"/>
      <c r="K164" s="50"/>
      <c r="L164" s="49"/>
      <c r="N164" s="34"/>
      <c r="O164" s="53"/>
      <c r="P164" s="53"/>
      <c r="Q164" s="51"/>
      <c r="U164" s="52"/>
    </row>
    <row r="165" spans="1:21" s="7" customFormat="1" x14ac:dyDescent="0.2">
      <c r="A165" s="21"/>
      <c r="B165" s="44"/>
      <c r="C165" s="44"/>
      <c r="D165" s="44"/>
      <c r="F165" s="49"/>
      <c r="G165" s="49"/>
      <c r="H165" s="49"/>
      <c r="I165" s="49"/>
      <c r="J165" s="49"/>
      <c r="K165" s="50"/>
      <c r="L165" s="49"/>
      <c r="N165" s="34"/>
      <c r="O165" s="53"/>
      <c r="P165" s="53"/>
      <c r="Q165" s="51"/>
      <c r="U165" s="52"/>
    </row>
    <row r="166" spans="1:21" s="7" customFormat="1" x14ac:dyDescent="0.2">
      <c r="A166" s="21"/>
      <c r="B166" s="44"/>
      <c r="C166" s="44"/>
      <c r="D166" s="44"/>
      <c r="F166" s="49"/>
      <c r="G166" s="49"/>
      <c r="H166" s="49"/>
      <c r="I166" s="49"/>
      <c r="J166" s="49"/>
      <c r="K166" s="50"/>
      <c r="L166" s="49"/>
      <c r="N166" s="34"/>
      <c r="O166" s="53"/>
      <c r="P166" s="53"/>
      <c r="Q166" s="51"/>
      <c r="U166" s="52"/>
    </row>
    <row r="167" spans="1:21" s="7" customFormat="1" x14ac:dyDescent="0.2">
      <c r="A167" s="21"/>
      <c r="B167" s="44"/>
      <c r="C167" s="44"/>
      <c r="D167" s="44"/>
      <c r="F167" s="49"/>
      <c r="G167" s="49"/>
      <c r="H167" s="49"/>
      <c r="I167" s="49"/>
      <c r="J167" s="49"/>
      <c r="K167" s="50"/>
      <c r="L167" s="49"/>
      <c r="N167" s="34"/>
      <c r="O167" s="53"/>
      <c r="P167" s="53"/>
      <c r="Q167" s="51"/>
      <c r="U167" s="52"/>
    </row>
    <row r="168" spans="1:21" s="7" customFormat="1" x14ac:dyDescent="0.2">
      <c r="A168" s="21"/>
      <c r="B168" s="44"/>
      <c r="C168" s="44"/>
      <c r="D168" s="44"/>
      <c r="F168" s="49"/>
      <c r="G168" s="49"/>
      <c r="H168" s="49"/>
      <c r="I168" s="49"/>
      <c r="J168" s="49"/>
      <c r="K168" s="50"/>
      <c r="L168" s="49"/>
      <c r="N168" s="34"/>
      <c r="O168" s="53"/>
      <c r="P168" s="53"/>
      <c r="Q168" s="51"/>
      <c r="U168" s="52"/>
    </row>
    <row r="169" spans="1:21" s="7" customFormat="1" x14ac:dyDescent="0.2">
      <c r="A169" s="21"/>
      <c r="B169" s="44"/>
      <c r="C169" s="44"/>
      <c r="D169" s="44"/>
      <c r="F169" s="49"/>
      <c r="G169" s="49"/>
      <c r="H169" s="49"/>
      <c r="I169" s="49"/>
      <c r="J169" s="49"/>
      <c r="K169" s="50"/>
      <c r="L169" s="49"/>
      <c r="N169" s="34"/>
      <c r="O169" s="53"/>
      <c r="P169" s="53"/>
      <c r="Q169" s="51"/>
      <c r="U169" s="52"/>
    </row>
    <row r="170" spans="1:21" s="7" customFormat="1" x14ac:dyDescent="0.2">
      <c r="A170" s="21"/>
      <c r="B170" s="44"/>
      <c r="C170" s="44"/>
      <c r="D170" s="44"/>
      <c r="F170" s="49"/>
      <c r="G170" s="49"/>
      <c r="H170" s="49"/>
      <c r="I170" s="49"/>
      <c r="J170" s="49"/>
      <c r="K170" s="50"/>
      <c r="L170" s="49"/>
      <c r="N170" s="34"/>
      <c r="O170" s="53"/>
      <c r="P170" s="53"/>
      <c r="Q170" s="51"/>
      <c r="U170" s="52"/>
    </row>
    <row r="171" spans="1:21" s="7" customFormat="1" x14ac:dyDescent="0.2">
      <c r="A171" s="21"/>
      <c r="B171" s="44"/>
      <c r="C171" s="44"/>
      <c r="D171" s="44"/>
      <c r="F171" s="49"/>
      <c r="G171" s="49"/>
      <c r="H171" s="49"/>
      <c r="I171" s="49"/>
      <c r="J171" s="49"/>
      <c r="K171" s="50"/>
      <c r="L171" s="49"/>
      <c r="N171" s="34"/>
      <c r="O171" s="53"/>
      <c r="P171" s="53"/>
      <c r="Q171" s="51"/>
      <c r="U171" s="52"/>
    </row>
    <row r="172" spans="1:21" s="7" customFormat="1" x14ac:dyDescent="0.2">
      <c r="A172" s="21"/>
      <c r="B172" s="44"/>
      <c r="C172" s="44"/>
      <c r="D172" s="44"/>
      <c r="F172" s="49"/>
      <c r="G172" s="49"/>
      <c r="H172" s="49"/>
      <c r="I172" s="49"/>
      <c r="J172" s="49"/>
      <c r="K172" s="50"/>
      <c r="L172" s="49"/>
      <c r="N172" s="34"/>
      <c r="O172" s="53"/>
      <c r="P172" s="53"/>
      <c r="Q172" s="51"/>
      <c r="U172" s="52"/>
    </row>
    <row r="173" spans="1:21" s="7" customFormat="1" x14ac:dyDescent="0.2">
      <c r="A173" s="21"/>
      <c r="B173" s="44"/>
      <c r="C173" s="44"/>
      <c r="D173" s="44"/>
      <c r="F173" s="49"/>
      <c r="G173" s="49"/>
      <c r="H173" s="49"/>
      <c r="I173" s="49"/>
      <c r="J173" s="49"/>
      <c r="K173" s="50"/>
      <c r="L173" s="49"/>
      <c r="N173" s="34"/>
      <c r="O173" s="53"/>
      <c r="P173" s="53"/>
      <c r="Q173" s="51"/>
      <c r="U173" s="52"/>
    </row>
    <row r="174" spans="1:21" s="7" customFormat="1" x14ac:dyDescent="0.2">
      <c r="A174" s="21"/>
      <c r="B174" s="44"/>
      <c r="C174" s="44"/>
      <c r="D174" s="44"/>
      <c r="F174" s="49"/>
      <c r="G174" s="49"/>
      <c r="H174" s="49"/>
      <c r="I174" s="49"/>
      <c r="J174" s="49"/>
      <c r="K174" s="50"/>
      <c r="L174" s="49"/>
      <c r="N174" s="34"/>
      <c r="O174" s="53"/>
      <c r="P174" s="53"/>
      <c r="Q174" s="51"/>
      <c r="U174" s="52"/>
    </row>
    <row r="175" spans="1:21" s="7" customFormat="1" x14ac:dyDescent="0.2">
      <c r="A175" s="21"/>
      <c r="B175" s="44"/>
      <c r="C175" s="44"/>
      <c r="D175" s="44"/>
      <c r="F175" s="49"/>
      <c r="G175" s="49"/>
      <c r="H175" s="49"/>
      <c r="I175" s="49"/>
      <c r="J175" s="49"/>
      <c r="K175" s="50"/>
      <c r="L175" s="49"/>
      <c r="N175" s="34"/>
      <c r="O175" s="53"/>
      <c r="P175" s="53"/>
      <c r="Q175" s="51"/>
      <c r="U175" s="52"/>
    </row>
    <row r="176" spans="1:21" s="7" customFormat="1" x14ac:dyDescent="0.2">
      <c r="A176" s="21"/>
      <c r="B176" s="44"/>
      <c r="C176" s="44"/>
      <c r="D176" s="44"/>
      <c r="F176" s="49"/>
      <c r="G176" s="49"/>
      <c r="H176" s="49"/>
      <c r="I176" s="49"/>
      <c r="J176" s="49"/>
      <c r="K176" s="50"/>
      <c r="L176" s="49"/>
      <c r="N176" s="34"/>
      <c r="O176" s="53"/>
      <c r="P176" s="53"/>
      <c r="Q176" s="51"/>
      <c r="U176" s="52"/>
    </row>
    <row r="177" spans="1:21" s="7" customFormat="1" x14ac:dyDescent="0.2">
      <c r="A177" s="21"/>
      <c r="B177" s="44"/>
      <c r="C177" s="44"/>
      <c r="D177" s="44"/>
      <c r="F177" s="49"/>
      <c r="G177" s="49"/>
      <c r="H177" s="49"/>
      <c r="I177" s="49"/>
      <c r="J177" s="49"/>
      <c r="K177" s="50"/>
      <c r="L177" s="49"/>
      <c r="N177" s="34"/>
      <c r="O177" s="53"/>
      <c r="P177" s="53"/>
      <c r="Q177" s="51"/>
      <c r="U177" s="52"/>
    </row>
    <row r="178" spans="1:21" s="7" customFormat="1" x14ac:dyDescent="0.2">
      <c r="A178" s="21"/>
      <c r="B178" s="44"/>
      <c r="C178" s="44"/>
      <c r="D178" s="44"/>
      <c r="F178" s="49"/>
      <c r="G178" s="49"/>
      <c r="H178" s="49"/>
      <c r="I178" s="49"/>
      <c r="J178" s="49"/>
      <c r="K178" s="50"/>
      <c r="L178" s="49"/>
      <c r="N178" s="34"/>
      <c r="O178" s="53"/>
      <c r="P178" s="53"/>
      <c r="Q178" s="51"/>
      <c r="U178" s="52"/>
    </row>
    <row r="179" spans="1:21" s="7" customFormat="1" x14ac:dyDescent="0.2">
      <c r="A179" s="21"/>
      <c r="B179" s="44"/>
      <c r="C179" s="44"/>
      <c r="D179" s="44"/>
      <c r="F179" s="49"/>
      <c r="G179" s="49"/>
      <c r="H179" s="49"/>
      <c r="I179" s="49"/>
      <c r="J179" s="49"/>
      <c r="K179" s="50"/>
      <c r="L179" s="49"/>
      <c r="N179" s="34"/>
      <c r="O179" s="53"/>
      <c r="P179" s="53"/>
      <c r="Q179" s="51"/>
      <c r="U179" s="52"/>
    </row>
    <row r="180" spans="1:21" s="7" customFormat="1" x14ac:dyDescent="0.2">
      <c r="A180" s="21"/>
      <c r="B180" s="44"/>
      <c r="C180" s="44"/>
      <c r="D180" s="44"/>
      <c r="F180" s="49"/>
      <c r="G180" s="49"/>
      <c r="H180" s="49"/>
      <c r="I180" s="49"/>
      <c r="J180" s="49"/>
      <c r="K180" s="50"/>
      <c r="L180" s="49"/>
      <c r="N180" s="34"/>
      <c r="O180" s="53"/>
      <c r="P180" s="53"/>
      <c r="Q180" s="51"/>
      <c r="U180" s="52"/>
    </row>
    <row r="181" spans="1:21" s="7" customFormat="1" x14ac:dyDescent="0.2">
      <c r="A181" s="21"/>
      <c r="B181" s="44"/>
      <c r="C181" s="44"/>
      <c r="D181" s="44"/>
      <c r="F181" s="49"/>
      <c r="G181" s="49"/>
      <c r="H181" s="49"/>
      <c r="I181" s="49"/>
      <c r="J181" s="49"/>
      <c r="K181" s="50"/>
      <c r="L181" s="49"/>
      <c r="N181" s="34"/>
      <c r="O181" s="53"/>
      <c r="P181" s="53"/>
      <c r="Q181" s="51"/>
      <c r="U181" s="52"/>
    </row>
    <row r="182" spans="1:21" s="7" customFormat="1" x14ac:dyDescent="0.2">
      <c r="A182" s="21"/>
      <c r="B182" s="44"/>
      <c r="C182" s="44"/>
      <c r="D182" s="44"/>
      <c r="F182" s="49"/>
      <c r="G182" s="49"/>
      <c r="H182" s="49"/>
      <c r="I182" s="49"/>
      <c r="J182" s="49"/>
      <c r="K182" s="50"/>
      <c r="L182" s="49"/>
      <c r="N182" s="34"/>
      <c r="O182" s="53"/>
      <c r="P182" s="53"/>
      <c r="Q182" s="51"/>
      <c r="U182" s="52"/>
    </row>
    <row r="183" spans="1:21" s="7" customFormat="1" x14ac:dyDescent="0.2">
      <c r="A183" s="21"/>
      <c r="B183" s="44"/>
      <c r="C183" s="44"/>
      <c r="D183" s="44"/>
      <c r="F183" s="49"/>
      <c r="G183" s="49"/>
      <c r="H183" s="49"/>
      <c r="I183" s="49"/>
      <c r="J183" s="49"/>
      <c r="K183" s="50"/>
      <c r="L183" s="49"/>
      <c r="N183" s="34"/>
      <c r="O183" s="53"/>
      <c r="P183" s="53"/>
      <c r="Q183" s="51"/>
      <c r="U183" s="52"/>
    </row>
    <row r="184" spans="1:21" s="7" customFormat="1" x14ac:dyDescent="0.2">
      <c r="A184" s="21"/>
      <c r="B184" s="44"/>
      <c r="C184" s="44"/>
      <c r="D184" s="44"/>
      <c r="F184" s="49"/>
      <c r="G184" s="49"/>
      <c r="H184" s="49"/>
      <c r="I184" s="49"/>
      <c r="J184" s="49"/>
      <c r="K184" s="50"/>
      <c r="L184" s="49"/>
      <c r="N184" s="34"/>
      <c r="O184" s="53"/>
      <c r="P184" s="53"/>
      <c r="Q184" s="51"/>
      <c r="U184" s="52"/>
    </row>
    <row r="185" spans="1:21" s="7" customFormat="1" x14ac:dyDescent="0.2">
      <c r="A185" s="21"/>
      <c r="B185" s="44"/>
      <c r="C185" s="44"/>
      <c r="D185" s="44"/>
      <c r="F185" s="49"/>
      <c r="G185" s="49"/>
      <c r="H185" s="49"/>
      <c r="I185" s="49"/>
      <c r="J185" s="49"/>
      <c r="K185" s="50"/>
      <c r="L185" s="49"/>
      <c r="N185" s="34"/>
      <c r="O185" s="53"/>
      <c r="P185" s="53"/>
      <c r="Q185" s="51"/>
      <c r="U185" s="52"/>
    </row>
    <row r="186" spans="1:21" s="7" customFormat="1" x14ac:dyDescent="0.2">
      <c r="A186" s="21"/>
      <c r="B186" s="44"/>
      <c r="C186" s="44"/>
      <c r="D186" s="44"/>
      <c r="F186" s="49"/>
      <c r="G186" s="49"/>
      <c r="H186" s="49"/>
      <c r="I186" s="49"/>
      <c r="J186" s="49"/>
      <c r="K186" s="50"/>
      <c r="L186" s="49"/>
      <c r="N186" s="34"/>
      <c r="O186" s="53"/>
      <c r="P186" s="53"/>
      <c r="Q186" s="51"/>
      <c r="U186" s="52"/>
    </row>
    <row r="187" spans="1:21" s="7" customFormat="1" x14ac:dyDescent="0.2">
      <c r="A187" s="21"/>
      <c r="B187" s="44"/>
      <c r="C187" s="44"/>
      <c r="D187" s="44"/>
      <c r="F187" s="49"/>
      <c r="G187" s="49"/>
      <c r="H187" s="49"/>
      <c r="I187" s="49"/>
      <c r="J187" s="49"/>
      <c r="K187" s="50"/>
      <c r="L187" s="49"/>
      <c r="N187" s="34"/>
      <c r="O187" s="53"/>
      <c r="P187" s="53"/>
      <c r="Q187" s="51"/>
      <c r="U187" s="52"/>
    </row>
    <row r="188" spans="1:21" s="7" customFormat="1" x14ac:dyDescent="0.2">
      <c r="A188" s="21"/>
      <c r="B188" s="44"/>
      <c r="C188" s="44"/>
      <c r="D188" s="44"/>
      <c r="F188" s="49"/>
      <c r="G188" s="49"/>
      <c r="H188" s="49"/>
      <c r="I188" s="49"/>
      <c r="J188" s="49"/>
      <c r="K188" s="50"/>
      <c r="L188" s="49"/>
      <c r="N188" s="34"/>
      <c r="O188" s="53"/>
      <c r="P188" s="53"/>
      <c r="Q188" s="51"/>
      <c r="U188" s="52"/>
    </row>
    <row r="189" spans="1:21" s="7" customFormat="1" x14ac:dyDescent="0.2">
      <c r="A189" s="21"/>
      <c r="B189" s="44"/>
      <c r="C189" s="44"/>
      <c r="D189" s="44"/>
      <c r="F189" s="49"/>
      <c r="G189" s="49"/>
      <c r="H189" s="49"/>
      <c r="I189" s="49"/>
      <c r="J189" s="49"/>
      <c r="K189" s="50"/>
      <c r="L189" s="49"/>
      <c r="N189" s="34"/>
      <c r="O189" s="53"/>
      <c r="P189" s="53"/>
      <c r="Q189" s="51"/>
      <c r="U189" s="52"/>
    </row>
    <row r="190" spans="1:21" s="7" customFormat="1" x14ac:dyDescent="0.2">
      <c r="A190" s="21"/>
      <c r="B190" s="44"/>
      <c r="C190" s="44"/>
      <c r="D190" s="44"/>
      <c r="F190" s="49"/>
      <c r="G190" s="49"/>
      <c r="H190" s="49"/>
      <c r="I190" s="49"/>
      <c r="J190" s="49"/>
      <c r="K190" s="50"/>
      <c r="L190" s="49"/>
      <c r="N190" s="34"/>
      <c r="O190" s="53"/>
      <c r="P190" s="53"/>
      <c r="Q190" s="51"/>
      <c r="U190" s="52"/>
    </row>
    <row r="191" spans="1:21" s="7" customFormat="1" x14ac:dyDescent="0.2">
      <c r="A191" s="21"/>
      <c r="B191" s="44"/>
      <c r="C191" s="44"/>
      <c r="D191" s="44"/>
      <c r="F191" s="49"/>
      <c r="G191" s="49"/>
      <c r="H191" s="49"/>
      <c r="I191" s="49"/>
      <c r="J191" s="49"/>
      <c r="K191" s="50"/>
      <c r="L191" s="49"/>
      <c r="N191" s="34"/>
      <c r="O191" s="53"/>
      <c r="P191" s="53"/>
      <c r="Q191" s="51"/>
      <c r="U191" s="52"/>
    </row>
    <row r="192" spans="1:21" s="7" customFormat="1" x14ac:dyDescent="0.2">
      <c r="A192" s="21"/>
      <c r="B192" s="44"/>
      <c r="C192" s="44"/>
      <c r="D192" s="44"/>
      <c r="F192" s="49"/>
      <c r="G192" s="49"/>
      <c r="H192" s="49"/>
      <c r="I192" s="49"/>
      <c r="J192" s="49"/>
      <c r="K192" s="50"/>
      <c r="L192" s="49"/>
      <c r="N192" s="34"/>
      <c r="O192" s="53"/>
      <c r="P192" s="53"/>
      <c r="Q192" s="51"/>
      <c r="U192" s="52"/>
    </row>
    <row r="193" spans="1:21" s="7" customFormat="1" x14ac:dyDescent="0.2">
      <c r="A193" s="21"/>
      <c r="B193" s="44"/>
      <c r="C193" s="44"/>
      <c r="D193" s="44"/>
      <c r="F193" s="49"/>
      <c r="G193" s="49"/>
      <c r="H193" s="49"/>
      <c r="I193" s="49"/>
      <c r="J193" s="49"/>
      <c r="K193" s="50"/>
      <c r="L193" s="49"/>
      <c r="N193" s="34"/>
      <c r="O193" s="53"/>
      <c r="P193" s="53"/>
      <c r="Q193" s="51"/>
      <c r="U193" s="52"/>
    </row>
    <row r="194" spans="1:21" s="7" customFormat="1" x14ac:dyDescent="0.2">
      <c r="A194" s="21"/>
      <c r="B194" s="44"/>
      <c r="C194" s="44"/>
      <c r="D194" s="44"/>
      <c r="F194" s="49"/>
      <c r="G194" s="49"/>
      <c r="H194" s="49"/>
      <c r="I194" s="49"/>
      <c r="J194" s="49"/>
      <c r="K194" s="50"/>
      <c r="L194" s="49"/>
      <c r="N194" s="34"/>
      <c r="O194" s="53"/>
      <c r="P194" s="53"/>
      <c r="Q194" s="51"/>
      <c r="U194" s="52"/>
    </row>
    <row r="195" spans="1:21" s="7" customFormat="1" x14ac:dyDescent="0.2">
      <c r="A195" s="21"/>
      <c r="B195" s="44"/>
      <c r="C195" s="44"/>
      <c r="D195" s="44"/>
      <c r="F195" s="49"/>
      <c r="G195" s="49"/>
      <c r="H195" s="49"/>
      <c r="I195" s="49"/>
      <c r="J195" s="49"/>
      <c r="K195" s="50"/>
      <c r="L195" s="49"/>
      <c r="N195" s="34"/>
      <c r="O195" s="53"/>
      <c r="P195" s="53"/>
      <c r="Q195" s="51"/>
      <c r="U195" s="52"/>
    </row>
    <row r="196" spans="1:21" s="7" customFormat="1" x14ac:dyDescent="0.2">
      <c r="A196" s="21"/>
      <c r="B196" s="44"/>
      <c r="C196" s="44"/>
      <c r="D196" s="44"/>
      <c r="F196" s="49"/>
      <c r="G196" s="49"/>
      <c r="H196" s="49"/>
      <c r="I196" s="49"/>
      <c r="J196" s="49"/>
      <c r="K196" s="50"/>
      <c r="L196" s="49"/>
      <c r="N196" s="34"/>
      <c r="O196" s="53"/>
      <c r="P196" s="53"/>
      <c r="Q196" s="51"/>
      <c r="U196" s="52"/>
    </row>
    <row r="197" spans="1:21" s="7" customFormat="1" x14ac:dyDescent="0.2">
      <c r="A197" s="21"/>
      <c r="B197" s="44"/>
      <c r="C197" s="44"/>
      <c r="D197" s="44"/>
      <c r="F197" s="49"/>
      <c r="G197" s="49"/>
      <c r="H197" s="49"/>
      <c r="I197" s="49"/>
      <c r="J197" s="49"/>
      <c r="K197" s="50"/>
      <c r="L197" s="49"/>
      <c r="N197" s="34"/>
      <c r="O197" s="53"/>
      <c r="P197" s="53"/>
      <c r="Q197" s="51"/>
      <c r="U197" s="52"/>
    </row>
    <row r="198" spans="1:21" s="7" customFormat="1" x14ac:dyDescent="0.2">
      <c r="A198" s="21"/>
      <c r="B198" s="44"/>
      <c r="C198" s="44"/>
      <c r="D198" s="44"/>
      <c r="F198" s="49"/>
      <c r="G198" s="49"/>
      <c r="H198" s="49"/>
      <c r="I198" s="49"/>
      <c r="J198" s="49"/>
      <c r="K198" s="50"/>
      <c r="L198" s="49"/>
      <c r="N198" s="34"/>
      <c r="O198" s="53"/>
      <c r="P198" s="53"/>
      <c r="Q198" s="51"/>
      <c r="U198" s="52"/>
    </row>
    <row r="199" spans="1:21" s="7" customFormat="1" x14ac:dyDescent="0.2">
      <c r="A199" s="21"/>
      <c r="B199" s="44"/>
      <c r="C199" s="44"/>
      <c r="D199" s="44"/>
      <c r="F199" s="49"/>
      <c r="G199" s="49"/>
      <c r="H199" s="49"/>
      <c r="I199" s="49"/>
      <c r="J199" s="49"/>
      <c r="K199" s="50"/>
      <c r="L199" s="49"/>
      <c r="N199" s="34"/>
      <c r="O199" s="53"/>
      <c r="P199" s="53"/>
      <c r="Q199" s="51"/>
      <c r="U199" s="52"/>
    </row>
    <row r="200" spans="1:21" s="7" customFormat="1" x14ac:dyDescent="0.2">
      <c r="A200" s="21"/>
      <c r="B200" s="44"/>
      <c r="C200" s="44"/>
      <c r="D200" s="44"/>
      <c r="F200" s="49"/>
      <c r="G200" s="49"/>
      <c r="H200" s="49"/>
      <c r="I200" s="49"/>
      <c r="J200" s="49"/>
      <c r="K200" s="50"/>
      <c r="L200" s="49"/>
      <c r="N200" s="34"/>
      <c r="O200" s="53"/>
      <c r="P200" s="53"/>
      <c r="Q200" s="51"/>
      <c r="U200" s="52"/>
    </row>
    <row r="201" spans="1:21" s="7" customFormat="1" x14ac:dyDescent="0.2">
      <c r="A201" s="21"/>
      <c r="B201" s="44"/>
      <c r="C201" s="44"/>
      <c r="D201" s="44"/>
      <c r="F201" s="49"/>
      <c r="G201" s="49"/>
      <c r="H201" s="49"/>
      <c r="I201" s="49"/>
      <c r="J201" s="49"/>
      <c r="K201" s="50"/>
      <c r="L201" s="49"/>
      <c r="N201" s="34"/>
      <c r="O201" s="53"/>
      <c r="P201" s="53"/>
      <c r="Q201" s="51"/>
      <c r="U201" s="52"/>
    </row>
    <row r="202" spans="1:21" s="7" customFormat="1" x14ac:dyDescent="0.2">
      <c r="A202" s="21"/>
      <c r="B202" s="44"/>
      <c r="C202" s="44"/>
      <c r="D202" s="44"/>
      <c r="F202" s="49"/>
      <c r="G202" s="49"/>
      <c r="H202" s="49"/>
      <c r="I202" s="49"/>
      <c r="J202" s="49"/>
      <c r="K202" s="50"/>
      <c r="L202" s="49"/>
      <c r="N202" s="34"/>
      <c r="O202" s="53"/>
      <c r="P202" s="53"/>
      <c r="Q202" s="51"/>
      <c r="U202" s="52"/>
    </row>
    <row r="203" spans="1:21" s="7" customFormat="1" x14ac:dyDescent="0.2">
      <c r="A203" s="21"/>
      <c r="B203" s="44"/>
      <c r="C203" s="44"/>
      <c r="D203" s="44"/>
      <c r="F203" s="49"/>
      <c r="G203" s="49"/>
      <c r="H203" s="49"/>
      <c r="I203" s="49"/>
      <c r="J203" s="49"/>
      <c r="K203" s="50"/>
      <c r="L203" s="49"/>
      <c r="N203" s="34"/>
      <c r="O203" s="53"/>
      <c r="P203" s="53"/>
      <c r="Q203" s="51"/>
      <c r="U203" s="52"/>
    </row>
    <row r="204" spans="1:21" s="7" customFormat="1" x14ac:dyDescent="0.2">
      <c r="A204" s="21"/>
      <c r="B204" s="44"/>
      <c r="C204" s="44"/>
      <c r="D204" s="44"/>
      <c r="F204" s="49"/>
      <c r="G204" s="49"/>
      <c r="H204" s="49"/>
      <c r="I204" s="49"/>
      <c r="J204" s="49"/>
      <c r="K204" s="50"/>
      <c r="L204" s="49"/>
      <c r="N204" s="34"/>
      <c r="O204" s="53"/>
      <c r="P204" s="53"/>
      <c r="Q204" s="51"/>
      <c r="U204" s="52"/>
    </row>
    <row r="205" spans="1:21" s="7" customFormat="1" x14ac:dyDescent="0.2">
      <c r="A205" s="21"/>
      <c r="B205" s="44"/>
      <c r="C205" s="44"/>
      <c r="D205" s="44"/>
      <c r="F205" s="49"/>
      <c r="G205" s="49"/>
      <c r="H205" s="49"/>
      <c r="I205" s="49"/>
      <c r="J205" s="49"/>
      <c r="K205" s="50"/>
      <c r="L205" s="49"/>
      <c r="N205" s="34"/>
      <c r="O205" s="53"/>
      <c r="P205" s="53"/>
      <c r="Q205" s="51"/>
      <c r="U205" s="52"/>
    </row>
    <row r="206" spans="1:21" s="7" customFormat="1" x14ac:dyDescent="0.2">
      <c r="A206" s="21"/>
      <c r="B206" s="44"/>
      <c r="C206" s="44"/>
      <c r="D206" s="44"/>
      <c r="F206" s="49"/>
      <c r="G206" s="49"/>
      <c r="H206" s="49"/>
      <c r="I206" s="49"/>
      <c r="J206" s="49"/>
      <c r="K206" s="50"/>
      <c r="L206" s="49"/>
      <c r="N206" s="34"/>
      <c r="O206" s="53"/>
      <c r="P206" s="53"/>
      <c r="Q206" s="51"/>
      <c r="U206" s="52"/>
    </row>
    <row r="207" spans="1:21" s="7" customFormat="1" x14ac:dyDescent="0.2">
      <c r="A207" s="21"/>
      <c r="B207" s="44"/>
      <c r="C207" s="44"/>
      <c r="D207" s="44"/>
      <c r="F207" s="49"/>
      <c r="G207" s="49"/>
      <c r="H207" s="49"/>
      <c r="I207" s="49"/>
      <c r="J207" s="49"/>
      <c r="K207" s="50"/>
      <c r="L207" s="49"/>
      <c r="N207" s="34"/>
      <c r="O207" s="53"/>
      <c r="P207" s="53"/>
      <c r="Q207" s="51"/>
      <c r="U207" s="52"/>
    </row>
    <row r="208" spans="1:21" s="7" customFormat="1" x14ac:dyDescent="0.2">
      <c r="A208" s="21"/>
      <c r="B208" s="44"/>
      <c r="C208" s="44"/>
      <c r="D208" s="44"/>
      <c r="F208" s="49"/>
      <c r="G208" s="49"/>
      <c r="H208" s="49"/>
      <c r="I208" s="49"/>
      <c r="J208" s="49"/>
      <c r="K208" s="50"/>
      <c r="L208" s="49"/>
      <c r="N208" s="34"/>
      <c r="O208" s="53"/>
      <c r="P208" s="53"/>
      <c r="Q208" s="51"/>
      <c r="U208" s="52"/>
    </row>
    <row r="209" spans="1:21" s="7" customFormat="1" x14ac:dyDescent="0.2">
      <c r="A209" s="21"/>
      <c r="B209" s="44"/>
      <c r="C209" s="44"/>
      <c r="D209" s="44"/>
      <c r="F209" s="49"/>
      <c r="G209" s="49"/>
      <c r="H209" s="49"/>
      <c r="I209" s="49"/>
      <c r="J209" s="49"/>
      <c r="K209" s="50"/>
      <c r="L209" s="49"/>
      <c r="N209" s="34"/>
      <c r="O209" s="53"/>
      <c r="P209" s="53"/>
      <c r="Q209" s="51"/>
      <c r="U209" s="52"/>
    </row>
    <row r="210" spans="1:21" s="7" customFormat="1" x14ac:dyDescent="0.2">
      <c r="A210" s="21"/>
      <c r="B210" s="44"/>
      <c r="C210" s="44"/>
      <c r="D210" s="44"/>
      <c r="F210" s="49"/>
      <c r="G210" s="49"/>
      <c r="H210" s="49"/>
      <c r="I210" s="49"/>
      <c r="J210" s="49"/>
      <c r="K210" s="50"/>
      <c r="L210" s="49"/>
      <c r="N210" s="34"/>
      <c r="O210" s="53"/>
      <c r="P210" s="53"/>
      <c r="Q210" s="51"/>
      <c r="U210" s="52"/>
    </row>
    <row r="211" spans="1:21" s="7" customFormat="1" x14ac:dyDescent="0.2">
      <c r="A211" s="21"/>
      <c r="B211" s="44"/>
      <c r="C211" s="44"/>
      <c r="D211" s="44"/>
      <c r="F211" s="49"/>
      <c r="G211" s="49"/>
      <c r="H211" s="49"/>
      <c r="I211" s="49"/>
      <c r="J211" s="49"/>
      <c r="K211" s="50"/>
      <c r="L211" s="49"/>
      <c r="N211" s="34"/>
      <c r="O211" s="53"/>
      <c r="P211" s="53"/>
      <c r="Q211" s="51"/>
      <c r="U211" s="52"/>
    </row>
    <row r="212" spans="1:21" s="7" customFormat="1" x14ac:dyDescent="0.2">
      <c r="A212" s="21"/>
      <c r="B212" s="44"/>
      <c r="C212" s="44"/>
      <c r="D212" s="44"/>
      <c r="F212" s="49"/>
      <c r="G212" s="49"/>
      <c r="H212" s="49"/>
      <c r="I212" s="49"/>
      <c r="J212" s="49"/>
      <c r="K212" s="50"/>
      <c r="L212" s="49"/>
      <c r="N212" s="34"/>
      <c r="O212" s="53"/>
      <c r="P212" s="53"/>
      <c r="Q212" s="51"/>
      <c r="U212" s="52"/>
    </row>
    <row r="213" spans="1:21" s="7" customFormat="1" x14ac:dyDescent="0.2">
      <c r="A213" s="21"/>
      <c r="B213" s="44"/>
      <c r="C213" s="44"/>
      <c r="D213" s="44"/>
      <c r="F213" s="49"/>
      <c r="G213" s="49"/>
      <c r="H213" s="49"/>
      <c r="I213" s="49"/>
      <c r="J213" s="49"/>
      <c r="K213" s="50"/>
      <c r="L213" s="49"/>
      <c r="N213" s="34"/>
      <c r="O213" s="53"/>
      <c r="P213" s="53"/>
      <c r="Q213" s="51"/>
      <c r="U213" s="52"/>
    </row>
    <row r="214" spans="1:21" s="7" customFormat="1" x14ac:dyDescent="0.2">
      <c r="A214" s="21"/>
      <c r="B214" s="44"/>
      <c r="C214" s="44"/>
      <c r="D214" s="44"/>
      <c r="F214" s="49"/>
      <c r="G214" s="49"/>
      <c r="H214" s="49"/>
      <c r="I214" s="49"/>
      <c r="J214" s="49"/>
      <c r="K214" s="50"/>
      <c r="L214" s="49"/>
      <c r="N214" s="34"/>
      <c r="O214" s="53"/>
      <c r="P214" s="53"/>
      <c r="Q214" s="51"/>
      <c r="U214" s="52"/>
    </row>
    <row r="215" spans="1:21" s="7" customFormat="1" x14ac:dyDescent="0.2">
      <c r="A215" s="21"/>
      <c r="B215" s="44"/>
      <c r="C215" s="44"/>
      <c r="D215" s="44"/>
      <c r="F215" s="49"/>
      <c r="G215" s="49"/>
      <c r="H215" s="49"/>
      <c r="I215" s="49"/>
      <c r="J215" s="49"/>
      <c r="K215" s="50"/>
      <c r="L215" s="49"/>
      <c r="N215" s="34"/>
      <c r="O215" s="53"/>
      <c r="P215" s="53"/>
      <c r="Q215" s="51"/>
      <c r="U215" s="52"/>
    </row>
    <row r="216" spans="1:21" s="7" customFormat="1" x14ac:dyDescent="0.2">
      <c r="A216" s="21"/>
      <c r="B216" s="44"/>
      <c r="C216" s="44"/>
      <c r="D216" s="44"/>
      <c r="F216" s="49"/>
      <c r="G216" s="49"/>
      <c r="H216" s="49"/>
      <c r="I216" s="49"/>
      <c r="J216" s="49"/>
      <c r="K216" s="50"/>
      <c r="L216" s="49"/>
      <c r="N216" s="34"/>
      <c r="O216" s="53"/>
      <c r="P216" s="53"/>
      <c r="Q216" s="51"/>
      <c r="U216" s="52"/>
    </row>
    <row r="217" spans="1:21" s="7" customFormat="1" x14ac:dyDescent="0.2">
      <c r="A217" s="21"/>
      <c r="B217" s="44"/>
      <c r="C217" s="44"/>
      <c r="D217" s="44"/>
      <c r="F217" s="49"/>
      <c r="G217" s="49"/>
      <c r="H217" s="49"/>
      <c r="I217" s="49"/>
      <c r="J217" s="49"/>
      <c r="K217" s="50"/>
      <c r="L217" s="49"/>
      <c r="N217" s="34"/>
      <c r="O217" s="53"/>
      <c r="P217" s="53"/>
      <c r="Q217" s="51"/>
      <c r="U217" s="52"/>
    </row>
    <row r="218" spans="1:21" s="7" customFormat="1" x14ac:dyDescent="0.2">
      <c r="A218" s="21"/>
      <c r="B218" s="44"/>
      <c r="C218" s="44"/>
      <c r="D218" s="44"/>
      <c r="F218" s="49"/>
      <c r="G218" s="49"/>
      <c r="H218" s="49"/>
      <c r="I218" s="49"/>
      <c r="J218" s="49"/>
      <c r="K218" s="50"/>
      <c r="L218" s="49"/>
      <c r="N218" s="34"/>
      <c r="O218" s="53"/>
      <c r="P218" s="53"/>
      <c r="Q218" s="51"/>
      <c r="U218" s="52"/>
    </row>
    <row r="219" spans="1:21" s="7" customFormat="1" x14ac:dyDescent="0.2">
      <c r="A219" s="21"/>
      <c r="B219" s="44"/>
      <c r="C219" s="44"/>
      <c r="D219" s="44"/>
      <c r="F219" s="49"/>
      <c r="G219" s="49"/>
      <c r="H219" s="49"/>
      <c r="I219" s="49"/>
      <c r="J219" s="49"/>
      <c r="K219" s="50"/>
      <c r="L219" s="49"/>
      <c r="N219" s="34"/>
      <c r="O219" s="53"/>
      <c r="P219" s="53"/>
      <c r="Q219" s="51"/>
      <c r="U219" s="52"/>
    </row>
    <row r="220" spans="1:21" s="7" customFormat="1" x14ac:dyDescent="0.2">
      <c r="A220" s="21"/>
      <c r="B220" s="44"/>
      <c r="C220" s="44"/>
      <c r="D220" s="44"/>
      <c r="F220" s="49"/>
      <c r="G220" s="49"/>
      <c r="H220" s="49"/>
      <c r="I220" s="49"/>
      <c r="J220" s="49"/>
      <c r="K220" s="50"/>
      <c r="L220" s="49"/>
      <c r="N220" s="34"/>
      <c r="O220" s="53"/>
      <c r="P220" s="53"/>
      <c r="Q220" s="51"/>
      <c r="U220" s="52"/>
    </row>
    <row r="221" spans="1:21" s="7" customFormat="1" x14ac:dyDescent="0.2">
      <c r="A221" s="21"/>
      <c r="B221" s="44"/>
      <c r="C221" s="44"/>
      <c r="D221" s="44"/>
      <c r="F221" s="49"/>
      <c r="G221" s="49"/>
      <c r="H221" s="49"/>
      <c r="I221" s="49"/>
      <c r="J221" s="49"/>
      <c r="K221" s="50"/>
      <c r="L221" s="49"/>
      <c r="N221" s="34"/>
      <c r="O221" s="53"/>
      <c r="P221" s="53"/>
      <c r="Q221" s="51"/>
      <c r="U221" s="52"/>
    </row>
    <row r="222" spans="1:21" s="7" customFormat="1" x14ac:dyDescent="0.2">
      <c r="A222" s="21"/>
      <c r="B222" s="44"/>
      <c r="C222" s="44"/>
      <c r="D222" s="44"/>
      <c r="F222" s="49"/>
      <c r="G222" s="49"/>
      <c r="H222" s="49"/>
      <c r="I222" s="49"/>
      <c r="J222" s="49"/>
      <c r="K222" s="50"/>
      <c r="L222" s="49"/>
      <c r="N222" s="34"/>
      <c r="O222" s="53"/>
      <c r="P222" s="53"/>
      <c r="Q222" s="51"/>
      <c r="U222" s="52"/>
    </row>
    <row r="223" spans="1:21" s="7" customFormat="1" x14ac:dyDescent="0.2">
      <c r="A223" s="21"/>
      <c r="B223" s="44"/>
      <c r="C223" s="44"/>
      <c r="D223" s="44"/>
      <c r="F223" s="49"/>
      <c r="G223" s="49"/>
      <c r="H223" s="49"/>
      <c r="I223" s="49"/>
      <c r="J223" s="49"/>
      <c r="K223" s="50"/>
      <c r="L223" s="49"/>
      <c r="N223" s="34"/>
      <c r="O223" s="53"/>
      <c r="P223" s="53"/>
      <c r="Q223" s="51"/>
      <c r="U223" s="52"/>
    </row>
    <row r="224" spans="1:21" s="7" customFormat="1" x14ac:dyDescent="0.2">
      <c r="A224" s="21"/>
      <c r="B224" s="44"/>
      <c r="C224" s="44"/>
      <c r="D224" s="44"/>
      <c r="F224" s="49"/>
      <c r="G224" s="49"/>
      <c r="H224" s="49"/>
      <c r="I224" s="49"/>
      <c r="J224" s="49"/>
      <c r="K224" s="50"/>
      <c r="L224" s="49"/>
      <c r="N224" s="34"/>
      <c r="O224" s="53"/>
      <c r="P224" s="53"/>
      <c r="Q224" s="51"/>
      <c r="U224" s="52"/>
    </row>
    <row r="225" spans="1:21" s="7" customFormat="1" x14ac:dyDescent="0.2">
      <c r="A225" s="21"/>
      <c r="B225" s="44"/>
      <c r="C225" s="44"/>
      <c r="D225" s="44"/>
      <c r="F225" s="49"/>
      <c r="G225" s="49"/>
      <c r="H225" s="49"/>
      <c r="I225" s="49"/>
      <c r="J225" s="49"/>
      <c r="K225" s="50"/>
      <c r="L225" s="49"/>
      <c r="N225" s="34"/>
      <c r="O225" s="53"/>
      <c r="P225" s="53"/>
      <c r="Q225" s="51"/>
      <c r="U225" s="52"/>
    </row>
    <row r="226" spans="1:21" s="7" customFormat="1" x14ac:dyDescent="0.2">
      <c r="A226" s="21"/>
      <c r="B226" s="44"/>
      <c r="C226" s="44"/>
      <c r="D226" s="44"/>
      <c r="F226" s="49"/>
      <c r="G226" s="49"/>
      <c r="H226" s="49"/>
      <c r="I226" s="49"/>
      <c r="J226" s="49"/>
      <c r="K226" s="50"/>
      <c r="L226" s="49"/>
      <c r="N226" s="34"/>
      <c r="O226" s="53"/>
      <c r="P226" s="53"/>
      <c r="Q226" s="51"/>
      <c r="U226" s="52"/>
    </row>
    <row r="227" spans="1:21" s="7" customFormat="1" x14ac:dyDescent="0.2">
      <c r="A227" s="21"/>
      <c r="B227" s="44"/>
      <c r="C227" s="44"/>
      <c r="D227" s="44"/>
      <c r="F227" s="49"/>
      <c r="G227" s="49"/>
      <c r="H227" s="49"/>
      <c r="I227" s="49"/>
      <c r="J227" s="49"/>
      <c r="K227" s="50"/>
      <c r="L227" s="49"/>
      <c r="N227" s="34"/>
      <c r="O227" s="53"/>
      <c r="P227" s="53"/>
      <c r="Q227" s="51"/>
      <c r="U227" s="52"/>
    </row>
    <row r="228" spans="1:21" s="7" customFormat="1" x14ac:dyDescent="0.2">
      <c r="A228" s="21"/>
      <c r="B228" s="44"/>
      <c r="C228" s="44"/>
      <c r="D228" s="44"/>
      <c r="F228" s="49"/>
      <c r="G228" s="49"/>
      <c r="H228" s="49"/>
      <c r="I228" s="49"/>
      <c r="J228" s="49"/>
      <c r="K228" s="50"/>
      <c r="L228" s="49"/>
      <c r="N228" s="34"/>
      <c r="O228" s="53"/>
      <c r="P228" s="53"/>
      <c r="Q228" s="51"/>
      <c r="U228" s="52"/>
    </row>
    <row r="229" spans="1:21" s="7" customFormat="1" x14ac:dyDescent="0.2">
      <c r="A229" s="21"/>
      <c r="B229" s="44"/>
      <c r="C229" s="44"/>
      <c r="D229" s="44"/>
      <c r="F229" s="49"/>
      <c r="G229" s="49"/>
      <c r="H229" s="49"/>
      <c r="I229" s="49"/>
      <c r="J229" s="49"/>
      <c r="K229" s="50"/>
      <c r="L229" s="49"/>
      <c r="N229" s="34"/>
      <c r="O229" s="53"/>
      <c r="P229" s="53"/>
      <c r="Q229" s="51"/>
      <c r="U229" s="52"/>
    </row>
    <row r="230" spans="1:21" s="7" customFormat="1" x14ac:dyDescent="0.2">
      <c r="A230" s="21"/>
      <c r="B230" s="44"/>
      <c r="C230" s="44"/>
      <c r="D230" s="44"/>
      <c r="F230" s="49"/>
      <c r="G230" s="49"/>
      <c r="H230" s="49"/>
      <c r="I230" s="49"/>
      <c r="J230" s="49"/>
      <c r="K230" s="50"/>
      <c r="L230" s="49"/>
      <c r="N230" s="34"/>
      <c r="O230" s="53"/>
      <c r="P230" s="53"/>
      <c r="Q230" s="51"/>
      <c r="U230" s="52"/>
    </row>
    <row r="231" spans="1:21" s="7" customFormat="1" x14ac:dyDescent="0.2">
      <c r="A231" s="21"/>
      <c r="B231" s="44"/>
      <c r="C231" s="44"/>
      <c r="D231" s="44"/>
      <c r="F231" s="49"/>
      <c r="G231" s="49"/>
      <c r="H231" s="49"/>
      <c r="I231" s="49"/>
      <c r="J231" s="49"/>
      <c r="K231" s="50"/>
      <c r="L231" s="49"/>
      <c r="N231" s="34"/>
      <c r="O231" s="53"/>
      <c r="P231" s="53"/>
      <c r="Q231" s="51"/>
      <c r="U231" s="52"/>
    </row>
    <row r="232" spans="1:21" s="7" customFormat="1" x14ac:dyDescent="0.2">
      <c r="A232" s="21"/>
      <c r="B232" s="44"/>
      <c r="C232" s="44"/>
      <c r="D232" s="44"/>
      <c r="F232" s="49"/>
      <c r="G232" s="49"/>
      <c r="H232" s="49"/>
      <c r="I232" s="49"/>
      <c r="J232" s="49"/>
      <c r="K232" s="50"/>
      <c r="L232" s="49"/>
      <c r="N232" s="34"/>
      <c r="O232" s="53"/>
      <c r="P232" s="53"/>
      <c r="Q232" s="51"/>
      <c r="U232" s="52"/>
    </row>
    <row r="233" spans="1:21" s="7" customFormat="1" x14ac:dyDescent="0.2">
      <c r="A233" s="21"/>
      <c r="B233" s="44"/>
      <c r="C233" s="44"/>
      <c r="D233" s="44"/>
      <c r="F233" s="49"/>
      <c r="G233" s="49"/>
      <c r="H233" s="49"/>
      <c r="I233" s="49"/>
      <c r="J233" s="49"/>
      <c r="K233" s="50"/>
      <c r="L233" s="49"/>
      <c r="N233" s="34"/>
      <c r="O233" s="53"/>
      <c r="P233" s="53"/>
      <c r="Q233" s="51"/>
      <c r="U233" s="52"/>
    </row>
    <row r="234" spans="1:21" s="7" customFormat="1" x14ac:dyDescent="0.2">
      <c r="A234" s="21"/>
      <c r="B234" s="44"/>
      <c r="C234" s="44"/>
      <c r="D234" s="44"/>
      <c r="F234" s="49"/>
      <c r="G234" s="49"/>
      <c r="H234" s="49"/>
      <c r="I234" s="49"/>
      <c r="J234" s="49"/>
      <c r="K234" s="50"/>
      <c r="L234" s="49"/>
      <c r="N234" s="34"/>
      <c r="O234" s="53"/>
      <c r="P234" s="53"/>
      <c r="Q234" s="51"/>
      <c r="U234" s="52"/>
    </row>
    <row r="235" spans="1:21" s="7" customFormat="1" x14ac:dyDescent="0.2">
      <c r="A235" s="21"/>
      <c r="B235" s="44"/>
      <c r="C235" s="44"/>
      <c r="D235" s="44"/>
      <c r="F235" s="49"/>
      <c r="G235" s="49"/>
      <c r="H235" s="49"/>
      <c r="I235" s="49"/>
      <c r="J235" s="49"/>
      <c r="K235" s="50"/>
      <c r="L235" s="49"/>
      <c r="N235" s="34"/>
      <c r="O235" s="53"/>
      <c r="P235" s="53"/>
      <c r="Q235" s="51"/>
      <c r="U235" s="52"/>
    </row>
    <row r="236" spans="1:21" s="7" customFormat="1" x14ac:dyDescent="0.2">
      <c r="A236" s="21"/>
      <c r="B236" s="44"/>
      <c r="C236" s="44"/>
      <c r="D236" s="44"/>
      <c r="F236" s="49"/>
      <c r="G236" s="49"/>
      <c r="H236" s="49"/>
      <c r="I236" s="49"/>
      <c r="J236" s="49"/>
      <c r="K236" s="50"/>
      <c r="L236" s="49"/>
      <c r="N236" s="34"/>
      <c r="O236" s="53"/>
      <c r="P236" s="53"/>
      <c r="Q236" s="51"/>
      <c r="U236" s="52"/>
    </row>
    <row r="237" spans="1:21" s="7" customFormat="1" x14ac:dyDescent="0.2">
      <c r="A237" s="21"/>
      <c r="B237" s="44"/>
      <c r="C237" s="44"/>
      <c r="D237" s="44"/>
      <c r="F237" s="49"/>
      <c r="G237" s="49"/>
      <c r="H237" s="49"/>
      <c r="I237" s="49"/>
      <c r="J237" s="49"/>
      <c r="K237" s="50"/>
      <c r="L237" s="49"/>
      <c r="N237" s="34"/>
      <c r="O237" s="53"/>
      <c r="P237" s="53"/>
      <c r="Q237" s="51"/>
      <c r="U237" s="52"/>
    </row>
    <row r="238" spans="1:21" s="7" customFormat="1" x14ac:dyDescent="0.2">
      <c r="A238" s="21"/>
      <c r="B238" s="44"/>
      <c r="C238" s="44"/>
      <c r="D238" s="44"/>
      <c r="F238" s="49"/>
      <c r="G238" s="49"/>
      <c r="H238" s="49"/>
      <c r="I238" s="49"/>
      <c r="J238" s="49"/>
      <c r="K238" s="50"/>
      <c r="L238" s="49"/>
      <c r="N238" s="34"/>
      <c r="O238" s="53"/>
      <c r="P238" s="53"/>
      <c r="Q238" s="51"/>
      <c r="U238" s="52"/>
    </row>
    <row r="239" spans="1:21" s="7" customFormat="1" x14ac:dyDescent="0.2">
      <c r="A239" s="21"/>
      <c r="B239" s="44"/>
      <c r="C239" s="44"/>
      <c r="D239" s="44"/>
      <c r="F239" s="49"/>
      <c r="G239" s="49"/>
      <c r="H239" s="49"/>
      <c r="I239" s="49"/>
      <c r="J239" s="49"/>
      <c r="K239" s="50"/>
      <c r="L239" s="49"/>
      <c r="N239" s="34"/>
      <c r="O239" s="53"/>
      <c r="P239" s="53"/>
      <c r="Q239" s="51"/>
      <c r="U239" s="52"/>
    </row>
    <row r="240" spans="1:21" s="7" customFormat="1" x14ac:dyDescent="0.2">
      <c r="A240" s="21"/>
      <c r="B240" s="44"/>
      <c r="C240" s="44"/>
      <c r="D240" s="44"/>
      <c r="F240" s="49"/>
      <c r="G240" s="49"/>
      <c r="H240" s="49"/>
      <c r="I240" s="49"/>
      <c r="J240" s="49"/>
      <c r="K240" s="50"/>
      <c r="L240" s="49"/>
      <c r="N240" s="34"/>
      <c r="O240" s="53"/>
      <c r="P240" s="53"/>
      <c r="Q240" s="51"/>
      <c r="U240" s="52"/>
    </row>
    <row r="241" spans="6:17" x14ac:dyDescent="0.2">
      <c r="F241" s="45"/>
      <c r="G241" s="45"/>
      <c r="H241" s="45"/>
      <c r="I241" s="45"/>
      <c r="J241" s="45"/>
      <c r="K241" s="46"/>
      <c r="L241" s="45"/>
      <c r="O241" s="47"/>
      <c r="P241" s="47"/>
      <c r="Q241" s="48"/>
    </row>
  </sheetData>
  <protectedRanges>
    <protectedRange sqref="O2:P5" name="Range1_9_10"/>
    <protectedRange sqref="L6:L31 L33:L47 G6:I31 G33:I47" name="Range27"/>
    <protectedRange sqref="I33 L33 G36:I47 G6:I27 G33 I28:I31" name="Range1"/>
    <protectedRange sqref="G6:I31 G33:I47" name="Range26"/>
    <protectedRange sqref="E6:E13" name="Range1_9_2_1_1_36"/>
    <protectedRange sqref="L6:L16" name="Range1_8_1_28"/>
    <protectedRange sqref="L6:L16" name="Range28_36"/>
    <protectedRange sqref="E17:E27" name="Range1_9_2_1_1_37"/>
    <protectedRange sqref="L17:L27" name="Range1_8_1_29"/>
    <protectedRange sqref="L17:L27" name="Range28_37"/>
    <protectedRange sqref="E33:E35 E28:E31" name="Range1_9_2_1_1_38"/>
    <protectedRange sqref="G34:I35" name="Range1_3_8"/>
    <protectedRange sqref="G28:G31" name="Range1_8_23"/>
    <protectedRange sqref="H28:H31" name="Range1_8_3_20"/>
    <protectedRange sqref="L34:L35" name="Range1_3_9"/>
    <protectedRange sqref="L28:L31" name="Range1_8_24"/>
    <protectedRange sqref="L33:L35 L28:L31" name="Range28_38"/>
    <protectedRange sqref="E36:E39" name="Range1_9_2_1_1_39"/>
    <protectedRange sqref="L36:L39" name="Range1_8_1_30"/>
    <protectedRange sqref="L36:L39" name="Range28_39"/>
    <protectedRange sqref="E40:E47" name="Range1_9_2_1_1_40"/>
    <protectedRange sqref="L40:L47" name="Range1_8_1_31"/>
    <protectedRange sqref="L40:L47" name="Range28_40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zoomScaleNormal="100" workbookViewId="0">
      <pane ySplit="1" topLeftCell="A11" activePane="bottomLeft" state="frozen"/>
      <selection pane="bottomLeft" activeCell="D43" sqref="D43"/>
    </sheetView>
  </sheetViews>
  <sheetFormatPr defaultRowHeight="12.75" x14ac:dyDescent="0.2"/>
  <cols>
    <col min="1" max="1" width="24.7109375" style="5" bestFit="1" customWidth="1"/>
    <col min="2" max="3" width="10.28515625" style="1" customWidth="1"/>
    <col min="4" max="4" width="9" style="1" customWidth="1"/>
    <col min="5" max="16384" width="9.140625" style="5"/>
  </cols>
  <sheetData>
    <row r="1" spans="1:4" s="11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s="38" customFormat="1" ht="15" x14ac:dyDescent="0.25">
      <c r="A2" s="42" t="s">
        <v>35</v>
      </c>
      <c r="B2" s="39">
        <v>0</v>
      </c>
      <c r="C2" s="43" t="s">
        <v>47</v>
      </c>
      <c r="D2" s="39">
        <v>0</v>
      </c>
    </row>
    <row r="3" spans="1:4" s="38" customFormat="1" ht="15" x14ac:dyDescent="0.25">
      <c r="A3" s="42" t="s">
        <v>36</v>
      </c>
      <c r="B3" s="39">
        <v>0</v>
      </c>
      <c r="C3" s="43" t="s">
        <v>48</v>
      </c>
      <c r="D3" s="39">
        <v>0</v>
      </c>
    </row>
    <row r="4" spans="1:4" s="38" customFormat="1" ht="15" x14ac:dyDescent="0.25">
      <c r="A4" s="42" t="s">
        <v>37</v>
      </c>
      <c r="B4" s="39">
        <v>0</v>
      </c>
      <c r="C4" s="43" t="s">
        <v>49</v>
      </c>
      <c r="D4" s="39">
        <v>0</v>
      </c>
    </row>
    <row r="5" spans="1:4" s="38" customFormat="1" ht="15" x14ac:dyDescent="0.25">
      <c r="A5" s="42" t="s">
        <v>38</v>
      </c>
      <c r="B5" s="39">
        <v>0</v>
      </c>
      <c r="C5" s="43" t="s">
        <v>50</v>
      </c>
      <c r="D5" s="39">
        <v>0</v>
      </c>
    </row>
    <row r="6" spans="1:4" s="38" customFormat="1" ht="15" x14ac:dyDescent="0.25">
      <c r="A6" s="42" t="s">
        <v>39</v>
      </c>
      <c r="B6" s="39">
        <v>0</v>
      </c>
      <c r="C6" s="43" t="s">
        <v>51</v>
      </c>
      <c r="D6" s="39">
        <v>0</v>
      </c>
    </row>
    <row r="7" spans="1:4" s="38" customFormat="1" ht="15" x14ac:dyDescent="0.25">
      <c r="A7" s="42" t="s">
        <v>40</v>
      </c>
      <c r="B7" s="39">
        <v>0</v>
      </c>
      <c r="C7" s="43" t="s">
        <v>52</v>
      </c>
      <c r="D7" s="39">
        <v>0</v>
      </c>
    </row>
    <row r="8" spans="1:4" s="38" customFormat="1" ht="15" x14ac:dyDescent="0.25">
      <c r="A8" s="42" t="s">
        <v>41</v>
      </c>
      <c r="B8" s="39">
        <v>0</v>
      </c>
      <c r="C8" s="43" t="s">
        <v>44</v>
      </c>
      <c r="D8" s="39">
        <v>0</v>
      </c>
    </row>
    <row r="9" spans="1:4" ht="15" x14ac:dyDescent="0.25">
      <c r="A9" s="42" t="s">
        <v>42</v>
      </c>
      <c r="B9" s="39">
        <v>0</v>
      </c>
      <c r="C9" s="43" t="s">
        <v>45</v>
      </c>
      <c r="D9" s="39">
        <v>0</v>
      </c>
    </row>
    <row r="10" spans="1:4" ht="15" x14ac:dyDescent="0.25">
      <c r="A10" s="42" t="s">
        <v>43</v>
      </c>
      <c r="B10" s="39">
        <v>0</v>
      </c>
      <c r="C10" s="43" t="s">
        <v>46</v>
      </c>
      <c r="D10" s="39">
        <v>0</v>
      </c>
    </row>
    <row r="11" spans="1:4" ht="15" x14ac:dyDescent="0.25">
      <c r="A11" s="42" t="s">
        <v>54</v>
      </c>
      <c r="B11" s="39">
        <v>0</v>
      </c>
      <c r="C11" s="43">
        <v>27</v>
      </c>
      <c r="D11" s="39">
        <v>0</v>
      </c>
    </row>
    <row r="12" spans="1:4" ht="15" x14ac:dyDescent="0.25">
      <c r="A12" s="42" t="s">
        <v>55</v>
      </c>
      <c r="B12" s="39">
        <v>0</v>
      </c>
      <c r="C12" s="43">
        <v>28</v>
      </c>
      <c r="D12" s="39">
        <v>0</v>
      </c>
    </row>
    <row r="13" spans="1:4" ht="15" x14ac:dyDescent="0.25">
      <c r="A13" s="42" t="s">
        <v>56</v>
      </c>
      <c r="B13" s="39">
        <v>0</v>
      </c>
      <c r="C13" s="43">
        <v>20</v>
      </c>
      <c r="D13" s="39">
        <v>0</v>
      </c>
    </row>
    <row r="14" spans="1:4" ht="15" x14ac:dyDescent="0.25">
      <c r="A14" s="42" t="s">
        <v>57</v>
      </c>
      <c r="B14" s="39">
        <v>0</v>
      </c>
      <c r="C14" s="43">
        <v>21</v>
      </c>
      <c r="D14" s="39">
        <v>0</v>
      </c>
    </row>
    <row r="15" spans="1:4" ht="15" x14ac:dyDescent="0.25">
      <c r="A15" s="42" t="s">
        <v>58</v>
      </c>
      <c r="B15" s="39">
        <v>0</v>
      </c>
      <c r="C15" s="43">
        <v>27</v>
      </c>
      <c r="D15" s="39">
        <v>0</v>
      </c>
    </row>
    <row r="16" spans="1:4" ht="15" x14ac:dyDescent="0.25">
      <c r="A16" s="42" t="s">
        <v>59</v>
      </c>
      <c r="B16" s="39">
        <v>0</v>
      </c>
      <c r="C16" s="43">
        <v>27</v>
      </c>
      <c r="D16" s="39">
        <v>0</v>
      </c>
    </row>
    <row r="17" spans="1:4" ht="15" x14ac:dyDescent="0.25">
      <c r="A17" s="42" t="s">
        <v>60</v>
      </c>
      <c r="B17" s="39">
        <v>0</v>
      </c>
      <c r="C17" s="43">
        <v>25</v>
      </c>
      <c r="D17" s="39">
        <v>0</v>
      </c>
    </row>
    <row r="18" spans="1:4" ht="15" x14ac:dyDescent="0.25">
      <c r="A18" s="42" t="s">
        <v>61</v>
      </c>
      <c r="B18" s="39">
        <v>0</v>
      </c>
      <c r="C18" s="43">
        <v>26</v>
      </c>
      <c r="D18" s="39">
        <v>0</v>
      </c>
    </row>
    <row r="19" spans="1:4" ht="15" x14ac:dyDescent="0.25">
      <c r="A19" s="42" t="s">
        <v>62</v>
      </c>
      <c r="B19" s="39">
        <v>0</v>
      </c>
      <c r="C19" s="43">
        <v>28</v>
      </c>
      <c r="D19" s="39">
        <v>0</v>
      </c>
    </row>
    <row r="20" spans="1:4" ht="15" x14ac:dyDescent="0.25">
      <c r="A20" s="42" t="s">
        <v>63</v>
      </c>
      <c r="B20" s="39">
        <v>0</v>
      </c>
      <c r="C20" s="43">
        <v>27</v>
      </c>
      <c r="D20" s="39">
        <v>0</v>
      </c>
    </row>
    <row r="21" spans="1:4" ht="15" x14ac:dyDescent="0.25">
      <c r="A21" s="42" t="s">
        <v>64</v>
      </c>
      <c r="B21" s="39">
        <v>0</v>
      </c>
      <c r="C21" s="43">
        <v>22</v>
      </c>
      <c r="D21" s="39">
        <v>0</v>
      </c>
    </row>
    <row r="22" spans="1:4" ht="15" x14ac:dyDescent="0.25">
      <c r="A22" s="42" t="s">
        <v>65</v>
      </c>
      <c r="B22" s="39">
        <v>0</v>
      </c>
      <c r="C22" s="43">
        <v>23</v>
      </c>
      <c r="D22" s="39">
        <v>0</v>
      </c>
    </row>
    <row r="23" spans="1:4" ht="15" x14ac:dyDescent="0.25">
      <c r="A23" s="42" t="s">
        <v>66</v>
      </c>
      <c r="B23" s="39">
        <v>0</v>
      </c>
      <c r="C23" s="43">
        <v>12</v>
      </c>
      <c r="D23" s="39">
        <v>0</v>
      </c>
    </row>
    <row r="24" spans="1:4" ht="15" x14ac:dyDescent="0.25">
      <c r="A24" s="42" t="s">
        <v>67</v>
      </c>
      <c r="B24" s="39">
        <v>0</v>
      </c>
      <c r="C24" s="43">
        <v>19</v>
      </c>
      <c r="D24" s="39">
        <v>0</v>
      </c>
    </row>
    <row r="25" spans="1:4" ht="15" x14ac:dyDescent="0.25">
      <c r="A25" s="42" t="s">
        <v>68</v>
      </c>
      <c r="B25" s="39">
        <v>0</v>
      </c>
      <c r="C25" s="43">
        <v>19</v>
      </c>
      <c r="D25" s="39">
        <v>0</v>
      </c>
    </row>
    <row r="26" spans="1:4" ht="15" x14ac:dyDescent="0.25">
      <c r="A26" s="42" t="s">
        <v>69</v>
      </c>
      <c r="B26" s="39">
        <v>0</v>
      </c>
      <c r="C26" s="43">
        <v>11</v>
      </c>
      <c r="D26" s="39">
        <v>0</v>
      </c>
    </row>
    <row r="27" spans="1:4" ht="15" x14ac:dyDescent="0.25">
      <c r="A27" s="42" t="s">
        <v>70</v>
      </c>
      <c r="B27" s="39">
        <v>0</v>
      </c>
      <c r="C27" s="43">
        <v>0</v>
      </c>
      <c r="D27" s="39">
        <v>0</v>
      </c>
    </row>
    <row r="28" spans="1:4" ht="15" x14ac:dyDescent="0.25">
      <c r="A28" s="42" t="s">
        <v>71</v>
      </c>
      <c r="B28" s="39">
        <v>0</v>
      </c>
      <c r="C28" s="43">
        <v>2</v>
      </c>
      <c r="D28" s="39">
        <v>0</v>
      </c>
    </row>
    <row r="29" spans="1:4" ht="15" x14ac:dyDescent="0.25">
      <c r="A29" s="42" t="s">
        <v>72</v>
      </c>
      <c r="B29" s="39">
        <v>0</v>
      </c>
      <c r="C29" s="43">
        <v>7</v>
      </c>
      <c r="D29" s="39">
        <v>0</v>
      </c>
    </row>
    <row r="30" spans="1:4" ht="15" x14ac:dyDescent="0.25">
      <c r="A30" s="42" t="s">
        <v>73</v>
      </c>
      <c r="B30" s="39">
        <v>0</v>
      </c>
      <c r="C30" s="43">
        <v>4</v>
      </c>
      <c r="D30" s="39">
        <v>0</v>
      </c>
    </row>
    <row r="31" spans="1:4" ht="15" x14ac:dyDescent="0.25">
      <c r="A31" s="42" t="s">
        <v>74</v>
      </c>
      <c r="B31" s="39">
        <v>0</v>
      </c>
      <c r="C31" s="43">
        <v>355</v>
      </c>
      <c r="D31" s="39">
        <v>0</v>
      </c>
    </row>
    <row r="32" spans="1:4" ht="15" x14ac:dyDescent="0.25">
      <c r="A32" s="42" t="s">
        <v>75</v>
      </c>
      <c r="B32" s="39">
        <v>0</v>
      </c>
      <c r="C32" s="43">
        <v>2</v>
      </c>
      <c r="D32" s="39">
        <v>0</v>
      </c>
    </row>
    <row r="33" spans="1:4" ht="15" x14ac:dyDescent="0.25">
      <c r="A33" s="42" t="s">
        <v>76</v>
      </c>
      <c r="B33" s="39">
        <v>0</v>
      </c>
      <c r="C33" s="43">
        <v>3</v>
      </c>
      <c r="D33" s="39">
        <v>0</v>
      </c>
    </row>
    <row r="34" spans="1:4" ht="15" x14ac:dyDescent="0.25">
      <c r="A34" s="42" t="s">
        <v>77</v>
      </c>
      <c r="B34" s="39">
        <v>0</v>
      </c>
      <c r="C34" s="43">
        <v>354</v>
      </c>
      <c r="D34" s="39">
        <v>0</v>
      </c>
    </row>
    <row r="35" spans="1:4" ht="15" x14ac:dyDescent="0.25">
      <c r="A35" s="42"/>
      <c r="B35" s="39"/>
      <c r="C35" s="43"/>
      <c r="D35" s="39"/>
    </row>
    <row r="36" spans="1:4" ht="15" x14ac:dyDescent="0.25">
      <c r="A36" s="42"/>
      <c r="B36" s="39"/>
      <c r="C36" s="43"/>
      <c r="D36" s="39"/>
    </row>
    <row r="37" spans="1:4" ht="15" x14ac:dyDescent="0.25">
      <c r="A37" s="42"/>
      <c r="B37" s="39"/>
      <c r="C37" s="43"/>
      <c r="D37" s="39"/>
    </row>
    <row r="38" spans="1:4" ht="15" x14ac:dyDescent="0.25">
      <c r="A38" s="42"/>
      <c r="B38" s="39"/>
      <c r="C38" s="43"/>
      <c r="D38" s="39"/>
    </row>
    <row r="39" spans="1:4" ht="15" x14ac:dyDescent="0.25">
      <c r="A39" s="42"/>
      <c r="B39" s="39"/>
      <c r="C39" s="43"/>
      <c r="D39" s="39"/>
    </row>
    <row r="40" spans="1:4" ht="15" x14ac:dyDescent="0.25">
      <c r="A40" s="42"/>
      <c r="B40" s="39"/>
      <c r="C40" s="43"/>
      <c r="D40" s="39"/>
    </row>
    <row r="41" spans="1:4" ht="15" x14ac:dyDescent="0.25">
      <c r="A41" s="42"/>
      <c r="B41" s="39"/>
      <c r="C41" s="43"/>
      <c r="D41" s="39"/>
    </row>
    <row r="42" spans="1:4" ht="15" x14ac:dyDescent="0.25">
      <c r="A42" s="21"/>
      <c r="C42"/>
    </row>
    <row r="43" spans="1:4" ht="15" x14ac:dyDescent="0.25">
      <c r="A43" s="21"/>
      <c r="C43"/>
    </row>
    <row r="44" spans="1:4" ht="15" x14ac:dyDescent="0.25">
      <c r="A44" s="21"/>
      <c r="C44"/>
    </row>
    <row r="45" spans="1:4" ht="15" x14ac:dyDescent="0.25">
      <c r="A45" s="21"/>
      <c r="C45"/>
    </row>
    <row r="46" spans="1:4" ht="15" x14ac:dyDescent="0.25">
      <c r="A46" s="21"/>
      <c r="C46"/>
    </row>
    <row r="47" spans="1:4" ht="15" x14ac:dyDescent="0.25">
      <c r="A47" s="21"/>
      <c r="C47"/>
    </row>
    <row r="48" spans="1:4" ht="15" x14ac:dyDescent="0.25">
      <c r="A48" s="21"/>
      <c r="C48"/>
    </row>
    <row r="49" spans="1:3" ht="15" x14ac:dyDescent="0.25">
      <c r="A49" s="21"/>
      <c r="C49"/>
    </row>
    <row r="50" spans="1:3" ht="15" x14ac:dyDescent="0.25">
      <c r="A50" s="21"/>
      <c r="C50"/>
    </row>
    <row r="51" spans="1:3" ht="15" x14ac:dyDescent="0.25">
      <c r="A51" s="21"/>
      <c r="C51"/>
    </row>
    <row r="52" spans="1:3" ht="15" x14ac:dyDescent="0.25">
      <c r="A52" s="21"/>
      <c r="C52"/>
    </row>
    <row r="53" spans="1:3" ht="15" x14ac:dyDescent="0.25">
      <c r="A53" s="21"/>
      <c r="C53"/>
    </row>
    <row r="54" spans="1:3" ht="15" x14ac:dyDescent="0.25">
      <c r="A54" s="21"/>
      <c r="C54"/>
    </row>
    <row r="55" spans="1:3" ht="15" x14ac:dyDescent="0.25">
      <c r="A55" s="21"/>
      <c r="C55"/>
    </row>
    <row r="56" spans="1:3" ht="15" x14ac:dyDescent="0.25">
      <c r="A56" s="21"/>
      <c r="C56"/>
    </row>
    <row r="57" spans="1:3" ht="15" x14ac:dyDescent="0.25">
      <c r="A57" s="21"/>
      <c r="C57"/>
    </row>
    <row r="58" spans="1:3" ht="15" x14ac:dyDescent="0.25">
      <c r="A58" s="21"/>
      <c r="C58"/>
    </row>
    <row r="59" spans="1:3" ht="15" x14ac:dyDescent="0.25">
      <c r="A59" s="21"/>
      <c r="C59"/>
    </row>
    <row r="60" spans="1:3" ht="15" x14ac:dyDescent="0.25">
      <c r="A60" s="21"/>
      <c r="C60"/>
    </row>
    <row r="61" spans="1:3" ht="15" x14ac:dyDescent="0.25">
      <c r="A61" s="21"/>
      <c r="C61"/>
    </row>
    <row r="62" spans="1:3" ht="15" x14ac:dyDescent="0.25">
      <c r="A62" s="21"/>
      <c r="C62"/>
    </row>
    <row r="63" spans="1:3" ht="15" x14ac:dyDescent="0.25">
      <c r="A63" s="21"/>
      <c r="C63"/>
    </row>
    <row r="64" spans="1:3" ht="15" x14ac:dyDescent="0.25">
      <c r="A64" s="21"/>
      <c r="C64"/>
    </row>
    <row r="65" spans="1:5" ht="15" x14ac:dyDescent="0.25">
      <c r="A65" s="21"/>
      <c r="C65"/>
    </row>
    <row r="66" spans="1:5" ht="15" x14ac:dyDescent="0.25">
      <c r="A66" s="21"/>
      <c r="C66"/>
      <c r="E66"/>
    </row>
    <row r="67" spans="1:5" ht="15" x14ac:dyDescent="0.25">
      <c r="A67" s="21"/>
      <c r="C67"/>
      <c r="E67"/>
    </row>
    <row r="68" spans="1:5" ht="15" x14ac:dyDescent="0.25">
      <c r="A68" s="21"/>
      <c r="C68"/>
      <c r="E68"/>
    </row>
    <row r="69" spans="1:5" ht="15" x14ac:dyDescent="0.25">
      <c r="A69" s="21"/>
      <c r="C69"/>
    </row>
    <row r="70" spans="1:5" ht="15" x14ac:dyDescent="0.25">
      <c r="A70" s="21"/>
      <c r="C70"/>
    </row>
    <row r="71" spans="1:5" ht="15" x14ac:dyDescent="0.25">
      <c r="A71" s="21"/>
      <c r="C71"/>
    </row>
    <row r="72" spans="1:5" x14ac:dyDescent="0.2">
      <c r="A72" s="21"/>
    </row>
    <row r="73" spans="1:5" x14ac:dyDescent="0.2">
      <c r="A73" s="21"/>
    </row>
    <row r="74" spans="1:5" x14ac:dyDescent="0.2">
      <c r="A74" s="21"/>
    </row>
    <row r="75" spans="1:5" x14ac:dyDescent="0.2">
      <c r="A75" s="21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H29" sqref="H29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6" t="s">
        <v>6</v>
      </c>
      <c r="B1" s="27" t="s">
        <v>30</v>
      </c>
      <c r="C1" s="27" t="s">
        <v>31</v>
      </c>
      <c r="D1" s="28" t="s">
        <v>29</v>
      </c>
    </row>
    <row r="2" spans="1:4" x14ac:dyDescent="0.25">
      <c r="A2" s="25"/>
      <c r="B2" s="25"/>
      <c r="C2" s="25"/>
      <c r="D2" s="25"/>
    </row>
    <row r="3" spans="1:4" x14ac:dyDescent="0.25">
      <c r="A3" s="24"/>
      <c r="B3" s="24"/>
      <c r="C3" s="24"/>
      <c r="D3" s="24"/>
    </row>
    <row r="4" spans="1:4" x14ac:dyDescent="0.25">
      <c r="A4" s="24"/>
      <c r="B4" s="24"/>
      <c r="C4" s="24"/>
      <c r="D4" s="24"/>
    </row>
    <row r="5" spans="1:4" x14ac:dyDescent="0.25">
      <c r="A5" s="24"/>
      <c r="B5" s="24"/>
      <c r="C5" s="24"/>
      <c r="D5" s="24"/>
    </row>
    <row r="6" spans="1:4" x14ac:dyDescent="0.25">
      <c r="A6" s="24"/>
      <c r="B6" s="24"/>
      <c r="C6" s="24"/>
      <c r="D6" s="24"/>
    </row>
    <row r="7" spans="1:4" x14ac:dyDescent="0.25">
      <c r="A7" s="24"/>
      <c r="B7" s="24"/>
      <c r="C7" s="24"/>
      <c r="D7" s="24"/>
    </row>
    <row r="8" spans="1:4" x14ac:dyDescent="0.25">
      <c r="A8" s="24"/>
      <c r="B8" s="24"/>
      <c r="C8" s="24"/>
      <c r="D8" s="24"/>
    </row>
    <row r="9" spans="1:4" x14ac:dyDescent="0.25">
      <c r="A9" s="24"/>
      <c r="B9" s="24"/>
      <c r="C9" s="24"/>
      <c r="D9" s="24"/>
    </row>
    <row r="10" spans="1:4" x14ac:dyDescent="0.25">
      <c r="A10" s="24"/>
      <c r="B10" s="24"/>
      <c r="C10" s="24"/>
      <c r="D10" s="24"/>
    </row>
    <row r="11" spans="1:4" x14ac:dyDescent="0.25">
      <c r="A11" s="24"/>
      <c r="B11" s="24"/>
      <c r="C11" s="24"/>
      <c r="D11" s="24"/>
    </row>
    <row r="12" spans="1:4" x14ac:dyDescent="0.25">
      <c r="A12" s="24"/>
      <c r="B12" s="24"/>
      <c r="C12" s="24"/>
      <c r="D12" s="24"/>
    </row>
    <row r="13" spans="1:4" x14ac:dyDescent="0.25">
      <c r="A13" s="24"/>
      <c r="B13" s="24"/>
      <c r="C13" s="24"/>
      <c r="D13" s="24"/>
    </row>
    <row r="14" spans="1:4" x14ac:dyDescent="0.25">
      <c r="A14" s="24"/>
      <c r="B14" s="24"/>
      <c r="C14" s="24"/>
      <c r="D14" s="24"/>
    </row>
    <row r="15" spans="1:4" x14ac:dyDescent="0.25">
      <c r="A15" s="24"/>
      <c r="B15" s="24"/>
      <c r="C15" s="24"/>
      <c r="D15" s="24"/>
    </row>
    <row r="16" spans="1:4" x14ac:dyDescent="0.25">
      <c r="A16" s="24"/>
      <c r="B16" s="24"/>
      <c r="C16" s="24"/>
      <c r="D16" s="24"/>
    </row>
    <row r="17" spans="1:4" x14ac:dyDescent="0.25">
      <c r="A17" s="24"/>
      <c r="B17" s="24"/>
      <c r="C17" s="24"/>
      <c r="D17" s="24"/>
    </row>
    <row r="18" spans="1:4" x14ac:dyDescent="0.25">
      <c r="A18" s="24"/>
      <c r="B18" s="24"/>
      <c r="C18" s="24"/>
      <c r="D18" s="24"/>
    </row>
    <row r="19" spans="1:4" x14ac:dyDescent="0.25">
      <c r="A19" s="24"/>
      <c r="B19" s="24"/>
      <c r="C19" s="24"/>
      <c r="D19" s="24"/>
    </row>
    <row r="20" spans="1:4" x14ac:dyDescent="0.25">
      <c r="A20" s="24"/>
      <c r="B20" s="24"/>
      <c r="C20" s="24"/>
      <c r="D20" s="24"/>
    </row>
    <row r="21" spans="1:4" x14ac:dyDescent="0.25">
      <c r="A21" s="24"/>
      <c r="B21" s="24"/>
      <c r="C21" s="24"/>
      <c r="D21" s="24"/>
    </row>
    <row r="22" spans="1:4" x14ac:dyDescent="0.25">
      <c r="A22" s="24"/>
      <c r="B22" s="24"/>
      <c r="C22" s="24"/>
      <c r="D22" s="24"/>
    </row>
    <row r="23" spans="1:4" x14ac:dyDescent="0.25">
      <c r="A23" s="24"/>
      <c r="B23" s="24"/>
      <c r="C23" s="24"/>
      <c r="D23" s="24"/>
    </row>
    <row r="24" spans="1:4" x14ac:dyDescent="0.25">
      <c r="A24" s="24"/>
      <c r="B24" s="24"/>
      <c r="C24" s="24"/>
      <c r="D24" s="24"/>
    </row>
    <row r="25" spans="1:4" x14ac:dyDescent="0.25">
      <c r="A25" s="24"/>
      <c r="B25" s="24"/>
      <c r="C25" s="24"/>
      <c r="D25" s="24"/>
    </row>
    <row r="26" spans="1:4" x14ac:dyDescent="0.25">
      <c r="A26" s="24"/>
      <c r="B26" s="24"/>
      <c r="C26" s="24"/>
      <c r="D26" s="24"/>
    </row>
    <row r="27" spans="1:4" x14ac:dyDescent="0.25">
      <c r="A27" s="24"/>
      <c r="B27" s="24"/>
      <c r="C27" s="24"/>
      <c r="D27" s="24"/>
    </row>
    <row r="28" spans="1:4" x14ac:dyDescent="0.25">
      <c r="A28" s="24"/>
      <c r="B28" s="24"/>
      <c r="C28" s="24"/>
      <c r="D28" s="24"/>
    </row>
    <row r="29" spans="1:4" x14ac:dyDescent="0.25">
      <c r="A29" s="24"/>
      <c r="B29" s="24"/>
      <c r="C29" s="24"/>
      <c r="D29" s="24"/>
    </row>
    <row r="30" spans="1:4" x14ac:dyDescent="0.25">
      <c r="A30" s="24"/>
      <c r="B30" s="24"/>
      <c r="C30" s="24"/>
      <c r="D30" s="24"/>
    </row>
    <row r="31" spans="1:4" x14ac:dyDescent="0.25">
      <c r="A31" s="24"/>
      <c r="B31" s="24"/>
      <c r="C31" s="24"/>
      <c r="D31" s="24"/>
    </row>
    <row r="32" spans="1:4" x14ac:dyDescent="0.25">
      <c r="A32" s="24"/>
      <c r="B32" s="24"/>
      <c r="C32" s="24"/>
      <c r="D32" s="24"/>
    </row>
    <row r="33" spans="1:4" x14ac:dyDescent="0.25">
      <c r="A33" s="24"/>
      <c r="B33" s="24"/>
      <c r="C33" s="24"/>
      <c r="D33" s="24"/>
    </row>
    <row r="34" spans="1:4" x14ac:dyDescent="0.25">
      <c r="A34" s="24"/>
      <c r="B34" s="24"/>
      <c r="C34" s="24"/>
      <c r="D34" s="24"/>
    </row>
    <row r="35" spans="1:4" x14ac:dyDescent="0.25">
      <c r="A35" s="24"/>
      <c r="B35" s="24"/>
      <c r="C35" s="24"/>
      <c r="D35" s="24"/>
    </row>
    <row r="36" spans="1:4" x14ac:dyDescent="0.25">
      <c r="A36" s="24"/>
      <c r="B36" s="24"/>
      <c r="C36" s="24"/>
      <c r="D36" s="24"/>
    </row>
    <row r="37" spans="1:4" x14ac:dyDescent="0.25">
      <c r="A37" s="24"/>
      <c r="B37" s="24"/>
      <c r="C37" s="24"/>
      <c r="D37" s="24"/>
    </row>
    <row r="38" spans="1:4" x14ac:dyDescent="0.25">
      <c r="A38" s="24"/>
      <c r="B38" s="24"/>
      <c r="C38" s="24"/>
      <c r="D38" s="24"/>
    </row>
    <row r="39" spans="1:4" x14ac:dyDescent="0.25">
      <c r="A39" s="24"/>
      <c r="B39" s="24"/>
      <c r="C39" s="24"/>
      <c r="D39" s="24"/>
    </row>
    <row r="40" spans="1:4" x14ac:dyDescent="0.25">
      <c r="A40" s="24"/>
      <c r="B40" s="24"/>
      <c r="C40" s="24"/>
      <c r="D40" s="24"/>
    </row>
    <row r="41" spans="1:4" x14ac:dyDescent="0.25">
      <c r="A41" s="24"/>
      <c r="B41" s="24"/>
      <c r="C41" s="24"/>
      <c r="D41" s="24"/>
    </row>
    <row r="42" spans="1:4" x14ac:dyDescent="0.25">
      <c r="A42" s="24"/>
      <c r="B42" s="24"/>
      <c r="C42" s="24"/>
      <c r="D42" s="24"/>
    </row>
    <row r="43" spans="1:4" x14ac:dyDescent="0.25">
      <c r="A43" s="24"/>
      <c r="B43" s="24"/>
      <c r="C43" s="24"/>
      <c r="D43" s="24"/>
    </row>
    <row r="44" spans="1:4" x14ac:dyDescent="0.25">
      <c r="A44" s="24"/>
      <c r="B44" s="24"/>
      <c r="C44" s="24"/>
      <c r="D44" s="24"/>
    </row>
    <row r="45" spans="1:4" x14ac:dyDescent="0.25">
      <c r="A45" s="24"/>
      <c r="B45" s="24"/>
      <c r="C45" s="24"/>
      <c r="D45" s="24"/>
    </row>
    <row r="46" spans="1:4" x14ac:dyDescent="0.25">
      <c r="A46" s="24"/>
      <c r="B46" s="24"/>
      <c r="C46" s="24"/>
      <c r="D46" s="24"/>
    </row>
    <row r="47" spans="1:4" x14ac:dyDescent="0.25">
      <c r="A47" s="24"/>
      <c r="B47" s="24"/>
      <c r="C47" s="24"/>
      <c r="D47" s="24"/>
    </row>
    <row r="48" spans="1:4" x14ac:dyDescent="0.25">
      <c r="A48" s="24"/>
      <c r="B48" s="24"/>
      <c r="C48" s="24"/>
      <c r="D48" s="24"/>
    </row>
    <row r="49" spans="1:4" x14ac:dyDescent="0.25">
      <c r="A49" s="24"/>
      <c r="B49" s="24"/>
      <c r="C49" s="24"/>
      <c r="D49" s="24"/>
    </row>
    <row r="50" spans="1:4" x14ac:dyDescent="0.25">
      <c r="A50" s="24"/>
      <c r="B50" s="24"/>
      <c r="C50" s="24"/>
      <c r="D50" s="24"/>
    </row>
    <row r="51" spans="1:4" x14ac:dyDescent="0.25">
      <c r="A51" s="24"/>
      <c r="B51" s="24"/>
      <c r="C51" s="24"/>
      <c r="D51" s="24"/>
    </row>
    <row r="52" spans="1:4" x14ac:dyDescent="0.25">
      <c r="A52" s="24"/>
      <c r="B52" s="24"/>
      <c r="C52" s="24"/>
      <c r="D52" s="24"/>
    </row>
    <row r="53" spans="1:4" x14ac:dyDescent="0.25">
      <c r="A53" s="24"/>
      <c r="B53" s="24"/>
      <c r="C53" s="24"/>
      <c r="D53" s="24"/>
    </row>
    <row r="54" spans="1:4" x14ac:dyDescent="0.25">
      <c r="A54" s="24"/>
      <c r="B54" s="24"/>
      <c r="C54" s="24"/>
      <c r="D54" s="24"/>
    </row>
    <row r="55" spans="1:4" x14ac:dyDescent="0.25">
      <c r="A55" s="24"/>
      <c r="B55" s="24"/>
      <c r="C55" s="24"/>
      <c r="D55" s="24"/>
    </row>
    <row r="56" spans="1:4" x14ac:dyDescent="0.25">
      <c r="A56" s="24"/>
      <c r="B56" s="24"/>
      <c r="C56" s="24"/>
      <c r="D56" s="24"/>
    </row>
    <row r="57" spans="1:4" x14ac:dyDescent="0.25">
      <c r="A57" s="24"/>
      <c r="B57" s="24"/>
      <c r="C57" s="24"/>
      <c r="D57" s="24"/>
    </row>
    <row r="58" spans="1:4" x14ac:dyDescent="0.25">
      <c r="A58" s="24"/>
      <c r="B58" s="24"/>
      <c r="C58" s="24"/>
      <c r="D58" s="24"/>
    </row>
    <row r="59" spans="1:4" x14ac:dyDescent="0.25">
      <c r="A59" s="24"/>
      <c r="B59" s="24"/>
      <c r="C59" s="24"/>
      <c r="D59" s="24"/>
    </row>
    <row r="60" spans="1:4" x14ac:dyDescent="0.25">
      <c r="A60" s="24"/>
      <c r="B60" s="24"/>
      <c r="C60" s="24"/>
      <c r="D60" s="24"/>
    </row>
    <row r="61" spans="1:4" x14ac:dyDescent="0.25">
      <c r="A61" s="24"/>
      <c r="B61" s="24"/>
      <c r="C61" s="24"/>
      <c r="D61" s="24"/>
    </row>
    <row r="62" spans="1:4" x14ac:dyDescent="0.25">
      <c r="A62" s="24"/>
      <c r="B62" s="24"/>
      <c r="C62" s="24"/>
      <c r="D62" s="24"/>
    </row>
    <row r="63" spans="1:4" x14ac:dyDescent="0.25">
      <c r="A63" s="24"/>
      <c r="B63" s="24"/>
      <c r="C63" s="24"/>
      <c r="D63" s="24"/>
    </row>
    <row r="64" spans="1:4" x14ac:dyDescent="0.25">
      <c r="A64" s="24"/>
      <c r="B64" s="24"/>
      <c r="C64" s="24"/>
      <c r="D64" s="24"/>
    </row>
    <row r="65" spans="1:4" x14ac:dyDescent="0.25">
      <c r="A65" s="24"/>
      <c r="B65" s="24"/>
      <c r="C65" s="24"/>
      <c r="D65" s="24"/>
    </row>
    <row r="66" spans="1:4" x14ac:dyDescent="0.25">
      <c r="A66" s="24"/>
      <c r="B66" s="24"/>
      <c r="C66" s="24"/>
      <c r="D66" s="24"/>
    </row>
    <row r="67" spans="1:4" x14ac:dyDescent="0.25">
      <c r="A67" s="24"/>
      <c r="B67" s="24"/>
      <c r="C67" s="24"/>
      <c r="D67" s="24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2022-05-28T06:08:20Z</dcterms:modified>
</cp:coreProperties>
</file>