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4\L650 SDN4 147E ODW-XY\"/>
    </mc:Choice>
  </mc:AlternateContent>
  <bookViews>
    <workbookView xWindow="-120" yWindow="-120" windowWidth="29040" windowHeight="158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B16" i="2" s="1"/>
  <c r="C16" i="2" s="1"/>
  <c r="B17" i="2" s="1"/>
  <c r="C17" i="2" s="1"/>
  <c r="C11" i="2" l="1"/>
  <c r="B12" i="2" s="1"/>
  <c r="C12" i="2" s="1"/>
  <c r="B13" i="2" s="1"/>
  <c r="C13" i="2" s="1"/>
  <c r="B14" i="2" s="1"/>
  <c r="C14" i="2" s="1"/>
  <c r="C6" i="2"/>
  <c r="B7" i="2" s="1"/>
  <c r="C7" i="2" s="1"/>
  <c r="B8" i="2" s="1"/>
  <c r="C8" i="2" s="1"/>
  <c r="B9" i="2" s="1"/>
  <c r="C9" i="2" s="1"/>
  <c r="B10" i="2" s="1"/>
  <c r="C10" i="2" s="1"/>
  <c r="C2" i="2" l="1"/>
  <c r="B3" i="2" s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<sst xmlns="http://schemas.openxmlformats.org/spreadsheetml/2006/main" count="291" uniqueCount="107">
  <si>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</si>
  <si>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</si>
  <si>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</si>
  <si>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</si>
  <si>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</si>
  <si>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</si>
  <si>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</si>
  <si>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</si>
  <si>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</si>
  <si>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</si>
  <si>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</si>
  <si>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</si>
  <si>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</si>
  <si>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</si>
  <si>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</si>
  <si>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</si>
  <si>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</si>
  <si>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</si>
  <si>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</si>
  <si>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</si>
  <si>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</si>
  <si>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</si>
  <si>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</si>
  <si>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</si>
  <si>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</si>
  <si>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</si>
  <si>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</si>
  <si>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</si>
  <si>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</si>
  <si>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</si>
  <si>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</si>
  <si>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</si>
  <si>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</si>
  <si>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</si>
  <si>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</si>
  <si>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FW</t>
  </si>
  <si>
    <t>MV</t>
  </si>
  <si>
    <t>HW</t>
  </si>
  <si>
    <t>JPS/LSC</t>
  </si>
  <si>
    <t>SDN4_650_147E_W_001</t>
  </si>
  <si>
    <t>SDN4_650_147E_W_002</t>
  </si>
  <si>
    <t>SDN4_650_147E_W_003</t>
  </si>
  <si>
    <t>SDN4_650_147E_W_004</t>
  </si>
  <si>
    <t>JSR</t>
  </si>
  <si>
    <t>RDP</t>
  </si>
  <si>
    <t>B-2027612</t>
  </si>
  <si>
    <t>B-2027661</t>
  </si>
  <si>
    <t>B-2027765</t>
  </si>
  <si>
    <t>B-2027785</t>
  </si>
  <si>
    <t>SDN4_650_147E_W_005</t>
  </si>
  <si>
    <t>SDN4_650_147E_W_006</t>
  </si>
  <si>
    <t>SDN4_650_147E_W_007</t>
  </si>
  <si>
    <t>SDN4_650_147E_W_008</t>
  </si>
  <si>
    <t>SDN4_650_147E_W_009</t>
  </si>
  <si>
    <t>SDN4_650_147E_W_010</t>
  </si>
  <si>
    <t>SDN4_650_147E_W_011</t>
  </si>
  <si>
    <t>SDN4_650_147E_W_012</t>
  </si>
  <si>
    <t>SDN4_650_147E_W_013</t>
  </si>
  <si>
    <t>SDN4_650_147E_W_014</t>
  </si>
  <si>
    <t>SDN4_650_147E_W_015</t>
  </si>
  <si>
    <t>SDN4_650_147E_W_016</t>
  </si>
  <si>
    <t>SDN4_650_147E_W_017</t>
  </si>
  <si>
    <t>SDN4_650_147E_W_018</t>
  </si>
  <si>
    <t>SDN4_650_147E_W_019</t>
  </si>
  <si>
    <t>SDN4_650_147E_W_020</t>
  </si>
  <si>
    <t>SDN4_650_147E_W_021</t>
  </si>
  <si>
    <t>SDN4_650_147E_W_022</t>
  </si>
  <si>
    <t>SDN4_650_147E_W_023</t>
  </si>
  <si>
    <t>SDN4_650_147E_W_024</t>
  </si>
  <si>
    <t>SDN4_650_147E_W_025</t>
  </si>
  <si>
    <t>SDN4_650_147E_W_026</t>
  </si>
  <si>
    <t>SDN4_650_147E_W_027</t>
  </si>
  <si>
    <t>SDN4_650_147E_W_028</t>
  </si>
  <si>
    <t>SDN4_650_147E_W_029</t>
  </si>
  <si>
    <t>SDN4_650_147E_W_030</t>
  </si>
  <si>
    <t>SDN4_650_147E_W_031</t>
  </si>
  <si>
    <t>SDN4_650_147E_W_032</t>
  </si>
  <si>
    <t>87.10</t>
  </si>
  <si>
    <t>86.89</t>
  </si>
  <si>
    <t>85.42</t>
  </si>
  <si>
    <t>74.54</t>
  </si>
  <si>
    <t>71.08</t>
  </si>
  <si>
    <t>76.38</t>
  </si>
  <si>
    <t>65.06</t>
  </si>
  <si>
    <t>65.51</t>
  </si>
  <si>
    <t>63.15</t>
  </si>
  <si>
    <t>70.53</t>
  </si>
  <si>
    <t>83.82</t>
  </si>
  <si>
    <t>82.95</t>
  </si>
  <si>
    <t>102.78</t>
  </si>
  <si>
    <t>109.69</t>
  </si>
  <si>
    <t>72.49</t>
  </si>
  <si>
    <t>86.75</t>
  </si>
  <si>
    <t>85.57</t>
  </si>
  <si>
    <t>101.33</t>
  </si>
  <si>
    <t>100.29</t>
  </si>
  <si>
    <t>85.02</t>
  </si>
  <si>
    <t>84.55</t>
  </si>
  <si>
    <t>75.76</t>
  </si>
  <si>
    <t>84.66</t>
  </si>
  <si>
    <t>83.30</t>
  </si>
  <si>
    <t>81.69</t>
  </si>
  <si>
    <t>89.11</t>
  </si>
  <si>
    <t>95.20</t>
  </si>
  <si>
    <t>114.78</t>
  </si>
  <si>
    <t>111.68</t>
  </si>
  <si>
    <t>112.99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</si>
</sst>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;[Red]0.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/>
    <xf numFmtId="0" fontId="0" fillId="0" borderId="0" xfId="0" quotePrefix="1" applyNumberFormat="1"/>
    <xf numFmtId="167" fontId="3" fillId="0" borderId="5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06"/>
  <sheetViews>
    <sheetView tabSelected="1" workbookViewId="0">
      <pane ySplit="1" topLeftCell="A2" activePane="bottomLeft" state="frozen"/>
      <selection pane="bottomLeft" activeCell="O17" sqref="O17"/>
    </sheetView>
  </sheetViews>
  <sheetFormatPr defaultRowHeight="12.75" x14ac:dyDescent="0.25"/>
  <cols>
    <col min="1" max="1" width="31.5703125" style="23" customWidth="1"/>
    <col min="2" max="2" width="15.85546875" style="52" customWidth="1"/>
    <col min="3" max="3" width="21.425781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5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ht="15" x14ac:dyDescent="0.25">
      <c r="A2" s="42" t="s">
        <v>39</v>
      </c>
      <c r="B2" s="50">
        <v>615674.54484999995</v>
      </c>
      <c r="C2" s="50">
        <v>814793.54614999995</v>
      </c>
      <c r="D2" s="44">
        <v>620</v>
      </c>
      <c r="E2" s="44">
        <v>4.4000000000000004</v>
      </c>
      <c r="F2" s="44">
        <v>620</v>
      </c>
      <c r="G2" s="45" t="s">
        <v>34</v>
      </c>
      <c r="H2" s="45"/>
      <c r="I2" s="45" t="s">
        <v>38</v>
      </c>
      <c r="J2" s="46">
        <v>44558</v>
      </c>
      <c r="K2" s="42" t="s">
        <v>32</v>
      </c>
    </row>
    <row r="3" spans="1:11" ht="15" x14ac:dyDescent="0.25">
      <c r="A3" s="42" t="s">
        <v>40</v>
      </c>
      <c r="B3" s="50">
        <v>615673.15579999995</v>
      </c>
      <c r="C3" s="50">
        <v>814793.75289999996</v>
      </c>
      <c r="D3" s="44">
        <v>620</v>
      </c>
      <c r="E3" s="44">
        <v>3.7</v>
      </c>
      <c r="F3" s="44">
        <v>620</v>
      </c>
      <c r="G3" s="45" t="s">
        <v>34</v>
      </c>
      <c r="H3" s="45"/>
      <c r="I3" s="45" t="s">
        <v>43</v>
      </c>
      <c r="J3" s="46">
        <v>44565</v>
      </c>
      <c r="K3" s="42" t="s">
        <v>32</v>
      </c>
    </row>
    <row r="4" spans="1:11" ht="15" x14ac:dyDescent="0.25">
      <c r="A4" s="42" t="s">
        <v>41</v>
      </c>
      <c r="B4" s="50">
        <v>615669.37670000002</v>
      </c>
      <c r="C4" s="50">
        <v>814794.32389999996</v>
      </c>
      <c r="D4" s="44">
        <v>620</v>
      </c>
      <c r="E4" s="44">
        <v>4.2</v>
      </c>
      <c r="F4" s="44">
        <v>620</v>
      </c>
      <c r="G4" s="45" t="s">
        <v>34</v>
      </c>
      <c r="H4" s="45"/>
      <c r="I4" s="45" t="s">
        <v>44</v>
      </c>
      <c r="J4" s="46">
        <v>44574</v>
      </c>
      <c r="K4" s="42" t="s">
        <v>32</v>
      </c>
    </row>
    <row r="5" spans="1:11" ht="15" x14ac:dyDescent="0.25">
      <c r="A5" s="42" t="s">
        <v>42</v>
      </c>
      <c r="B5" s="50">
        <v>615665.24254761997</v>
      </c>
      <c r="C5" s="50">
        <v>814794.56837141002</v>
      </c>
      <c r="D5" s="44">
        <v>620</v>
      </c>
      <c r="E5" s="44">
        <v>3.8</v>
      </c>
      <c r="F5" s="44">
        <v>620</v>
      </c>
      <c r="G5" s="45" t="s">
        <v>34</v>
      </c>
      <c r="H5" s="45"/>
      <c r="I5" s="45" t="s">
        <v>43</v>
      </c>
      <c r="J5" s="46">
        <v>44576</v>
      </c>
      <c r="K5" s="42" t="s">
        <v>32</v>
      </c>
    </row>
    <row r="6" spans="1:11" ht="15" x14ac:dyDescent="0.25">
      <c r="A6" s="42" t="s">
        <v>49</v>
      </c>
      <c r="B6" s="50">
        <v>615650.29870092997</v>
      </c>
      <c r="C6" s="50">
        <v>814795.66965250997</v>
      </c>
      <c r="D6" s="44">
        <v>620</v>
      </c>
      <c r="F6" s="44">
        <v>620</v>
      </c>
      <c r="G6" s="45" t="s">
        <v>34</v>
      </c>
      <c r="K6" s="42" t="s">
        <v>32</v>
      </c>
    </row>
    <row r="7" spans="1:11" ht="15" x14ac:dyDescent="0.25">
      <c r="A7" s="42" t="s">
        <v>50</v>
      </c>
      <c r="B7" s="50">
        <v>615646.95855360001</v>
      </c>
      <c r="C7" s="50">
        <v>814797.25236875995</v>
      </c>
      <c r="D7" s="44">
        <v>620</v>
      </c>
      <c r="F7" s="44">
        <v>620</v>
      </c>
      <c r="G7" s="45" t="s">
        <v>34</v>
      </c>
      <c r="K7" s="42" t="s">
        <v>32</v>
      </c>
    </row>
    <row r="8" spans="1:11" ht="15" x14ac:dyDescent="0.25">
      <c r="A8" s="42" t="s">
        <v>51</v>
      </c>
      <c r="B8" s="50">
        <v>615645.21739997005</v>
      </c>
      <c r="C8" s="50">
        <v>814797.77936276002</v>
      </c>
      <c r="D8" s="44">
        <v>620</v>
      </c>
      <c r="F8" s="44">
        <v>620</v>
      </c>
      <c r="G8" s="45" t="s">
        <v>34</v>
      </c>
      <c r="K8" s="42" t="s">
        <v>32</v>
      </c>
    </row>
    <row r="9" spans="1:11" ht="15" x14ac:dyDescent="0.25">
      <c r="A9" s="42" t="s">
        <v>52</v>
      </c>
      <c r="B9" s="50">
        <v>615642.93216978002</v>
      </c>
      <c r="C9" s="50">
        <v>814798.59721312998</v>
      </c>
      <c r="D9" s="44">
        <v>620</v>
      </c>
      <c r="F9" s="44">
        <v>620</v>
      </c>
      <c r="G9" s="45" t="s">
        <v>34</v>
      </c>
      <c r="K9" s="42" t="s">
        <v>32</v>
      </c>
    </row>
    <row r="10" spans="1:11" ht="15" x14ac:dyDescent="0.25">
      <c r="A10" s="42" t="s">
        <v>53</v>
      </c>
      <c r="B10" s="50">
        <v>615641.09543983999</v>
      </c>
      <c r="C10" s="50">
        <v>814799.29792606004</v>
      </c>
      <c r="D10" s="44">
        <v>620</v>
      </c>
      <c r="F10" s="44">
        <v>620</v>
      </c>
      <c r="G10" s="45" t="s">
        <v>34</v>
      </c>
      <c r="K10" s="42" t="s">
        <v>32</v>
      </c>
    </row>
    <row r="11" spans="1:11" ht="15" x14ac:dyDescent="0.25">
      <c r="A11" s="42" t="s">
        <v>54</v>
      </c>
      <c r="B11" s="50">
        <v>615637.07225107006</v>
      </c>
      <c r="C11" s="50">
        <v>814800.00331232999</v>
      </c>
      <c r="D11" s="44">
        <v>620</v>
      </c>
      <c r="F11" s="44">
        <v>620</v>
      </c>
      <c r="G11" s="45" t="s">
        <v>34</v>
      </c>
      <c r="K11" s="42" t="s">
        <v>32</v>
      </c>
    </row>
    <row r="12" spans="1:11" ht="15" x14ac:dyDescent="0.25">
      <c r="A12" s="42" t="s">
        <v>55</v>
      </c>
      <c r="B12" s="50">
        <v>615629.89219177002</v>
      </c>
      <c r="C12" s="50">
        <v>814804.26628111</v>
      </c>
      <c r="D12" s="44">
        <v>620</v>
      </c>
      <c r="F12" s="44">
        <v>620</v>
      </c>
      <c r="G12" s="45" t="s">
        <v>34</v>
      </c>
      <c r="K12" s="42" t="s">
        <v>32</v>
      </c>
    </row>
    <row r="13" spans="1:11" ht="15" x14ac:dyDescent="0.25">
      <c r="A13" s="42" t="s">
        <v>56</v>
      </c>
      <c r="B13" s="50">
        <v>615627.89817333</v>
      </c>
      <c r="C13" s="50">
        <v>814805.11589145998</v>
      </c>
      <c r="D13" s="44">
        <v>620</v>
      </c>
      <c r="F13" s="44">
        <v>620</v>
      </c>
      <c r="G13" s="45" t="s">
        <v>34</v>
      </c>
      <c r="K13" s="42" t="s">
        <v>32</v>
      </c>
    </row>
    <row r="14" spans="1:11" ht="15" x14ac:dyDescent="0.25">
      <c r="A14" s="42" t="s">
        <v>57</v>
      </c>
      <c r="B14" s="50">
        <v>615624.56799999997</v>
      </c>
      <c r="C14" s="50">
        <v>814805.99120000005</v>
      </c>
      <c r="D14" s="44">
        <v>620</v>
      </c>
      <c r="F14" s="44">
        <v>620</v>
      </c>
      <c r="G14" s="45" t="s">
        <v>34</v>
      </c>
      <c r="K14" s="42" t="s">
        <v>32</v>
      </c>
    </row>
    <row r="15" spans="1:11" ht="15" x14ac:dyDescent="0.25">
      <c r="A15" s="42" t="s">
        <v>58</v>
      </c>
      <c r="B15" s="50">
        <v>615622.43588213006</v>
      </c>
      <c r="C15" s="50">
        <v>814806.28838643001</v>
      </c>
      <c r="D15" s="44">
        <v>620</v>
      </c>
      <c r="F15" s="44">
        <v>620</v>
      </c>
      <c r="G15" s="45" t="s">
        <v>34</v>
      </c>
      <c r="K15" s="42" t="s">
        <v>32</v>
      </c>
    </row>
    <row r="16" spans="1:11" ht="15" x14ac:dyDescent="0.25">
      <c r="A16" s="42" t="s">
        <v>59</v>
      </c>
      <c r="B16" s="50">
        <v>615619.39362516999</v>
      </c>
      <c r="C16" s="50">
        <v>814806.08054233005</v>
      </c>
      <c r="D16" s="44">
        <v>620</v>
      </c>
      <c r="F16" s="44">
        <v>620</v>
      </c>
      <c r="G16" s="45" t="s">
        <v>34</v>
      </c>
      <c r="K16" s="42" t="s">
        <v>32</v>
      </c>
    </row>
    <row r="17" spans="1:11" ht="15" x14ac:dyDescent="0.25">
      <c r="A17" s="42" t="s">
        <v>60</v>
      </c>
      <c r="B17" s="50">
        <v>615617.22790176002</v>
      </c>
      <c r="C17" s="50">
        <v>814805.35407430003</v>
      </c>
      <c r="D17" s="44">
        <v>620</v>
      </c>
      <c r="F17" s="44">
        <v>620</v>
      </c>
      <c r="G17" s="45" t="s">
        <v>34</v>
      </c>
      <c r="K17" s="42" t="s">
        <v>32</v>
      </c>
    </row>
    <row r="18" spans="1:11" ht="15" x14ac:dyDescent="0.25">
      <c r="A18" s="42" t="s">
        <v>61</v>
      </c>
      <c r="B18" s="50">
        <v>615597.81414745003</v>
      </c>
      <c r="C18" s="50">
        <v>814807.84408184001</v>
      </c>
      <c r="D18" s="44">
        <v>620</v>
      </c>
      <c r="F18" s="44">
        <v>620</v>
      </c>
      <c r="G18" s="45" t="s">
        <v>34</v>
      </c>
      <c r="K18" s="42" t="s">
        <v>32</v>
      </c>
    </row>
    <row r="19" spans="1:11" ht="15" x14ac:dyDescent="0.25">
      <c r="A19" s="42" t="s">
        <v>62</v>
      </c>
      <c r="B19" s="50">
        <v>615585.20971898001</v>
      </c>
      <c r="C19" s="50">
        <v>814807.81101703004</v>
      </c>
      <c r="D19" s="44">
        <v>620</v>
      </c>
      <c r="F19" s="44">
        <v>620</v>
      </c>
      <c r="G19" s="45" t="s">
        <v>34</v>
      </c>
      <c r="K19" s="42" t="s">
        <v>32</v>
      </c>
    </row>
    <row r="20" spans="1:11" ht="15" x14ac:dyDescent="0.25">
      <c r="A20" s="42" t="s">
        <v>63</v>
      </c>
      <c r="B20" s="50">
        <v>615583.55422156001</v>
      </c>
      <c r="C20" s="50">
        <v>814809.72610454005</v>
      </c>
      <c r="D20" s="44">
        <v>620</v>
      </c>
      <c r="F20" s="44">
        <v>620</v>
      </c>
      <c r="G20" s="45" t="s">
        <v>34</v>
      </c>
      <c r="K20" s="42" t="s">
        <v>32</v>
      </c>
    </row>
    <row r="21" spans="1:11" ht="15" x14ac:dyDescent="0.25">
      <c r="A21" s="42" t="s">
        <v>64</v>
      </c>
      <c r="B21" s="50">
        <v>615580.69159142999</v>
      </c>
      <c r="C21" s="50">
        <v>814809.64265129995</v>
      </c>
      <c r="D21" s="44">
        <v>620</v>
      </c>
      <c r="F21" s="44">
        <v>620</v>
      </c>
      <c r="G21" s="45" t="s">
        <v>34</v>
      </c>
      <c r="J21" s="53"/>
      <c r="K21" s="42" t="s">
        <v>32</v>
      </c>
    </row>
    <row r="22" spans="1:11" ht="15" x14ac:dyDescent="0.25">
      <c r="A22" s="42" t="s">
        <v>65</v>
      </c>
      <c r="B22" s="50">
        <v>615578.38237329002</v>
      </c>
      <c r="C22" s="50">
        <v>814808.67941196996</v>
      </c>
      <c r="D22" s="44">
        <v>620</v>
      </c>
      <c r="F22" s="44">
        <v>620</v>
      </c>
      <c r="G22" s="45" t="s">
        <v>34</v>
      </c>
      <c r="K22" s="42" t="s">
        <v>32</v>
      </c>
    </row>
    <row r="23" spans="1:11" ht="15" x14ac:dyDescent="0.25">
      <c r="A23" s="42" t="s">
        <v>66</v>
      </c>
      <c r="B23" s="50">
        <v>615564.97948278999</v>
      </c>
      <c r="C23" s="50">
        <v>814807.94231406995</v>
      </c>
      <c r="D23" s="44">
        <v>620</v>
      </c>
      <c r="F23" s="44">
        <v>620</v>
      </c>
      <c r="G23" s="45" t="s">
        <v>34</v>
      </c>
      <c r="K23" s="42" t="s">
        <v>32</v>
      </c>
    </row>
    <row r="24" spans="1:11" ht="15" x14ac:dyDescent="0.25">
      <c r="A24" s="42" t="s">
        <v>67</v>
      </c>
      <c r="B24" s="50">
        <v>615558.84505310003</v>
      </c>
      <c r="C24" s="50">
        <v>814808.66479045001</v>
      </c>
      <c r="D24" s="44">
        <v>620</v>
      </c>
      <c r="F24" s="44">
        <v>620</v>
      </c>
      <c r="G24" s="45" t="s">
        <v>34</v>
      </c>
      <c r="K24" s="42" t="s">
        <v>32</v>
      </c>
    </row>
    <row r="25" spans="1:11" ht="15" x14ac:dyDescent="0.25">
      <c r="A25" s="42" t="s">
        <v>68</v>
      </c>
      <c r="B25" s="50">
        <v>615556.00748346001</v>
      </c>
      <c r="C25" s="50">
        <v>814809.22929106001</v>
      </c>
      <c r="D25" s="44">
        <v>620</v>
      </c>
      <c r="F25" s="44">
        <v>620</v>
      </c>
      <c r="G25" s="45" t="s">
        <v>34</v>
      </c>
      <c r="K25" s="42" t="s">
        <v>32</v>
      </c>
    </row>
    <row r="26" spans="1:11" ht="15" x14ac:dyDescent="0.25">
      <c r="A26" s="42" t="s">
        <v>69</v>
      </c>
      <c r="B26" s="50">
        <v>615550.99736104999</v>
      </c>
      <c r="C26" s="50">
        <v>814810.08613831003</v>
      </c>
      <c r="D26" s="44">
        <v>620</v>
      </c>
      <c r="F26" s="44">
        <v>620</v>
      </c>
      <c r="G26" s="45" t="s">
        <v>34</v>
      </c>
      <c r="K26" s="42" t="s">
        <v>32</v>
      </c>
    </row>
    <row r="27" spans="1:11" ht="15" x14ac:dyDescent="0.25">
      <c r="A27" s="42" t="s">
        <v>70</v>
      </c>
      <c r="B27" s="50">
        <v>615548.24675000005</v>
      </c>
      <c r="C27" s="50">
        <v>814810.31134999997</v>
      </c>
      <c r="D27" s="44">
        <v>620</v>
      </c>
      <c r="F27" s="44">
        <v>620</v>
      </c>
      <c r="G27" s="45" t="s">
        <v>34</v>
      </c>
      <c r="K27" s="42" t="s">
        <v>32</v>
      </c>
    </row>
    <row r="28" spans="1:11" ht="15" x14ac:dyDescent="0.25">
      <c r="A28" s="42" t="s">
        <v>71</v>
      </c>
      <c r="B28" s="50">
        <v>615546.08314753999</v>
      </c>
      <c r="C28" s="50">
        <v>814810.46954163001</v>
      </c>
      <c r="D28" s="44">
        <v>620</v>
      </c>
      <c r="F28" s="44">
        <v>620</v>
      </c>
      <c r="G28" s="45" t="s">
        <v>34</v>
      </c>
      <c r="K28" s="42" t="s">
        <v>32</v>
      </c>
    </row>
    <row r="29" spans="1:11" ht="15" x14ac:dyDescent="0.25">
      <c r="A29" s="42" t="s">
        <v>72</v>
      </c>
      <c r="B29" s="50">
        <v>615544.58784629998</v>
      </c>
      <c r="C29" s="50">
        <v>814810.40746416</v>
      </c>
      <c r="D29" s="44">
        <v>620</v>
      </c>
      <c r="F29" s="44">
        <v>620</v>
      </c>
      <c r="G29" s="45" t="s">
        <v>34</v>
      </c>
      <c r="K29" s="42" t="s">
        <v>32</v>
      </c>
    </row>
    <row r="30" spans="1:11" ht="15" x14ac:dyDescent="0.25">
      <c r="A30" s="42" t="s">
        <v>73</v>
      </c>
      <c r="B30" s="50">
        <v>615535.54655394994</v>
      </c>
      <c r="C30" s="50">
        <v>814811.07973290002</v>
      </c>
      <c r="D30" s="44">
        <v>620</v>
      </c>
      <c r="F30" s="44">
        <v>620</v>
      </c>
      <c r="G30" s="45" t="s">
        <v>34</v>
      </c>
      <c r="K30" s="42" t="s">
        <v>32</v>
      </c>
    </row>
    <row r="31" spans="1:11" ht="15" x14ac:dyDescent="0.25">
      <c r="A31" s="42" t="s">
        <v>74</v>
      </c>
      <c r="B31" s="50">
        <v>615522.32681179</v>
      </c>
      <c r="C31" s="50">
        <v>814806.35332888004</v>
      </c>
      <c r="D31" s="44">
        <v>620</v>
      </c>
      <c r="F31" s="44">
        <v>620</v>
      </c>
      <c r="G31" s="45" t="s">
        <v>34</v>
      </c>
      <c r="K31" s="42" t="s">
        <v>32</v>
      </c>
    </row>
    <row r="32" spans="1:11" ht="15" x14ac:dyDescent="0.25">
      <c r="A32" s="42" t="s">
        <v>75</v>
      </c>
      <c r="B32" s="50">
        <v>615511.96530000004</v>
      </c>
      <c r="C32" s="50">
        <v>814801.66370000003</v>
      </c>
      <c r="D32" s="44">
        <v>620</v>
      </c>
      <c r="F32" s="44">
        <v>620</v>
      </c>
      <c r="G32" s="45" t="s">
        <v>34</v>
      </c>
      <c r="K32" s="42" t="s">
        <v>32</v>
      </c>
    </row>
    <row r="33" spans="1:11" ht="15" x14ac:dyDescent="0.25">
      <c r="A33" s="42" t="s">
        <v>76</v>
      </c>
      <c r="B33" s="50">
        <v>615509.73222162004</v>
      </c>
      <c r="C33" s="50">
        <v>814800.58259999997</v>
      </c>
      <c r="D33" s="44">
        <v>620</v>
      </c>
      <c r="F33" s="44">
        <v>620</v>
      </c>
      <c r="G33" s="45" t="s">
        <v>34</v>
      </c>
      <c r="K33" s="42" t="s">
        <v>32</v>
      </c>
    </row>
    <row r="1048506" spans="1:4" x14ac:dyDescent="0.25">
      <c r="A1048506" s="23" t="s">
        <v>33</v>
      </c>
      <c r="D1048506" s="38"/>
    </row>
  </sheetData>
  <sortState ref="A2:Q40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zoomScaleNormal="100" workbookViewId="0">
      <pane ySplit="1" topLeftCell="A2" activePane="bottomLeft" state="frozen"/>
      <selection pane="bottomLeft" activeCell="C52" sqref="C52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3" x14ac:dyDescent="0.2">
      <c r="A2" s="42" t="s">
        <v>39</v>
      </c>
      <c r="B2" s="1">
        <v>0</v>
      </c>
      <c r="C2" s="1">
        <f>D2</f>
        <v>1.7</v>
      </c>
      <c r="D2" s="1">
        <v>1.7</v>
      </c>
      <c r="E2" s="33">
        <v>543726</v>
      </c>
      <c r="F2" s="34">
        <v>0.55599999999999994</v>
      </c>
      <c r="G2" s="35">
        <v>0.01</v>
      </c>
      <c r="H2" s="35">
        <v>6.0999999999999999E-2</v>
      </c>
      <c r="I2" s="35">
        <v>9.9000000000000005E-2</v>
      </c>
      <c r="J2" s="35"/>
      <c r="L2" s="36">
        <v>4.9420000000000002</v>
      </c>
      <c r="M2" s="48" t="s">
        <v>35</v>
      </c>
      <c r="N2" s="47"/>
      <c r="O2" s="37">
        <v>44558</v>
      </c>
      <c r="P2" s="37">
        <v>44558</v>
      </c>
      <c r="Q2" s="24" t="s">
        <v>45</v>
      </c>
      <c r="U2" s="5"/>
      <c r="W2" s="15"/>
    </row>
    <row r="3" spans="1:23" x14ac:dyDescent="0.2">
      <c r="A3" s="42" t="s">
        <v>39</v>
      </c>
      <c r="B3" s="1">
        <f>C2</f>
        <v>1.7</v>
      </c>
      <c r="C3" s="1">
        <f>B3+D3</f>
        <v>2.9</v>
      </c>
      <c r="D3" s="1">
        <v>1.2</v>
      </c>
      <c r="E3" s="33">
        <v>543727</v>
      </c>
      <c r="F3" s="34">
        <v>0.96</v>
      </c>
      <c r="G3" s="35">
        <v>3.1E-2</v>
      </c>
      <c r="H3" s="35">
        <v>0.26800000000000002</v>
      </c>
      <c r="I3" s="35">
        <v>0.54600000000000004</v>
      </c>
      <c r="J3" s="35"/>
      <c r="L3" s="36">
        <v>20.186</v>
      </c>
      <c r="M3" s="48" t="s">
        <v>36</v>
      </c>
      <c r="N3" s="1">
        <v>1.2</v>
      </c>
      <c r="O3" s="37">
        <v>44558</v>
      </c>
      <c r="P3" s="37">
        <v>44558</v>
      </c>
      <c r="Q3" s="24" t="s">
        <v>45</v>
      </c>
      <c r="U3" s="5"/>
      <c r="W3" s="15"/>
    </row>
    <row r="4" spans="1:23" x14ac:dyDescent="0.2">
      <c r="A4" s="42" t="s">
        <v>39</v>
      </c>
      <c r="B4" s="1">
        <f>C3</f>
        <v>2.9</v>
      </c>
      <c r="C4" s="1">
        <f>B4+D4</f>
        <v>3.5</v>
      </c>
      <c r="D4" s="1">
        <v>0.6</v>
      </c>
      <c r="E4" s="33">
        <v>543728</v>
      </c>
      <c r="F4" s="34">
        <v>0.52800000000000002</v>
      </c>
      <c r="G4" s="35">
        <v>5.0000000000000001E-3</v>
      </c>
      <c r="H4" s="35">
        <v>2.5000000000000001E-2</v>
      </c>
      <c r="I4" s="35">
        <v>9.5000000000000001E-2</v>
      </c>
      <c r="J4" s="35"/>
      <c r="L4" s="36">
        <v>2.1120000000000001</v>
      </c>
      <c r="M4" s="48" t="s">
        <v>37</v>
      </c>
      <c r="N4" s="1"/>
      <c r="O4" s="37">
        <v>44558</v>
      </c>
      <c r="P4" s="37">
        <v>44558</v>
      </c>
      <c r="Q4" s="24" t="s">
        <v>45</v>
      </c>
      <c r="U4" s="5"/>
      <c r="W4" s="15"/>
    </row>
    <row r="5" spans="1:23" x14ac:dyDescent="0.2">
      <c r="A5" s="42" t="s">
        <v>39</v>
      </c>
      <c r="B5" s="1">
        <f>C4</f>
        <v>3.5</v>
      </c>
      <c r="C5" s="1">
        <f>B5+D5</f>
        <v>4.4000000000000004</v>
      </c>
      <c r="D5" s="1">
        <v>0.9</v>
      </c>
      <c r="E5" s="33">
        <v>543729</v>
      </c>
      <c r="F5" s="34">
        <v>0.41200000000000003</v>
      </c>
      <c r="G5" s="35">
        <v>0.01</v>
      </c>
      <c r="H5" s="35">
        <v>3.3000000000000002E-2</v>
      </c>
      <c r="I5" s="35">
        <v>0.17799999999999999</v>
      </c>
      <c r="J5" s="35"/>
      <c r="L5" s="36">
        <v>3.6399999999999997</v>
      </c>
      <c r="M5" s="48" t="s">
        <v>37</v>
      </c>
      <c r="N5" s="1"/>
      <c r="O5" s="37">
        <v>44558</v>
      </c>
      <c r="P5" s="37">
        <v>44558</v>
      </c>
      <c r="Q5" s="24" t="s">
        <v>45</v>
      </c>
      <c r="U5" s="5"/>
      <c r="W5" s="15"/>
    </row>
    <row r="6" spans="1:23" x14ac:dyDescent="0.2">
      <c r="A6" s="42" t="s">
        <v>40</v>
      </c>
      <c r="B6" s="1">
        <v>0</v>
      </c>
      <c r="C6" s="1">
        <f>D6</f>
        <v>1</v>
      </c>
      <c r="D6" s="1">
        <v>1</v>
      </c>
      <c r="E6" s="5">
        <v>544601</v>
      </c>
      <c r="F6" s="34">
        <v>0.34799999999999998</v>
      </c>
      <c r="G6" s="35">
        <v>1.7999999999999999E-2</v>
      </c>
      <c r="H6" s="35">
        <v>1.0999999999999999E-2</v>
      </c>
      <c r="I6" s="35">
        <v>2.5000000000000001E-2</v>
      </c>
      <c r="J6" s="35"/>
      <c r="L6" s="36">
        <v>1.8169999999999999</v>
      </c>
      <c r="M6" s="48" t="s">
        <v>35</v>
      </c>
      <c r="N6" s="1"/>
      <c r="O6" s="37">
        <v>44565</v>
      </c>
      <c r="P6" s="37">
        <v>44565</v>
      </c>
      <c r="Q6" s="24" t="s">
        <v>46</v>
      </c>
      <c r="U6" s="5"/>
      <c r="W6" s="15"/>
    </row>
    <row r="7" spans="1:23" x14ac:dyDescent="0.2">
      <c r="A7" s="42" t="s">
        <v>40</v>
      </c>
      <c r="B7" s="1">
        <f>C6</f>
        <v>1</v>
      </c>
      <c r="C7" s="1">
        <f>B7+D7</f>
        <v>1.6</v>
      </c>
      <c r="D7" s="1">
        <v>0.6</v>
      </c>
      <c r="E7" s="5">
        <v>544602</v>
      </c>
      <c r="F7" s="34">
        <v>0.7639999999999999</v>
      </c>
      <c r="G7" s="35">
        <v>1.9E-2</v>
      </c>
      <c r="H7" s="35">
        <v>4.4999999999999998E-2</v>
      </c>
      <c r="I7" s="35">
        <v>0.113</v>
      </c>
      <c r="J7" s="35"/>
      <c r="L7" s="36">
        <v>6.6989999999999998</v>
      </c>
      <c r="M7" s="48" t="s">
        <v>35</v>
      </c>
      <c r="N7" s="1"/>
      <c r="O7" s="37">
        <v>44565</v>
      </c>
      <c r="P7" s="37">
        <v>44565</v>
      </c>
      <c r="Q7" s="24" t="s">
        <v>46</v>
      </c>
      <c r="U7" s="5"/>
      <c r="W7" s="15"/>
    </row>
    <row r="8" spans="1:23" x14ac:dyDescent="0.2">
      <c r="A8" s="42" t="s">
        <v>40</v>
      </c>
      <c r="B8" s="1">
        <f>C7</f>
        <v>1.6</v>
      </c>
      <c r="C8" s="1">
        <f>B8+D8</f>
        <v>2.2000000000000002</v>
      </c>
      <c r="D8" s="1">
        <v>0.6</v>
      </c>
      <c r="E8" s="5">
        <v>544603</v>
      </c>
      <c r="F8" s="34">
        <v>0.44799999999999995</v>
      </c>
      <c r="G8" s="35">
        <v>1.2E-2</v>
      </c>
      <c r="H8" s="35">
        <v>0.11799999999999999</v>
      </c>
      <c r="I8" s="35">
        <v>0.371</v>
      </c>
      <c r="J8" s="35"/>
      <c r="L8" s="36">
        <v>12.805999999999999</v>
      </c>
      <c r="M8" s="48" t="s">
        <v>36</v>
      </c>
      <c r="N8" s="1">
        <v>0.6</v>
      </c>
      <c r="O8" s="37">
        <v>44565</v>
      </c>
      <c r="P8" s="37">
        <v>44565</v>
      </c>
      <c r="Q8" s="24" t="s">
        <v>46</v>
      </c>
      <c r="U8" s="5"/>
      <c r="W8" s="15"/>
    </row>
    <row r="9" spans="1:23" x14ac:dyDescent="0.2">
      <c r="A9" s="42" t="s">
        <v>40</v>
      </c>
      <c r="B9" s="1">
        <f>C8</f>
        <v>2.2000000000000002</v>
      </c>
      <c r="C9" s="1">
        <f>B9+D9</f>
        <v>2.8000000000000003</v>
      </c>
      <c r="D9" s="1">
        <v>0.6</v>
      </c>
      <c r="E9" s="5">
        <v>544604</v>
      </c>
      <c r="F9" s="34">
        <v>1.1919999999999999</v>
      </c>
      <c r="G9" s="35">
        <v>4.7E-2</v>
      </c>
      <c r="H9" s="35">
        <v>0.40200000000000002</v>
      </c>
      <c r="I9" s="35">
        <v>0.72</v>
      </c>
      <c r="J9" s="35"/>
      <c r="L9" s="36">
        <v>30.315000000000001</v>
      </c>
      <c r="M9" s="48" t="s">
        <v>36</v>
      </c>
      <c r="N9" s="1">
        <v>0.6</v>
      </c>
      <c r="O9" s="37">
        <v>44565</v>
      </c>
      <c r="P9" s="37">
        <v>44565</v>
      </c>
      <c r="Q9" s="24" t="s">
        <v>46</v>
      </c>
      <c r="U9" s="5"/>
      <c r="W9" s="15"/>
    </row>
    <row r="10" spans="1:23" x14ac:dyDescent="0.2">
      <c r="A10" s="42" t="s">
        <v>40</v>
      </c>
      <c r="B10" s="1">
        <f>C9</f>
        <v>2.8000000000000003</v>
      </c>
      <c r="C10" s="1">
        <f>B10+D10</f>
        <v>3.7</v>
      </c>
      <c r="D10" s="1">
        <v>0.9</v>
      </c>
      <c r="E10" s="5">
        <v>544605</v>
      </c>
      <c r="F10" s="34">
        <v>2.512</v>
      </c>
      <c r="G10" s="35">
        <v>2.1999999999999999E-2</v>
      </c>
      <c r="H10" s="35">
        <v>6.5000000000000002E-2</v>
      </c>
      <c r="I10" s="35">
        <v>0.129</v>
      </c>
      <c r="J10" s="35"/>
      <c r="L10" s="36">
        <v>1.927</v>
      </c>
      <c r="M10" s="48" t="s">
        <v>37</v>
      </c>
      <c r="N10" s="47"/>
      <c r="O10" s="37">
        <v>44565</v>
      </c>
      <c r="P10" s="37">
        <v>44565</v>
      </c>
      <c r="Q10" s="24" t="s">
        <v>46</v>
      </c>
      <c r="U10" s="5"/>
      <c r="W10" s="15"/>
    </row>
    <row r="11" spans="1:23" x14ac:dyDescent="0.2">
      <c r="A11" s="42" t="s">
        <v>41</v>
      </c>
      <c r="B11" s="1">
        <v>0</v>
      </c>
      <c r="C11" s="1">
        <f>D11</f>
        <v>1.2</v>
      </c>
      <c r="D11" s="1">
        <v>1.2</v>
      </c>
      <c r="E11" s="5">
        <v>546387</v>
      </c>
      <c r="F11" s="34">
        <v>0.248</v>
      </c>
      <c r="G11" s="35">
        <v>4.0000000000000001E-3</v>
      </c>
      <c r="H11" s="35">
        <v>8.9999999999999993E-3</v>
      </c>
      <c r="I11" s="35">
        <v>3.1E-2</v>
      </c>
      <c r="J11" s="35"/>
      <c r="L11" s="36">
        <v>2.6080000000000001</v>
      </c>
      <c r="M11" s="5" t="s">
        <v>35</v>
      </c>
      <c r="O11" s="37">
        <v>44574</v>
      </c>
      <c r="P11" s="37">
        <v>44574</v>
      </c>
      <c r="Q11" s="24" t="s">
        <v>47</v>
      </c>
      <c r="U11" s="5"/>
      <c r="W11" s="15"/>
    </row>
    <row r="12" spans="1:23" x14ac:dyDescent="0.2">
      <c r="A12" s="42" t="s">
        <v>41</v>
      </c>
      <c r="B12" s="1">
        <f>C11</f>
        <v>1.2</v>
      </c>
      <c r="C12" s="1">
        <f>B12+D12</f>
        <v>1.9</v>
      </c>
      <c r="D12" s="1">
        <v>0.7</v>
      </c>
      <c r="E12" s="5">
        <v>546388</v>
      </c>
      <c r="F12" s="34">
        <v>0.27799999999999997</v>
      </c>
      <c r="G12" s="35">
        <v>4.0000000000000001E-3</v>
      </c>
      <c r="H12" s="35">
        <v>2.1000000000000001E-2</v>
      </c>
      <c r="I12" s="35">
        <v>5.2999999999999999E-2</v>
      </c>
      <c r="J12" s="35"/>
      <c r="L12" s="36">
        <v>3.0630000000000002</v>
      </c>
      <c r="M12" s="5" t="s">
        <v>36</v>
      </c>
      <c r="N12" s="1">
        <v>0.7</v>
      </c>
      <c r="O12" s="37">
        <v>44574</v>
      </c>
      <c r="P12" s="37">
        <v>44574</v>
      </c>
      <c r="Q12" s="24" t="s">
        <v>47</v>
      </c>
      <c r="U12" s="5"/>
      <c r="W12" s="15"/>
    </row>
    <row r="13" spans="1:23" x14ac:dyDescent="0.2">
      <c r="A13" s="42" t="s">
        <v>41</v>
      </c>
      <c r="B13" s="1">
        <f>C12</f>
        <v>1.9</v>
      </c>
      <c r="C13" s="1">
        <f>B13+D13</f>
        <v>3.4</v>
      </c>
      <c r="D13" s="1">
        <v>1.5</v>
      </c>
      <c r="E13" s="5">
        <v>546389</v>
      </c>
      <c r="F13" s="34">
        <v>0.46600000000000003</v>
      </c>
      <c r="G13" s="35">
        <v>8.9999999999999993E-3</v>
      </c>
      <c r="H13" s="35">
        <v>3.5999999999999997E-2</v>
      </c>
      <c r="I13" s="35">
        <v>6.9000000000000006E-2</v>
      </c>
      <c r="L13" s="36">
        <v>3.91</v>
      </c>
      <c r="M13" s="5" t="s">
        <v>36</v>
      </c>
      <c r="N13" s="1">
        <v>1.5</v>
      </c>
      <c r="O13" s="37">
        <v>44574</v>
      </c>
      <c r="P13" s="37">
        <v>44574</v>
      </c>
      <c r="Q13" s="24" t="s">
        <v>47</v>
      </c>
      <c r="U13" s="5"/>
      <c r="W13" s="15"/>
    </row>
    <row r="14" spans="1:23" x14ac:dyDescent="0.2">
      <c r="A14" s="42" t="s">
        <v>41</v>
      </c>
      <c r="B14" s="1">
        <f>C13</f>
        <v>3.4</v>
      </c>
      <c r="C14" s="1">
        <f>B14+D14</f>
        <v>4.2</v>
      </c>
      <c r="D14" s="1">
        <v>0.8</v>
      </c>
      <c r="E14" s="5">
        <v>546391</v>
      </c>
      <c r="F14" s="34">
        <v>0.41399999999999998</v>
      </c>
      <c r="G14" s="35">
        <v>1.7000000000000001E-2</v>
      </c>
      <c r="H14" s="35">
        <v>8.9999999999999993E-3</v>
      </c>
      <c r="I14" s="35">
        <v>4.1000000000000002E-2</v>
      </c>
      <c r="L14" s="36">
        <v>3.8420000000000001</v>
      </c>
      <c r="M14" s="5" t="s">
        <v>37</v>
      </c>
      <c r="O14" s="37">
        <v>44574</v>
      </c>
      <c r="P14" s="37">
        <v>44574</v>
      </c>
      <c r="Q14" s="24" t="s">
        <v>47</v>
      </c>
      <c r="U14" s="5"/>
      <c r="W14" s="15"/>
    </row>
    <row r="15" spans="1:23" x14ac:dyDescent="0.2">
      <c r="A15" s="42" t="s">
        <v>42</v>
      </c>
      <c r="B15" s="1">
        <v>0</v>
      </c>
      <c r="C15" s="1">
        <f>D15</f>
        <v>1.3</v>
      </c>
      <c r="D15" s="1">
        <v>1.3</v>
      </c>
      <c r="E15" s="5">
        <v>546716</v>
      </c>
      <c r="F15" s="34">
        <v>0.42</v>
      </c>
      <c r="G15" s="35">
        <v>1.7999999999999999E-2</v>
      </c>
      <c r="H15" s="35">
        <v>6.0000000000000001E-3</v>
      </c>
      <c r="I15" s="35">
        <v>0.04</v>
      </c>
      <c r="L15" s="36">
        <v>4.8179999999999996</v>
      </c>
      <c r="M15" s="5" t="s">
        <v>35</v>
      </c>
      <c r="O15" s="37">
        <v>44576</v>
      </c>
      <c r="P15" s="37">
        <v>44576</v>
      </c>
      <c r="Q15" s="24" t="s">
        <v>48</v>
      </c>
      <c r="U15" s="5"/>
      <c r="W15" s="15"/>
    </row>
    <row r="16" spans="1:23" x14ac:dyDescent="0.2">
      <c r="A16" s="42" t="s">
        <v>42</v>
      </c>
      <c r="B16" s="1">
        <f>C15</f>
        <v>1.3</v>
      </c>
      <c r="C16" s="1">
        <f>B16+D16</f>
        <v>2.1</v>
      </c>
      <c r="D16" s="1">
        <v>0.8</v>
      </c>
      <c r="E16" s="5">
        <v>546717</v>
      </c>
      <c r="F16" s="34">
        <v>0.71599999999999997</v>
      </c>
      <c r="G16" s="35">
        <v>2.4E-2</v>
      </c>
      <c r="H16" s="35">
        <v>3.0000000000000001E-3</v>
      </c>
      <c r="I16" s="35">
        <v>0.04</v>
      </c>
      <c r="L16" s="36">
        <v>7.9930000000000003</v>
      </c>
      <c r="M16" s="5" t="s">
        <v>36</v>
      </c>
      <c r="N16" s="1">
        <v>0.8</v>
      </c>
      <c r="O16" s="37">
        <v>44576</v>
      </c>
      <c r="P16" s="37">
        <v>44576</v>
      </c>
      <c r="Q16" s="24" t="s">
        <v>48</v>
      </c>
      <c r="U16" s="5"/>
      <c r="W16" s="15"/>
    </row>
    <row r="17" spans="1:23" x14ac:dyDescent="0.2">
      <c r="A17" s="42" t="s">
        <v>42</v>
      </c>
      <c r="B17" s="1">
        <f>C16</f>
        <v>2.1</v>
      </c>
      <c r="C17" s="1">
        <f>B17+D17</f>
        <v>3.8</v>
      </c>
      <c r="D17" s="1">
        <v>1.7</v>
      </c>
      <c r="E17" s="5">
        <v>546719</v>
      </c>
      <c r="F17" s="34">
        <v>0.43</v>
      </c>
      <c r="G17" s="35">
        <v>1.7999999999999999E-2</v>
      </c>
      <c r="H17" s="35">
        <v>5.0000000000000001E-3</v>
      </c>
      <c r="I17" s="35">
        <v>4.1000000000000002E-2</v>
      </c>
      <c r="L17" s="36">
        <v>6.23</v>
      </c>
      <c r="M17" s="5" t="s">
        <v>37</v>
      </c>
      <c r="N17" s="1"/>
      <c r="O17" s="37">
        <v>44576</v>
      </c>
      <c r="P17" s="37">
        <v>44576</v>
      </c>
      <c r="Q17" s="24" t="s">
        <v>48</v>
      </c>
      <c r="U17" s="5"/>
      <c r="W17" s="15"/>
    </row>
    <row r="18" spans="1:23" x14ac:dyDescent="0.2">
      <c r="A18" s="42" t="s">
        <v>49</v>
      </c>
    </row>
    <row r="19" spans="1:23" x14ac:dyDescent="0.2">
      <c r="A19" s="42" t="s">
        <v>50</v>
      </c>
    </row>
    <row r="20" spans="1:23" x14ac:dyDescent="0.2">
      <c r="A20" s="42" t="s">
        <v>51</v>
      </c>
    </row>
    <row r="21" spans="1:23" x14ac:dyDescent="0.2">
      <c r="A21" s="42" t="s">
        <v>52</v>
      </c>
    </row>
    <row r="22" spans="1:23" x14ac:dyDescent="0.2">
      <c r="A22" s="42" t="s">
        <v>53</v>
      </c>
    </row>
    <row r="23" spans="1:23" x14ac:dyDescent="0.2">
      <c r="A23" s="42" t="s">
        <v>54</v>
      </c>
    </row>
    <row r="24" spans="1:23" x14ac:dyDescent="0.2">
      <c r="A24" s="42" t="s">
        <v>55</v>
      </c>
    </row>
    <row r="25" spans="1:23" x14ac:dyDescent="0.2">
      <c r="A25" s="42" t="s">
        <v>56</v>
      </c>
    </row>
    <row r="26" spans="1:23" x14ac:dyDescent="0.2">
      <c r="A26" s="42" t="s">
        <v>57</v>
      </c>
    </row>
    <row r="27" spans="1:23" x14ac:dyDescent="0.2">
      <c r="A27" s="42" t="s">
        <v>58</v>
      </c>
    </row>
    <row r="28" spans="1:23" x14ac:dyDescent="0.2">
      <c r="A28" s="42" t="s">
        <v>59</v>
      </c>
    </row>
    <row r="29" spans="1:23" x14ac:dyDescent="0.2">
      <c r="A29" s="42" t="s">
        <v>60</v>
      </c>
    </row>
    <row r="30" spans="1:23" x14ac:dyDescent="0.2">
      <c r="A30" s="42" t="s">
        <v>61</v>
      </c>
    </row>
    <row r="31" spans="1:23" x14ac:dyDescent="0.2">
      <c r="A31" s="42" t="s">
        <v>62</v>
      </c>
    </row>
    <row r="32" spans="1:23" x14ac:dyDescent="0.2">
      <c r="A32" s="42" t="s">
        <v>63</v>
      </c>
    </row>
    <row r="33" spans="1:4" x14ac:dyDescent="0.2">
      <c r="A33" s="42" t="s">
        <v>64</v>
      </c>
    </row>
    <row r="34" spans="1:4" x14ac:dyDescent="0.2">
      <c r="A34" s="42" t="s">
        <v>64</v>
      </c>
    </row>
    <row r="35" spans="1:4" x14ac:dyDescent="0.2">
      <c r="A35" s="42" t="s">
        <v>64</v>
      </c>
    </row>
    <row r="36" spans="1:4" x14ac:dyDescent="0.2">
      <c r="A36" s="42" t="s">
        <v>65</v>
      </c>
    </row>
    <row r="37" spans="1:4" x14ac:dyDescent="0.2">
      <c r="A37" s="42" t="s">
        <v>66</v>
      </c>
    </row>
    <row r="38" spans="1:4" x14ac:dyDescent="0.2">
      <c r="A38" s="42" t="s">
        <v>67</v>
      </c>
    </row>
    <row r="39" spans="1:4" x14ac:dyDescent="0.2">
      <c r="A39" s="42" t="s">
        <v>68</v>
      </c>
    </row>
    <row r="40" spans="1:4" x14ac:dyDescent="0.2">
      <c r="A40" s="42" t="s">
        <v>69</v>
      </c>
    </row>
    <row r="41" spans="1:4" x14ac:dyDescent="0.2">
      <c r="A41" s="42" t="s">
        <v>70</v>
      </c>
    </row>
    <row r="42" spans="1:4" x14ac:dyDescent="0.2">
      <c r="A42" s="42" t="s">
        <v>71</v>
      </c>
    </row>
    <row r="43" spans="1:4" x14ac:dyDescent="0.2">
      <c r="A43" s="42" t="s">
        <v>72</v>
      </c>
    </row>
    <row r="44" spans="1:4" x14ac:dyDescent="0.2">
      <c r="A44" s="42" t="s">
        <v>73</v>
      </c>
      <c r="B44" s="5"/>
      <c r="C44" s="5"/>
      <c r="D44" s="5"/>
    </row>
    <row r="45" spans="1:4" x14ac:dyDescent="0.2">
      <c r="A45" s="42" t="s">
        <v>73</v>
      </c>
      <c r="B45" s="5"/>
      <c r="C45" s="5"/>
      <c r="D45" s="5"/>
    </row>
    <row r="46" spans="1:4" x14ac:dyDescent="0.2">
      <c r="A46" s="42" t="s">
        <v>73</v>
      </c>
      <c r="B46" s="5"/>
      <c r="C46" s="5"/>
      <c r="D46" s="5"/>
    </row>
    <row r="47" spans="1:4" x14ac:dyDescent="0.2">
      <c r="A47" s="42" t="s">
        <v>73</v>
      </c>
      <c r="B47" s="5"/>
      <c r="C47" s="5"/>
      <c r="D47" s="5"/>
    </row>
    <row r="48" spans="1:4" x14ac:dyDescent="0.2">
      <c r="A48" s="42" t="s">
        <v>74</v>
      </c>
      <c r="B48" s="5"/>
      <c r="C48" s="5"/>
      <c r="D48" s="5"/>
    </row>
    <row r="49" spans="1:4" x14ac:dyDescent="0.2">
      <c r="A49" s="42" t="s">
        <v>74</v>
      </c>
      <c r="B49" s="5"/>
      <c r="C49" s="5"/>
      <c r="D49" s="5"/>
    </row>
    <row r="50" spans="1:4" x14ac:dyDescent="0.2">
      <c r="A50" s="42" t="s">
        <v>74</v>
      </c>
      <c r="B50" s="5"/>
      <c r="C50" s="5"/>
      <c r="D50" s="5"/>
    </row>
    <row r="51" spans="1:4" x14ac:dyDescent="0.2">
      <c r="A51" s="42" t="s">
        <v>74</v>
      </c>
      <c r="B51" s="5"/>
      <c r="C51" s="5"/>
      <c r="D51" s="5"/>
    </row>
    <row r="52" spans="1:4" x14ac:dyDescent="0.2">
      <c r="A52" s="42" t="s">
        <v>74</v>
      </c>
      <c r="B52" s="5"/>
      <c r="C52" s="5"/>
      <c r="D52" s="5"/>
    </row>
    <row r="53" spans="1:4" x14ac:dyDescent="0.2">
      <c r="A53" s="42" t="s">
        <v>75</v>
      </c>
      <c r="B53" s="5"/>
      <c r="C53" s="5"/>
      <c r="D53" s="5"/>
    </row>
    <row r="54" spans="1:4" x14ac:dyDescent="0.2">
      <c r="A54" s="42" t="s">
        <v>75</v>
      </c>
      <c r="B54" s="5"/>
      <c r="C54" s="5"/>
      <c r="D54" s="5"/>
    </row>
    <row r="55" spans="1:4" x14ac:dyDescent="0.2">
      <c r="A55" s="42" t="s">
        <v>75</v>
      </c>
      <c r="B55" s="5"/>
      <c r="C55" s="5"/>
      <c r="D55" s="5"/>
    </row>
    <row r="56" spans="1:4" x14ac:dyDescent="0.2">
      <c r="A56" s="42" t="s">
        <v>75</v>
      </c>
      <c r="B56" s="5"/>
      <c r="C56" s="5"/>
      <c r="D56" s="5"/>
    </row>
    <row r="57" spans="1:4" x14ac:dyDescent="0.2">
      <c r="A57" s="42" t="s">
        <v>76</v>
      </c>
      <c r="B57" s="5"/>
      <c r="C57" s="5"/>
      <c r="D57" s="5"/>
    </row>
    <row r="58" spans="1:4" x14ac:dyDescent="0.2">
      <c r="A58" s="42" t="s">
        <v>76</v>
      </c>
      <c r="B58" s="5"/>
      <c r="C58" s="5"/>
      <c r="D58" s="5"/>
    </row>
    <row r="59" spans="1:4" x14ac:dyDescent="0.2">
      <c r="A59" s="42" t="s">
        <v>76</v>
      </c>
      <c r="B59" s="5"/>
      <c r="C59" s="5"/>
      <c r="D59" s="5"/>
    </row>
  </sheetData>
  <protectedRanges>
    <protectedRange sqref="O2:P17" name="Range1_9_5_1"/>
    <protectedRange sqref="G4:G11" name="Range27_53"/>
    <protectedRange sqref="G4:G5" name="Range1_40"/>
    <protectedRange sqref="G6:G10" name="Range1_8_3_9"/>
    <protectedRange sqref="G4:G11" name="Range26_42"/>
    <protectedRange sqref="H4:H11" name="Range27_54"/>
    <protectedRange sqref="H4:H5" name="Range1_6_14"/>
    <protectedRange sqref="H6:H11" name="Range1_8_3_10"/>
    <protectedRange sqref="H4:H11" name="Range26_43"/>
    <protectedRange sqref="I4:I11" name="Range27_55"/>
    <protectedRange sqref="I4:I5" name="Range1_6_15"/>
    <protectedRange sqref="I6:I10" name="Range1_8_3_11"/>
    <protectedRange sqref="I4:I11" name="Range26_44"/>
    <protectedRange sqref="J4:J11" name="Range27_56"/>
    <protectedRange sqref="J4:J5" name="Range1_41"/>
    <protectedRange sqref="J6:J11" name="Range1_8_3_12"/>
    <protectedRange sqref="J4:J11" name="Range26_45"/>
    <protectedRange sqref="L4:L11" name="Range27_57"/>
    <protectedRange sqref="L4:L5" name="Range1_6_16"/>
    <protectedRange sqref="L6:L11" name="Range1_8_3_13"/>
    <protectedRange sqref="L4:L11" name="Range28_11"/>
    <protectedRange sqref="G12" name="Range27_58"/>
    <protectedRange sqref="G12" name="Range1_42"/>
    <protectedRange sqref="G12" name="Range26_46"/>
    <protectedRange sqref="H12" name="Range27_59"/>
    <protectedRange sqref="H12" name="Range1_6_17"/>
    <protectedRange sqref="H12" name="Range26_47"/>
    <protectedRange sqref="I12" name="Range27_60"/>
    <protectedRange sqref="I12" name="Range26_48"/>
    <protectedRange sqref="J12" name="Range27_61"/>
    <protectedRange sqref="J12" name="Range1_43"/>
    <protectedRange sqref="J12" name="Range26_49"/>
    <protectedRange sqref="L12" name="Range27_62"/>
    <protectedRange sqref="L12" name="Range1_44"/>
    <protectedRange sqref="L12" name="Range28_12"/>
    <protectedRange sqref="G13:G14" name="Range27_63"/>
    <protectedRange sqref="G13:G14" name="Range1_45"/>
    <protectedRange sqref="G13:G14" name="Range26_50"/>
    <protectedRange sqref="H13:H14 G15:H17" name="Range27_64"/>
    <protectedRange sqref="H13:H14" name="Range1_8_1_8"/>
    <protectedRange sqref="G15:H17" name="Range1_8_3_15"/>
    <protectedRange sqref="H13:H14 G15:H17" name="Range26_51"/>
    <protectedRange sqref="I13:I17" name="Range27_65"/>
    <protectedRange sqref="I13:I14" name="Range1_4_2_1_3"/>
    <protectedRange sqref="I15:I17" name="Range1_8_3_16"/>
    <protectedRange sqref="I13:I17" name="Range26_52"/>
    <protectedRange sqref="J13:J17" name="Range27_67"/>
    <protectedRange sqref="J13:J14" name="Range1_46"/>
    <protectedRange sqref="J15:J17" name="Range1_8_3_18"/>
    <protectedRange sqref="J13:J17" name="Range26_53"/>
    <protectedRange sqref="L13:L17" name="Range27_68"/>
    <protectedRange sqref="L13:L14" name="Range1_8_9"/>
    <protectedRange sqref="L15:L17" name="Range1_8_3_19"/>
    <protectedRange sqref="L13:L17" name="Range28_14"/>
  </protectedRanges>
  <sortState ref="A2:W176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"/>
  <sheetViews>
    <sheetView zoomScaleNormal="100" workbookViewId="0">
      <pane ySplit="1" topLeftCell="A2" activePane="bottomLeft" state="frozen"/>
      <selection pane="bottomLeft" activeCell="I13" sqref="I13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ht="15" x14ac:dyDescent="0.25">
      <c r="A2" s="42" t="s">
        <v>39</v>
      </c>
      <c r="B2" s="43">
        <v>0</v>
      </c>
      <c r="C2" s="49" t="s">
        <v>77</v>
      </c>
      <c r="D2" s="43">
        <v>0</v>
      </c>
    </row>
    <row r="3" spans="1:4" ht="15" x14ac:dyDescent="0.25">
      <c r="A3" s="42" t="s">
        <v>40</v>
      </c>
      <c r="B3" s="43">
        <v>0</v>
      </c>
      <c r="C3" s="49" t="s">
        <v>77</v>
      </c>
      <c r="D3" s="43">
        <v>0</v>
      </c>
    </row>
    <row r="4" spans="1:4" ht="15" x14ac:dyDescent="0.25">
      <c r="A4" s="42" t="s">
        <v>41</v>
      </c>
      <c r="B4" s="43">
        <v>0</v>
      </c>
      <c r="C4" s="49" t="s">
        <v>78</v>
      </c>
      <c r="D4" s="43">
        <v>0</v>
      </c>
    </row>
    <row r="5" spans="1:4" ht="15" x14ac:dyDescent="0.25">
      <c r="A5" s="42" t="s">
        <v>42</v>
      </c>
      <c r="B5" s="43">
        <v>0</v>
      </c>
      <c r="C5" s="49" t="s">
        <v>79</v>
      </c>
      <c r="D5" s="43">
        <v>0</v>
      </c>
    </row>
    <row r="6" spans="1:4" ht="15" x14ac:dyDescent="0.25">
      <c r="A6" s="42" t="s">
        <v>49</v>
      </c>
      <c r="B6" s="43">
        <v>0</v>
      </c>
      <c r="C6" t="s">
        <v>80</v>
      </c>
      <c r="D6" s="43">
        <v>0</v>
      </c>
    </row>
    <row r="7" spans="1:4" ht="15" x14ac:dyDescent="0.25">
      <c r="A7" s="42" t="s">
        <v>50</v>
      </c>
      <c r="B7" s="43">
        <v>0</v>
      </c>
      <c r="C7" t="s">
        <v>81</v>
      </c>
      <c r="D7" s="43">
        <v>0</v>
      </c>
    </row>
    <row r="8" spans="1:4" ht="15" x14ac:dyDescent="0.25">
      <c r="A8" s="42" t="s">
        <v>51</v>
      </c>
      <c r="B8" s="43">
        <v>0</v>
      </c>
      <c r="C8" t="s">
        <v>82</v>
      </c>
      <c r="D8" s="43">
        <v>0</v>
      </c>
    </row>
    <row r="9" spans="1:4" ht="15" x14ac:dyDescent="0.25">
      <c r="A9" s="42" t="s">
        <v>52</v>
      </c>
      <c r="B9" s="43">
        <v>0</v>
      </c>
      <c r="C9" t="s">
        <v>83</v>
      </c>
      <c r="D9" s="43">
        <v>0</v>
      </c>
    </row>
    <row r="10" spans="1:4" ht="15" x14ac:dyDescent="0.25">
      <c r="A10" s="42" t="s">
        <v>53</v>
      </c>
      <c r="B10" s="43">
        <v>0</v>
      </c>
      <c r="C10" t="s">
        <v>84</v>
      </c>
      <c r="D10" s="43">
        <v>0</v>
      </c>
    </row>
    <row r="11" spans="1:4" ht="15" x14ac:dyDescent="0.25">
      <c r="A11" s="42" t="s">
        <v>54</v>
      </c>
      <c r="B11" s="43">
        <v>0</v>
      </c>
      <c r="C11" t="s">
        <v>85</v>
      </c>
      <c r="D11" s="43">
        <v>0</v>
      </c>
    </row>
    <row r="12" spans="1:4" ht="15" x14ac:dyDescent="0.25">
      <c r="A12" s="42" t="s">
        <v>55</v>
      </c>
      <c r="B12" s="43">
        <v>0</v>
      </c>
      <c r="C12" t="s">
        <v>86</v>
      </c>
      <c r="D12" s="43">
        <v>0</v>
      </c>
    </row>
    <row r="13" spans="1:4" ht="15" x14ac:dyDescent="0.25">
      <c r="A13" s="42" t="s">
        <v>56</v>
      </c>
      <c r="B13" s="43">
        <v>0</v>
      </c>
      <c r="C13" t="s">
        <v>86</v>
      </c>
      <c r="D13" s="43">
        <v>0</v>
      </c>
    </row>
    <row r="14" spans="1:4" ht="15" x14ac:dyDescent="0.25">
      <c r="A14" s="42" t="s">
        <v>57</v>
      </c>
      <c r="B14" s="43">
        <v>0</v>
      </c>
      <c r="C14" t="s">
        <v>87</v>
      </c>
      <c r="D14" s="43">
        <v>0</v>
      </c>
    </row>
    <row r="15" spans="1:4" ht="15" x14ac:dyDescent="0.25">
      <c r="A15" s="42" t="s">
        <v>58</v>
      </c>
      <c r="B15" s="43">
        <v>0</v>
      </c>
      <c r="C15" t="s">
        <v>88</v>
      </c>
      <c r="D15" s="43">
        <v>0</v>
      </c>
    </row>
    <row r="16" spans="1:4" ht="15" x14ac:dyDescent="0.25">
      <c r="A16" s="42" t="s">
        <v>59</v>
      </c>
      <c r="B16" s="43">
        <v>0</v>
      </c>
      <c r="C16" t="s">
        <v>89</v>
      </c>
      <c r="D16" s="43">
        <v>0</v>
      </c>
    </row>
    <row r="17" spans="1:4" ht="15" x14ac:dyDescent="0.25">
      <c r="A17" s="42" t="s">
        <v>60</v>
      </c>
      <c r="B17" s="43">
        <v>0</v>
      </c>
      <c r="C17" t="s">
        <v>90</v>
      </c>
      <c r="D17" s="43">
        <v>0</v>
      </c>
    </row>
    <row r="18" spans="1:4" ht="15" x14ac:dyDescent="0.25">
      <c r="A18" s="42" t="s">
        <v>61</v>
      </c>
      <c r="B18" s="43">
        <v>0</v>
      </c>
      <c r="C18" t="s">
        <v>91</v>
      </c>
      <c r="D18" s="43">
        <v>0</v>
      </c>
    </row>
    <row r="19" spans="1:4" ht="15" x14ac:dyDescent="0.25">
      <c r="A19" s="42" t="s">
        <v>62</v>
      </c>
      <c r="B19" s="43">
        <v>0</v>
      </c>
      <c r="C19" t="s">
        <v>92</v>
      </c>
      <c r="D19" s="43">
        <v>0</v>
      </c>
    </row>
    <row r="20" spans="1:4" ht="15" x14ac:dyDescent="0.25">
      <c r="A20" s="42" t="s">
        <v>63</v>
      </c>
      <c r="B20" s="43">
        <v>0</v>
      </c>
      <c r="C20" t="s">
        <v>93</v>
      </c>
      <c r="D20" s="43">
        <v>0</v>
      </c>
    </row>
    <row r="21" spans="1:4" ht="15" x14ac:dyDescent="0.25">
      <c r="A21" s="42" t="s">
        <v>64</v>
      </c>
      <c r="B21" s="43">
        <v>0</v>
      </c>
      <c r="C21" t="s">
        <v>94</v>
      </c>
      <c r="D21" s="43">
        <v>0</v>
      </c>
    </row>
    <row r="22" spans="1:4" ht="15" x14ac:dyDescent="0.25">
      <c r="A22" s="42" t="s">
        <v>65</v>
      </c>
      <c r="B22" s="43">
        <v>0</v>
      </c>
      <c r="C22" t="s">
        <v>95</v>
      </c>
      <c r="D22" s="43">
        <v>0</v>
      </c>
    </row>
    <row r="23" spans="1:4" ht="15" x14ac:dyDescent="0.25">
      <c r="A23" s="42" t="s">
        <v>66</v>
      </c>
      <c r="B23" s="43">
        <v>0</v>
      </c>
      <c r="C23" t="s">
        <v>96</v>
      </c>
      <c r="D23" s="43">
        <v>0</v>
      </c>
    </row>
    <row r="24" spans="1:4" ht="15" x14ac:dyDescent="0.25">
      <c r="A24" s="42" t="s">
        <v>67</v>
      </c>
      <c r="B24" s="43">
        <v>0</v>
      </c>
      <c r="C24" t="s">
        <v>97</v>
      </c>
      <c r="D24" s="43">
        <v>0</v>
      </c>
    </row>
    <row r="25" spans="1:4" ht="15" x14ac:dyDescent="0.25">
      <c r="A25" s="42" t="s">
        <v>68</v>
      </c>
      <c r="B25" s="43">
        <v>0</v>
      </c>
      <c r="C25" t="s">
        <v>98</v>
      </c>
      <c r="D25" s="43">
        <v>0</v>
      </c>
    </row>
    <row r="26" spans="1:4" ht="15" x14ac:dyDescent="0.25">
      <c r="A26" s="42" t="s">
        <v>69</v>
      </c>
      <c r="B26" s="43">
        <v>0</v>
      </c>
      <c r="C26" t="s">
        <v>99</v>
      </c>
      <c r="D26" s="43">
        <v>0</v>
      </c>
    </row>
    <row r="27" spans="1:4" ht="15" x14ac:dyDescent="0.25">
      <c r="A27" s="42" t="s">
        <v>70</v>
      </c>
      <c r="B27" s="43">
        <v>0</v>
      </c>
      <c r="C27" t="s">
        <v>100</v>
      </c>
      <c r="D27" s="43">
        <v>0</v>
      </c>
    </row>
    <row r="28" spans="1:4" ht="15" x14ac:dyDescent="0.25">
      <c r="A28" s="42" t="s">
        <v>71</v>
      </c>
      <c r="B28" s="43">
        <v>0</v>
      </c>
      <c r="C28" t="s">
        <v>101</v>
      </c>
      <c r="D28" s="43">
        <v>0</v>
      </c>
    </row>
    <row r="29" spans="1:4" ht="15" x14ac:dyDescent="0.25">
      <c r="A29" s="42" t="s">
        <v>72</v>
      </c>
      <c r="B29" s="43">
        <v>0</v>
      </c>
      <c r="C29" t="s">
        <v>102</v>
      </c>
      <c r="D29" s="43">
        <v>0</v>
      </c>
    </row>
    <row r="30" spans="1:4" ht="15" x14ac:dyDescent="0.25">
      <c r="A30" s="42" t="s">
        <v>73</v>
      </c>
      <c r="B30" s="43">
        <v>0</v>
      </c>
      <c r="C30" t="s">
        <v>103</v>
      </c>
      <c r="D30" s="43">
        <v>0</v>
      </c>
    </row>
    <row r="31" spans="1:4" ht="15" x14ac:dyDescent="0.25">
      <c r="A31" s="42" t="s">
        <v>74</v>
      </c>
      <c r="B31" s="43">
        <v>0</v>
      </c>
      <c r="C31" t="s">
        <v>104</v>
      </c>
      <c r="D31" s="43">
        <v>0</v>
      </c>
    </row>
    <row r="32" spans="1:4" ht="15" x14ac:dyDescent="0.25">
      <c r="A32" s="42" t="s">
        <v>75</v>
      </c>
      <c r="B32" s="43">
        <v>0</v>
      </c>
      <c r="C32" t="s">
        <v>105</v>
      </c>
      <c r="D32" s="43">
        <v>0</v>
      </c>
    </row>
    <row r="33" spans="1:5" ht="15" x14ac:dyDescent="0.25">
      <c r="A33" s="42" t="s">
        <v>76</v>
      </c>
      <c r="B33" s="43">
        <v>0</v>
      </c>
      <c r="C33" t="s">
        <v>106</v>
      </c>
      <c r="D33" s="43">
        <v>0</v>
      </c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  <c r="E43"/>
    </row>
    <row r="44" spans="1:5" ht="15" x14ac:dyDescent="0.25">
      <c r="A44" s="23"/>
      <c r="C44"/>
      <c r="E44"/>
    </row>
    <row r="45" spans="1:5" ht="15" x14ac:dyDescent="0.25">
      <c r="A45" s="23"/>
      <c r="C45"/>
      <c r="E45"/>
    </row>
    <row r="46" spans="1:5" ht="15" x14ac:dyDescent="0.25">
      <c r="A46" s="23"/>
      <c r="C46"/>
    </row>
    <row r="47" spans="1:5" ht="15" x14ac:dyDescent="0.25">
      <c r="A47" s="23"/>
      <c r="C47"/>
    </row>
    <row r="48" spans="1:5" ht="15" x14ac:dyDescent="0.25">
      <c r="A48" s="23"/>
      <c r="C48"/>
    </row>
    <row r="49" spans="1:1" x14ac:dyDescent="0.2">
      <c r="A49" s="23"/>
    </row>
    <row r="50" spans="1:1" x14ac:dyDescent="0.2">
      <c r="A50" s="23"/>
    </row>
    <row r="51" spans="1:1" x14ac:dyDescent="0.2">
      <c r="A51" s="23"/>
    </row>
    <row r="52" spans="1:1" x14ac:dyDescent="0.2">
      <c r="A52" s="23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2022-04-27T23:32:56Z</dcterms:modified>
</cp:coreProperties>
</file>