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15 SDNS 124S ODE-XY\"/>
    </mc:Choice>
  </mc:AlternateContent>
  <xr:revisionPtr revIDLastSave="0" documentId="13_ncr:1_{A190F070-DAE6-430E-9B6E-0DD8E098C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B2" i="1" a="1"/>
  <c r="B2" i="1" s="1"/>
  <c r="C12" i="2"/>
  <c r="B13" i="2" s="1"/>
  <c r="C13" i="2" s="1"/>
  <c r="B14" i="2" s="1"/>
  <c r="C14" i="2" s="1"/>
  <c r="B15" i="2" s="1"/>
  <c r="C15" i="2" s="1"/>
  <c r="C9" i="2"/>
  <c r="B10" i="2" s="1"/>
  <c r="C10" i="2" s="1"/>
  <c r="B11" i="2" s="1"/>
  <c r="C11" i="2" s="1"/>
  <c r="C6" i="2"/>
  <c r="B7" i="2" s="1"/>
  <c r="C7" i="2" s="1"/>
  <c r="B8" i="2" s="1"/>
  <c r="C8" i="2" s="1"/>
  <c r="C6" i="3" l="1"/>
  <c r="C2" i="3"/>
  <c r="C9" i="3"/>
  <c r="C5" i="3"/>
  <c r="C8" i="3"/>
  <c r="C4" i="3"/>
  <c r="C7" i="3"/>
  <c r="C9" i="1"/>
  <c r="C7" i="1"/>
  <c r="C5" i="1"/>
  <c r="C3" i="1"/>
  <c r="B9" i="1"/>
  <c r="B7" i="1"/>
  <c r="B5" i="1"/>
  <c r="B3" i="1"/>
  <c r="C8" i="1"/>
  <c r="C6" i="1"/>
  <c r="C4" i="1"/>
  <c r="C2" i="1"/>
  <c r="B8" i="1"/>
  <c r="B6" i="1"/>
  <c r="B4" i="1"/>
  <c r="C16" i="2"/>
  <c r="B17" i="2" s="1"/>
  <c r="C17" i="2" s="1"/>
  <c r="B18" i="2" s="1"/>
  <c r="C18" i="2" s="1"/>
  <c r="C2" i="2"/>
  <c r="B3" i="2" l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<sst xmlns="http://schemas.openxmlformats.org/spreadsheetml/2006/main" count="123" uniqueCount="54">
  <si>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</si>
  <si>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</si>
  <si>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</si>
  <si>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</si>
  <si>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</si>
  <si>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</si>
  <si>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</si>
  <si>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</si>
  <si>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</si>
  <si>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</si>
  <si>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</si>
  <si>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</si>
  <si>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</si>
  <si>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</si>
  <si>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</si>
  <si>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</si>
  <si>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</si>
  <si>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</si>
  <si>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</si>
  <si>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</si>
  <si>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</si>
  <si>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</si>
  <si>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</si>
  <si>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</si>
  <si>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</si>
  <si>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</si>
  <si>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</si>
  <si>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</si>
  <si>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</si>
  <si>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</si>
  <si>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</si>
  <si>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</si>
  <si>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</si>
  <si>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</si>
  <si>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</si>
  <si>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</si>
  <si>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</si>
  <si>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L.BITANG/D.ASENA</t>
  </si>
  <si>
    <t>SDNS</t>
  </si>
  <si>
    <t>R. YBANEZ/O.SUNGANGA</t>
  </si>
  <si>
    <t>515_SDNS_124S_E_001</t>
  </si>
  <si>
    <t>515_SDNS_124S_E_002</t>
  </si>
  <si>
    <t>B-2027276</t>
  </si>
  <si>
    <t>515_SDNS_124S_E_003</t>
  </si>
  <si>
    <t>515_SDNS_124S_E_004</t>
  </si>
  <si>
    <t>515_SDNS_124S_E_005</t>
  </si>
  <si>
    <t>515_SDNS_124S_E_006</t>
  </si>
  <si>
    <t>B-2027418</t>
  </si>
  <si>
    <t>B-2027309</t>
  </si>
  <si>
    <t>B-2027334</t>
  </si>
  <si>
    <t>B-2027405</t>
  </si>
  <si>
    <t>515_SDNS_124S_E_007</t>
  </si>
  <si>
    <t>515_SDNS_124S_E_008</t>
  </si>
  <si>
    <t>515_SDNS_124S_E_009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</si>
</sst>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2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4" fontId="4" fillId="0" borderId="0" xfId="1" applyNumberFormat="1" applyFont="1" applyFill="1" applyBorder="1" applyAlignment="1" applyProtection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 applyProtection="1">
      <alignment horizontal="center"/>
    </xf>
    <xf numFmtId="2" fontId="1" fillId="0" borderId="0" xfId="1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15%208E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9C2" advise="1">
            <x14:values rows="8" cols="2">
              <value t="str">
                <val>615860.1672</val>
              </value>
              <value t="str">
                <val>814781.6223</val>
              </value>
              <value t="str">
                <val>615867.4371</val>
              </value>
              <value t="str">
                <val>814780.4764</val>
              </value>
              <value t="str">
                <val>615872.7191</val>
              </value>
              <value t="str">
                <val>814779.6755</val>
              </value>
              <value t="str">
                <val>615883.7451</val>
              </value>
              <value t="str">
                <val>814782.2210</val>
              </value>
              <value t="str">
                <val>615893.2651</val>
              </value>
              <value t="str">
                <val>814783.0580</val>
              </value>
              <value t="str">
                <val>615899.5496</val>
              </value>
              <value t="str">
                <val>814784.0087</val>
              </value>
              <value t="str">
                <val>615902.0159</val>
              </value>
              <value t="str">
                <val>814783.8519</val>
              </value>
              <value t="str">
                <val>615903.5104</val>
              </value>
              <value t="str">
                <val>814783.6115</val>
              </value>
            </x14:values>
          </x14:oleItem>
        </mc:Choice>
        <mc:Fallback>
          <oleItem name="!Summary!R2C1:R9C2" advise="1"/>
        </mc:Fallback>
      </mc:AlternateContent>
      <mc:AlternateContent xmlns:mc="http://schemas.openxmlformats.org/markup-compatibility/2006">
        <mc:Choice Requires="x14">
          <x14:oleItem name="!Summary!R2C3:R9C3" advise="1">
            <x14:values rows="8">
              <value t="str">
                <val>10.65</val>
              </value>
              <value t="str">
                <val>10.65</val>
              </value>
              <value t="str">
                <val>6.56</val>
              </value>
              <value t="str">
                <val>350.37</val>
              </value>
              <value t="str">
                <val>356.62</val>
              </value>
              <value t="str">
                <val>3.69</val>
              </value>
              <value t="str">
                <val>7.79</val>
              </value>
              <value t="str">
                <val>7.82</val>
              </value>
            </x14:values>
          </x14:oleItem>
        </mc:Choice>
        <mc:Fallback>
          <oleItem name="!Summary!R2C3:R9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476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2.75" x14ac:dyDescent="0.25"/>
  <cols>
    <col min="1" max="1" width="31.5703125" style="18" customWidth="1"/>
    <col min="2" max="2" width="13.140625" style="8" customWidth="1"/>
    <col min="3" max="3" width="12.42578125" style="8" customWidth="1"/>
    <col min="4" max="4" width="11.140625" style="12" customWidth="1"/>
    <col min="5" max="5" width="9" style="12" customWidth="1"/>
    <col min="6" max="6" width="8.5703125" style="13" customWidth="1"/>
    <col min="7" max="7" width="9.140625" style="13" customWidth="1"/>
    <col min="8" max="8" width="12.5703125" style="13" customWidth="1"/>
    <col min="9" max="9" width="19.42578125" style="14" bestFit="1" customWidth="1"/>
    <col min="10" max="10" width="12.42578125" style="14" bestFit="1" customWidth="1"/>
    <col min="11" max="11" width="16.7109375" style="18" bestFit="1" customWidth="1"/>
    <col min="12" max="12" width="18.28515625" style="13" bestFit="1" customWidth="1"/>
    <col min="13" max="13" width="11.42578125" style="13" bestFit="1" customWidth="1"/>
    <col min="14" max="14" width="9.42578125" style="13" bestFit="1" customWidth="1"/>
    <col min="15" max="16" width="9.5703125" style="13" bestFit="1" customWidth="1"/>
    <col min="17" max="17" width="9.28515625" style="13" bestFit="1" customWidth="1"/>
    <col min="18" max="16384" width="9.140625" style="13"/>
  </cols>
  <sheetData>
    <row r="1" spans="1:11" s="10" customFormat="1" ht="23.25" customHeight="1" thickBot="1" x14ac:dyDescent="0.3">
      <c r="A1" s="10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7" t="s">
        <v>8</v>
      </c>
      <c r="J1" s="17" t="s">
        <v>9</v>
      </c>
      <c r="K1" s="10" t="s">
        <v>10</v>
      </c>
    </row>
    <row r="2" spans="1:11" x14ac:dyDescent="0.25">
      <c r="A2" s="27" t="s">
        <v>40</v>
      </c>
      <c r="B2" s="8" t="str">
        <f t="array" ref="B2:C9">[1]!'!Summary!R2C1:R9C2'</f>
        <v>615860.1672</v>
      </c>
      <c r="C2" s="8" t="str">
        <v>814781.6223</v>
      </c>
      <c r="D2" s="25">
        <v>515</v>
      </c>
      <c r="E2" s="12">
        <v>3.6</v>
      </c>
      <c r="F2" s="14">
        <v>515</v>
      </c>
      <c r="G2" s="14" t="s">
        <v>38</v>
      </c>
      <c r="I2" s="14" t="s">
        <v>37</v>
      </c>
      <c r="J2" s="19">
        <v>44523</v>
      </c>
      <c r="K2" s="27" t="s">
        <v>32</v>
      </c>
    </row>
    <row r="3" spans="1:11" x14ac:dyDescent="0.25">
      <c r="A3" s="27" t="s">
        <v>41</v>
      </c>
      <c r="B3" s="8" t="str">
        <v>615867.4371</v>
      </c>
      <c r="C3" s="8" t="str">
        <v>814780.4764</v>
      </c>
      <c r="D3" s="25">
        <v>515</v>
      </c>
      <c r="E3" s="12">
        <v>3.7</v>
      </c>
      <c r="F3" s="14">
        <v>515</v>
      </c>
      <c r="G3" s="14" t="s">
        <v>38</v>
      </c>
      <c r="I3" s="14" t="s">
        <v>39</v>
      </c>
      <c r="J3" s="19">
        <v>44526</v>
      </c>
      <c r="K3" s="27" t="s">
        <v>32</v>
      </c>
    </row>
    <row r="4" spans="1:11" x14ac:dyDescent="0.25">
      <c r="A4" s="27" t="s">
        <v>43</v>
      </c>
      <c r="B4" s="8" t="str">
        <v>615872.7191</v>
      </c>
      <c r="C4" s="8" t="str">
        <v>814779.6755</v>
      </c>
      <c r="D4" s="25">
        <v>515</v>
      </c>
      <c r="E4" s="12">
        <v>4</v>
      </c>
      <c r="F4" s="14">
        <v>515</v>
      </c>
      <c r="G4" s="14" t="s">
        <v>38</v>
      </c>
      <c r="I4" s="14" t="s">
        <v>37</v>
      </c>
      <c r="J4" s="19">
        <v>44528</v>
      </c>
      <c r="K4" s="27" t="s">
        <v>32</v>
      </c>
    </row>
    <row r="5" spans="1:11" x14ac:dyDescent="0.25">
      <c r="A5" s="27" t="s">
        <v>44</v>
      </c>
      <c r="B5" s="8" t="str">
        <v>615883.7451</v>
      </c>
      <c r="C5" s="8" t="str">
        <v>814782.2210</v>
      </c>
      <c r="D5" s="25">
        <v>515</v>
      </c>
      <c r="E5" s="12">
        <v>3.1</v>
      </c>
      <c r="F5" s="14">
        <v>515</v>
      </c>
      <c r="G5" s="14" t="s">
        <v>38</v>
      </c>
      <c r="I5" s="14" t="s">
        <v>37</v>
      </c>
      <c r="J5" s="19">
        <v>44531</v>
      </c>
      <c r="K5" s="27" t="s">
        <v>32</v>
      </c>
    </row>
    <row r="6" spans="1:11" x14ac:dyDescent="0.25">
      <c r="A6" s="27" t="s">
        <v>45</v>
      </c>
      <c r="B6" s="8" t="str">
        <v>615893.2651</v>
      </c>
      <c r="C6" s="8" t="str">
        <v>814783.0580</v>
      </c>
      <c r="D6" s="25">
        <v>515</v>
      </c>
      <c r="E6" s="12">
        <v>4</v>
      </c>
      <c r="F6" s="14">
        <v>515</v>
      </c>
      <c r="G6" s="14" t="s">
        <v>38</v>
      </c>
      <c r="I6" s="14" t="s">
        <v>37</v>
      </c>
      <c r="J6" s="19">
        <v>44537</v>
      </c>
      <c r="K6" s="27" t="s">
        <v>32</v>
      </c>
    </row>
    <row r="7" spans="1:11" x14ac:dyDescent="0.25">
      <c r="A7" s="27" t="s">
        <v>46</v>
      </c>
      <c r="B7" s="8" t="str">
        <v>615899.5496</v>
      </c>
      <c r="C7" s="8" t="str">
        <v>814784.0087</v>
      </c>
      <c r="D7" s="25">
        <v>515</v>
      </c>
      <c r="E7" s="12">
        <v>4.4000000000000004</v>
      </c>
      <c r="F7" s="14">
        <v>515</v>
      </c>
      <c r="G7" s="14" t="s">
        <v>38</v>
      </c>
      <c r="I7" s="14" t="s">
        <v>39</v>
      </c>
      <c r="J7" s="19">
        <v>44539</v>
      </c>
      <c r="K7" s="27" t="s">
        <v>32</v>
      </c>
    </row>
    <row r="8" spans="1:11" x14ac:dyDescent="0.25">
      <c r="A8" s="27" t="s">
        <v>51</v>
      </c>
      <c r="B8" s="8" t="str">
        <v>615902.0159</v>
      </c>
      <c r="C8" s="8" t="str">
        <v>814783.8519</v>
      </c>
    </row>
    <row r="9" spans="1:11" x14ac:dyDescent="0.25">
      <c r="A9" s="27" t="s">
        <v>52</v>
      </c>
      <c r="B9" s="8" t="str">
        <v>615903.5104</v>
      </c>
      <c r="C9" s="8" t="str">
        <v>814783.6115</v>
      </c>
    </row>
    <row r="10" spans="1:11" x14ac:dyDescent="0.25">
      <c r="A10" s="27" t="s">
        <v>53</v>
      </c>
    </row>
    <row r="11" spans="1:11" x14ac:dyDescent="0.25">
      <c r="A11" s="27"/>
    </row>
    <row r="12" spans="1:11" x14ac:dyDescent="0.25">
      <c r="A12" s="27"/>
    </row>
    <row r="13" spans="1:11" x14ac:dyDescent="0.25">
      <c r="A13" s="27"/>
    </row>
    <row r="14" spans="1:11" x14ac:dyDescent="0.25">
      <c r="A14" s="27"/>
    </row>
    <row r="15" spans="1:11" x14ac:dyDescent="0.25">
      <c r="A15" s="27"/>
    </row>
    <row r="16" spans="1:11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  <row r="23" spans="1:1" x14ac:dyDescent="0.25">
      <c r="A23" s="27"/>
    </row>
    <row r="24" spans="1:1" x14ac:dyDescent="0.25">
      <c r="A24" s="27"/>
    </row>
    <row r="1048476" spans="1:4" x14ac:dyDescent="0.25">
      <c r="A1048476" s="18" t="s">
        <v>33</v>
      </c>
      <c r="D1048476" s="25"/>
    </row>
  </sheetData>
  <sortState xmlns:xlrd2="http://schemas.microsoft.com/office/spreadsheetml/2017/richdata2" ref="A2:Q4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zoomScaleNormal="100" workbookViewId="0">
      <pane ySplit="1" topLeftCell="A2" activePane="bottomLeft" state="frozen"/>
      <selection pane="bottomLeft" activeCell="F2" sqref="F2:F4"/>
    </sheetView>
  </sheetViews>
  <sheetFormatPr defaultRowHeight="12.75" x14ac:dyDescent="0.2"/>
  <cols>
    <col min="1" max="1" width="27.85546875" style="9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3" bestFit="1" customWidth="1"/>
    <col min="6" max="10" width="9.28515625" style="36" customWidth="1"/>
    <col min="11" max="11" width="9.28515625" style="35" customWidth="1"/>
    <col min="12" max="12" width="9.28515625" style="36" customWidth="1"/>
    <col min="13" max="13" width="11" style="46" bestFit="1" customWidth="1"/>
    <col min="14" max="14" width="11" style="47" bestFit="1" customWidth="1"/>
    <col min="15" max="15" width="12.140625" style="33" bestFit="1" customWidth="1"/>
    <col min="16" max="16" width="12" style="33" bestFit="1" customWidth="1"/>
    <col min="17" max="17" width="10.7109375" style="34" bestFit="1" customWidth="1"/>
    <col min="18" max="20" width="9.140625" style="3"/>
    <col min="21" max="21" width="9.140625" style="11"/>
    <col min="22" max="16384" width="9.140625" style="3"/>
  </cols>
  <sheetData>
    <row r="1" spans="1:21" s="6" customFormat="1" ht="24.75" customHeight="1" thickBot="1" x14ac:dyDescent="0.3">
      <c r="A1" s="4" t="s">
        <v>0</v>
      </c>
      <c r="B1" s="5" t="s">
        <v>11</v>
      </c>
      <c r="C1" s="5" t="s">
        <v>12</v>
      </c>
      <c r="D1" s="5" t="s">
        <v>4</v>
      </c>
      <c r="E1" s="26" t="s">
        <v>13</v>
      </c>
      <c r="F1" s="43" t="s">
        <v>14</v>
      </c>
      <c r="G1" s="43" t="s">
        <v>16</v>
      </c>
      <c r="H1" s="43" t="s">
        <v>20</v>
      </c>
      <c r="I1" s="43" t="s">
        <v>21</v>
      </c>
      <c r="J1" s="43" t="s">
        <v>19</v>
      </c>
      <c r="K1" s="32" t="s">
        <v>28</v>
      </c>
      <c r="L1" s="43" t="s">
        <v>15</v>
      </c>
      <c r="M1" s="18" t="s">
        <v>17</v>
      </c>
      <c r="N1" s="44" t="s">
        <v>18</v>
      </c>
      <c r="O1" s="27" t="s">
        <v>22</v>
      </c>
      <c r="P1" s="27" t="s">
        <v>23</v>
      </c>
      <c r="Q1" s="27" t="s">
        <v>24</v>
      </c>
    </row>
    <row r="2" spans="1:21" s="28" customFormat="1" x14ac:dyDescent="0.2">
      <c r="A2" s="27" t="s">
        <v>41</v>
      </c>
      <c r="B2" s="29">
        <v>0</v>
      </c>
      <c r="C2" s="29">
        <f>D2</f>
        <v>0.8</v>
      </c>
      <c r="D2" s="29">
        <v>0.8</v>
      </c>
      <c r="E2" s="28">
        <v>530071</v>
      </c>
      <c r="F2" s="49">
        <v>19.600000000000001</v>
      </c>
      <c r="G2" s="36">
        <v>0.59399999999999997</v>
      </c>
      <c r="H2" s="36">
        <v>3.5999999999999997E-2</v>
      </c>
      <c r="I2" s="36">
        <v>0.129</v>
      </c>
      <c r="J2" s="36"/>
      <c r="K2" s="35"/>
      <c r="L2" s="36">
        <v>71.47</v>
      </c>
      <c r="M2" s="33" t="s">
        <v>34</v>
      </c>
      <c r="N2" s="37"/>
      <c r="O2" s="38">
        <v>44526</v>
      </c>
      <c r="P2" s="38">
        <v>44526</v>
      </c>
      <c r="Q2" s="39" t="s">
        <v>42</v>
      </c>
      <c r="U2" s="30"/>
    </row>
    <row r="3" spans="1:21" s="28" customFormat="1" x14ac:dyDescent="0.2">
      <c r="A3" s="27" t="s">
        <v>41</v>
      </c>
      <c r="B3" s="29">
        <f>C2</f>
        <v>0.8</v>
      </c>
      <c r="C3" s="29">
        <f>B3+D3</f>
        <v>2</v>
      </c>
      <c r="D3" s="29">
        <v>1.2</v>
      </c>
      <c r="E3" s="28">
        <v>530072</v>
      </c>
      <c r="F3" s="50">
        <v>0.79</v>
      </c>
      <c r="G3" s="41">
        <v>0.10100000000000001</v>
      </c>
      <c r="H3" s="41">
        <v>4.2000000000000003E-2</v>
      </c>
      <c r="I3" s="41">
        <v>0.156</v>
      </c>
      <c r="J3" s="36"/>
      <c r="K3" s="35"/>
      <c r="L3" s="42">
        <v>6.15</v>
      </c>
      <c r="M3" s="33" t="s">
        <v>34</v>
      </c>
      <c r="N3" s="37"/>
      <c r="O3" s="38">
        <v>44526</v>
      </c>
      <c r="P3" s="38">
        <v>44526</v>
      </c>
      <c r="Q3" s="39" t="s">
        <v>42</v>
      </c>
      <c r="U3" s="30"/>
    </row>
    <row r="4" spans="1:21" s="28" customFormat="1" x14ac:dyDescent="0.2">
      <c r="A4" s="27" t="s">
        <v>41</v>
      </c>
      <c r="B4" s="29">
        <f>C3</f>
        <v>2</v>
      </c>
      <c r="C4" s="29">
        <f>B4+D4</f>
        <v>2.8</v>
      </c>
      <c r="D4" s="29">
        <v>0.8</v>
      </c>
      <c r="E4" s="28">
        <v>530073</v>
      </c>
      <c r="F4" s="50">
        <v>4.12</v>
      </c>
      <c r="G4" s="41">
        <v>0.19500000000000001</v>
      </c>
      <c r="H4" s="41">
        <v>8.0000000000000002E-3</v>
      </c>
      <c r="I4" s="41">
        <v>2.3E-2</v>
      </c>
      <c r="J4" s="36"/>
      <c r="K4" s="35"/>
      <c r="L4" s="42">
        <v>13.57</v>
      </c>
      <c r="M4" s="33" t="s">
        <v>34</v>
      </c>
      <c r="N4" s="37"/>
      <c r="O4" s="38">
        <v>44526</v>
      </c>
      <c r="P4" s="38">
        <v>44526</v>
      </c>
      <c r="Q4" s="39" t="s">
        <v>42</v>
      </c>
      <c r="U4" s="30"/>
    </row>
    <row r="5" spans="1:21" s="28" customFormat="1" x14ac:dyDescent="0.2">
      <c r="A5" s="27" t="s">
        <v>41</v>
      </c>
      <c r="B5" s="29">
        <f>C4</f>
        <v>2.8</v>
      </c>
      <c r="C5" s="29">
        <f>B5+D5</f>
        <v>3.6999999999999997</v>
      </c>
      <c r="D5" s="29">
        <v>0.9</v>
      </c>
      <c r="E5" s="28">
        <v>530074</v>
      </c>
      <c r="F5" s="40">
        <v>14.8</v>
      </c>
      <c r="G5" s="41">
        <v>2.9000000000000001E-2</v>
      </c>
      <c r="H5" s="41">
        <v>0.10299999999999999</v>
      </c>
      <c r="I5" s="41">
        <v>0.42199999999999999</v>
      </c>
      <c r="J5" s="36"/>
      <c r="K5" s="35"/>
      <c r="L5" s="42">
        <v>16.850000000000001</v>
      </c>
      <c r="M5" s="33" t="s">
        <v>35</v>
      </c>
      <c r="N5" s="37">
        <v>0.9</v>
      </c>
      <c r="O5" s="38">
        <v>44526</v>
      </c>
      <c r="P5" s="38">
        <v>44526</v>
      </c>
      <c r="Q5" s="39" t="s">
        <v>42</v>
      </c>
      <c r="U5" s="30"/>
    </row>
    <row r="6" spans="1:21" x14ac:dyDescent="0.2">
      <c r="A6" s="27" t="s">
        <v>43</v>
      </c>
      <c r="B6" s="1">
        <v>0</v>
      </c>
      <c r="C6" s="1">
        <f>D6</f>
        <v>2.9</v>
      </c>
      <c r="D6" s="1">
        <v>2.9</v>
      </c>
      <c r="E6" s="3">
        <v>538611</v>
      </c>
      <c r="F6" s="33">
        <v>0.71200000000000008</v>
      </c>
      <c r="G6" s="33">
        <v>3.5000000000000003E-2</v>
      </c>
      <c r="H6" s="33">
        <v>2.9000000000000001E-2</v>
      </c>
      <c r="I6" s="45">
        <v>8.5999999999999993E-2</v>
      </c>
      <c r="J6" s="33"/>
      <c r="K6" s="33"/>
      <c r="L6" s="33">
        <v>6.2149999999999999</v>
      </c>
      <c r="M6" s="46" t="s">
        <v>34</v>
      </c>
      <c r="N6" s="46"/>
      <c r="O6" s="48">
        <v>44528</v>
      </c>
      <c r="P6" s="48">
        <v>44528</v>
      </c>
      <c r="Q6" s="33" t="s">
        <v>48</v>
      </c>
      <c r="U6" s="3"/>
    </row>
    <row r="7" spans="1:21" x14ac:dyDescent="0.2">
      <c r="A7" s="27" t="s">
        <v>43</v>
      </c>
      <c r="B7" s="1">
        <f>C6</f>
        <v>2.9</v>
      </c>
      <c r="C7" s="1">
        <f>B7+D7</f>
        <v>3.1999999999999997</v>
      </c>
      <c r="D7" s="1">
        <v>0.3</v>
      </c>
      <c r="E7" s="3">
        <v>538613</v>
      </c>
      <c r="F7" s="33">
        <v>0.88400000000000001</v>
      </c>
      <c r="G7" s="33">
        <v>2.3E-2</v>
      </c>
      <c r="H7" s="33">
        <v>2.5000000000000001E-2</v>
      </c>
      <c r="I7" s="45">
        <v>0.104</v>
      </c>
      <c r="J7" s="33"/>
      <c r="K7" s="33"/>
      <c r="L7" s="33">
        <v>10.083</v>
      </c>
      <c r="M7" s="46" t="s">
        <v>34</v>
      </c>
      <c r="N7" s="46"/>
      <c r="O7" s="48">
        <v>44528</v>
      </c>
      <c r="P7" s="48">
        <v>44528</v>
      </c>
      <c r="Q7" s="33" t="s">
        <v>48</v>
      </c>
      <c r="U7" s="3"/>
    </row>
    <row r="8" spans="1:21" x14ac:dyDescent="0.2">
      <c r="A8" s="27" t="s">
        <v>43</v>
      </c>
      <c r="B8" s="1">
        <f>C7</f>
        <v>3.1999999999999997</v>
      </c>
      <c r="C8" s="1">
        <f>B8+D8</f>
        <v>4.0999999999999996</v>
      </c>
      <c r="D8" s="1">
        <v>0.9</v>
      </c>
      <c r="E8" s="3">
        <v>538614</v>
      </c>
      <c r="F8" s="33">
        <v>19.96</v>
      </c>
      <c r="G8" s="33">
        <v>1.4E-2</v>
      </c>
      <c r="H8" s="33">
        <v>7.6999999999999999E-2</v>
      </c>
      <c r="I8" s="45">
        <v>0.38400000000000001</v>
      </c>
      <c r="J8" s="33"/>
      <c r="K8" s="33"/>
      <c r="L8" s="33">
        <v>13.917</v>
      </c>
      <c r="M8" s="46" t="s">
        <v>35</v>
      </c>
      <c r="N8" s="46">
        <v>0.9</v>
      </c>
      <c r="O8" s="48">
        <v>44528</v>
      </c>
      <c r="P8" s="48">
        <v>44528</v>
      </c>
      <c r="Q8" s="33" t="s">
        <v>48</v>
      </c>
      <c r="U8" s="3"/>
    </row>
    <row r="9" spans="1:21" x14ac:dyDescent="0.2">
      <c r="A9" s="27" t="s">
        <v>44</v>
      </c>
      <c r="B9" s="1">
        <v>0</v>
      </c>
      <c r="C9" s="1">
        <f>D9</f>
        <v>2</v>
      </c>
      <c r="D9" s="1">
        <v>2</v>
      </c>
      <c r="E9" s="3">
        <v>538497</v>
      </c>
      <c r="F9" s="33">
        <v>0.56000000000000005</v>
      </c>
      <c r="G9" s="33">
        <v>4.8000000000000001E-2</v>
      </c>
      <c r="H9" s="33">
        <v>2.5000000000000001E-2</v>
      </c>
      <c r="I9" s="45">
        <v>0.09</v>
      </c>
      <c r="J9" s="33"/>
      <c r="K9" s="33"/>
      <c r="L9" s="33">
        <v>5.7949999999999999</v>
      </c>
      <c r="M9" s="46" t="s">
        <v>34</v>
      </c>
      <c r="N9" s="46"/>
      <c r="O9" s="48">
        <v>44531</v>
      </c>
      <c r="P9" s="48">
        <v>44531</v>
      </c>
      <c r="Q9" s="33" t="s">
        <v>49</v>
      </c>
      <c r="U9" s="3"/>
    </row>
    <row r="10" spans="1:21" x14ac:dyDescent="0.2">
      <c r="A10" s="27" t="s">
        <v>44</v>
      </c>
      <c r="B10" s="1">
        <f>C9</f>
        <v>2</v>
      </c>
      <c r="C10" s="1">
        <f>B10+D10</f>
        <v>2.7</v>
      </c>
      <c r="D10" s="1">
        <v>0.7</v>
      </c>
      <c r="E10" s="3">
        <v>538998</v>
      </c>
      <c r="F10" s="33">
        <v>4.75</v>
      </c>
      <c r="G10" s="33">
        <v>3.5000000000000003E-2</v>
      </c>
      <c r="H10" s="33">
        <v>0.109</v>
      </c>
      <c r="I10" s="45">
        <v>0.21299999999999999</v>
      </c>
      <c r="J10" s="33"/>
      <c r="K10" s="33"/>
      <c r="L10" s="33">
        <v>20.895</v>
      </c>
      <c r="M10" s="46" t="s">
        <v>35</v>
      </c>
      <c r="N10" s="46">
        <v>0.7</v>
      </c>
      <c r="O10" s="48">
        <v>44531</v>
      </c>
      <c r="P10" s="48">
        <v>44531</v>
      </c>
      <c r="Q10" s="33" t="s">
        <v>49</v>
      </c>
      <c r="U10" s="3"/>
    </row>
    <row r="11" spans="1:21" x14ac:dyDescent="0.2">
      <c r="A11" s="27" t="s">
        <v>44</v>
      </c>
      <c r="B11" s="1">
        <f>C10</f>
        <v>2.7</v>
      </c>
      <c r="C11" s="1">
        <f>B11+D11</f>
        <v>3.1</v>
      </c>
      <c r="D11" s="1">
        <v>0.4</v>
      </c>
      <c r="E11" s="3">
        <v>538999</v>
      </c>
      <c r="F11" s="33">
        <v>0.62</v>
      </c>
      <c r="G11" s="33">
        <v>1.7000000000000001E-2</v>
      </c>
      <c r="H11" s="33">
        <v>7.0000000000000001E-3</v>
      </c>
      <c r="I11" s="45">
        <v>0.05</v>
      </c>
      <c r="J11" s="33"/>
      <c r="K11" s="33"/>
      <c r="L11" s="33">
        <v>2.7349999999999999</v>
      </c>
      <c r="M11" s="46" t="s">
        <v>36</v>
      </c>
      <c r="N11" s="46"/>
      <c r="O11" s="48">
        <v>44531</v>
      </c>
      <c r="P11" s="48">
        <v>44531</v>
      </c>
      <c r="Q11" s="33" t="s">
        <v>49</v>
      </c>
      <c r="U11" s="3"/>
    </row>
    <row r="12" spans="1:21" x14ac:dyDescent="0.2">
      <c r="A12" s="27" t="s">
        <v>45</v>
      </c>
      <c r="B12" s="29">
        <v>0</v>
      </c>
      <c r="C12" s="29">
        <f>D12</f>
        <v>0.7</v>
      </c>
      <c r="D12" s="1">
        <v>0.7</v>
      </c>
      <c r="E12" s="3">
        <v>540212</v>
      </c>
      <c r="F12" s="33">
        <v>0.87599999999999989</v>
      </c>
      <c r="G12" s="33">
        <v>2.5000000000000001E-2</v>
      </c>
      <c r="H12" s="33">
        <v>1.6E-2</v>
      </c>
      <c r="I12" s="45">
        <v>6.6000000000000003E-2</v>
      </c>
      <c r="J12" s="33"/>
      <c r="K12" s="33"/>
      <c r="L12" s="33">
        <v>5.6920000000000002</v>
      </c>
      <c r="M12" s="46" t="s">
        <v>34</v>
      </c>
      <c r="N12" s="46"/>
      <c r="O12" s="48">
        <v>44537</v>
      </c>
      <c r="P12" s="48">
        <v>44537</v>
      </c>
      <c r="Q12" s="33" t="s">
        <v>50</v>
      </c>
      <c r="U12" s="3"/>
    </row>
    <row r="13" spans="1:21" x14ac:dyDescent="0.2">
      <c r="A13" s="27" t="s">
        <v>45</v>
      </c>
      <c r="B13" s="29">
        <f>C12</f>
        <v>0.7</v>
      </c>
      <c r="C13" s="29">
        <f>B13+D13</f>
        <v>1.6</v>
      </c>
      <c r="D13" s="1">
        <v>0.9</v>
      </c>
      <c r="E13" s="3">
        <v>540213</v>
      </c>
      <c r="F13" s="33">
        <v>19.231999999999999</v>
      </c>
      <c r="G13" s="33">
        <v>1.4999999999999999E-2</v>
      </c>
      <c r="H13" s="33">
        <v>5.7000000000000002E-2</v>
      </c>
      <c r="I13" s="45">
        <v>0.501</v>
      </c>
      <c r="J13" s="33"/>
      <c r="K13" s="33"/>
      <c r="L13" s="33">
        <v>9.0150000000000006</v>
      </c>
      <c r="M13" s="46" t="s">
        <v>35</v>
      </c>
      <c r="N13" s="1">
        <v>0.9</v>
      </c>
      <c r="O13" s="48">
        <v>44537</v>
      </c>
      <c r="P13" s="48">
        <v>44537</v>
      </c>
      <c r="Q13" s="33" t="s">
        <v>50</v>
      </c>
      <c r="U13" s="3"/>
    </row>
    <row r="14" spans="1:21" x14ac:dyDescent="0.2">
      <c r="A14" s="27" t="s">
        <v>45</v>
      </c>
      <c r="B14" s="29">
        <f>C13</f>
        <v>1.6</v>
      </c>
      <c r="C14" s="29">
        <f>B14+D14</f>
        <v>2.4000000000000004</v>
      </c>
      <c r="D14" s="1">
        <v>0.8</v>
      </c>
      <c r="E14" s="3">
        <v>540214</v>
      </c>
      <c r="F14" s="33">
        <v>2.1539999999999999</v>
      </c>
      <c r="G14" s="33">
        <v>1.2E-2</v>
      </c>
      <c r="H14" s="33">
        <v>1.0999999999999999E-2</v>
      </c>
      <c r="I14" s="45">
        <v>7.5999999999999998E-2</v>
      </c>
      <c r="J14" s="33"/>
      <c r="K14" s="33"/>
      <c r="L14" s="33">
        <v>17.277999999999999</v>
      </c>
      <c r="M14" s="46" t="s">
        <v>35</v>
      </c>
      <c r="N14" s="1">
        <v>0.8</v>
      </c>
      <c r="O14" s="48">
        <v>44537</v>
      </c>
      <c r="P14" s="48">
        <v>44537</v>
      </c>
      <c r="Q14" s="33" t="s">
        <v>50</v>
      </c>
      <c r="U14" s="3"/>
    </row>
    <row r="15" spans="1:21" x14ac:dyDescent="0.2">
      <c r="A15" s="27" t="s">
        <v>45</v>
      </c>
      <c r="B15" s="29">
        <f>C14</f>
        <v>2.4000000000000004</v>
      </c>
      <c r="C15" s="29">
        <f>B15+D15</f>
        <v>4</v>
      </c>
      <c r="D15" s="1">
        <v>1.6</v>
      </c>
      <c r="E15" s="3">
        <v>540215</v>
      </c>
      <c r="F15" s="33">
        <v>1.194</v>
      </c>
      <c r="G15" s="33">
        <v>5.1999999999999998E-2</v>
      </c>
      <c r="H15" s="33">
        <v>3.7999999999999999E-2</v>
      </c>
      <c r="I15" s="45">
        <v>8.8999999999999996E-2</v>
      </c>
      <c r="J15" s="33"/>
      <c r="K15" s="33"/>
      <c r="L15" s="33">
        <v>7.4509999999999996</v>
      </c>
      <c r="M15" s="46" t="s">
        <v>36</v>
      </c>
      <c r="N15" s="46"/>
      <c r="O15" s="48">
        <v>44537</v>
      </c>
      <c r="P15" s="48">
        <v>44537</v>
      </c>
      <c r="Q15" s="33" t="s">
        <v>50</v>
      </c>
      <c r="U15" s="3"/>
    </row>
    <row r="16" spans="1:21" x14ac:dyDescent="0.2">
      <c r="A16" s="27" t="s">
        <v>46</v>
      </c>
      <c r="B16" s="1">
        <v>0</v>
      </c>
      <c r="C16" s="1">
        <f>D16</f>
        <v>2</v>
      </c>
      <c r="D16" s="1">
        <v>2</v>
      </c>
      <c r="E16" s="3">
        <v>540437</v>
      </c>
      <c r="F16" s="33">
        <v>0.78</v>
      </c>
      <c r="G16" s="33">
        <v>3.4000000000000002E-2</v>
      </c>
      <c r="H16" s="33">
        <v>1.4999999999999999E-2</v>
      </c>
      <c r="I16" s="45">
        <v>0.109</v>
      </c>
      <c r="J16" s="33"/>
      <c r="K16" s="33"/>
      <c r="L16" s="33">
        <v>6.45</v>
      </c>
      <c r="M16" s="46" t="s">
        <v>34</v>
      </c>
      <c r="N16" s="46"/>
      <c r="O16" s="48">
        <v>44539</v>
      </c>
      <c r="P16" s="48">
        <v>44539</v>
      </c>
      <c r="Q16" s="33" t="s">
        <v>47</v>
      </c>
      <c r="U16" s="3"/>
    </row>
    <row r="17" spans="1:21" x14ac:dyDescent="0.2">
      <c r="A17" s="27" t="s">
        <v>46</v>
      </c>
      <c r="B17" s="1">
        <f>C16</f>
        <v>2</v>
      </c>
      <c r="C17" s="1">
        <f>B17+D17</f>
        <v>2.8</v>
      </c>
      <c r="D17" s="1">
        <v>0.8</v>
      </c>
      <c r="E17" s="3">
        <v>540438</v>
      </c>
      <c r="F17" s="33">
        <v>33.94</v>
      </c>
      <c r="G17" s="33">
        <v>8.2000000000000003E-2</v>
      </c>
      <c r="H17" s="33">
        <v>0.224</v>
      </c>
      <c r="I17" s="45">
        <v>0.53600000000000003</v>
      </c>
      <c r="J17" s="33"/>
      <c r="K17" s="33"/>
      <c r="L17" s="33">
        <v>36.56</v>
      </c>
      <c r="M17" s="46" t="s">
        <v>35</v>
      </c>
      <c r="N17" s="46">
        <v>0.8</v>
      </c>
      <c r="O17" s="48">
        <v>44539</v>
      </c>
      <c r="P17" s="48">
        <v>44539</v>
      </c>
      <c r="Q17" s="33" t="s">
        <v>47</v>
      </c>
      <c r="U17" s="3"/>
    </row>
    <row r="18" spans="1:21" x14ac:dyDescent="0.2">
      <c r="A18" s="27" t="s">
        <v>46</v>
      </c>
      <c r="B18" s="1">
        <f>C17</f>
        <v>2.8</v>
      </c>
      <c r="C18" s="1">
        <f>B18+D18</f>
        <v>4.4000000000000004</v>
      </c>
      <c r="D18" s="1">
        <v>1.6</v>
      </c>
      <c r="E18" s="3">
        <v>540439</v>
      </c>
      <c r="F18" s="33">
        <v>2.17</v>
      </c>
      <c r="G18" s="33">
        <v>2.7E-2</v>
      </c>
      <c r="H18" s="33">
        <v>5.5E-2</v>
      </c>
      <c r="I18" s="45">
        <v>0.16500000000000001</v>
      </c>
      <c r="J18" s="33"/>
      <c r="K18" s="33"/>
      <c r="L18" s="33">
        <v>23.86</v>
      </c>
      <c r="M18" s="46" t="s">
        <v>36</v>
      </c>
      <c r="N18" s="46"/>
      <c r="O18" s="48">
        <v>44539</v>
      </c>
      <c r="P18" s="48">
        <v>44539</v>
      </c>
      <c r="Q18" s="33" t="s">
        <v>47</v>
      </c>
      <c r="R18" s="28"/>
      <c r="U18" s="3"/>
    </row>
    <row r="19" spans="1:21" x14ac:dyDescent="0.2">
      <c r="F19" s="33"/>
      <c r="G19" s="33"/>
      <c r="H19" s="33"/>
      <c r="I19" s="45"/>
      <c r="J19" s="33"/>
      <c r="K19" s="33"/>
      <c r="L19" s="33"/>
      <c r="N19" s="46"/>
      <c r="Q19" s="33"/>
      <c r="U19" s="3"/>
    </row>
    <row r="20" spans="1:21" x14ac:dyDescent="0.2">
      <c r="F20" s="33"/>
      <c r="G20" s="33"/>
      <c r="H20" s="33"/>
      <c r="I20" s="45"/>
      <c r="J20" s="33"/>
      <c r="K20" s="33"/>
      <c r="L20" s="33"/>
      <c r="N20" s="46"/>
      <c r="Q20" s="33"/>
      <c r="U20" s="3"/>
    </row>
    <row r="21" spans="1:21" x14ac:dyDescent="0.2">
      <c r="F21" s="33"/>
      <c r="G21" s="33"/>
      <c r="H21" s="33"/>
      <c r="I21" s="45"/>
      <c r="J21" s="33"/>
      <c r="K21" s="33"/>
      <c r="L21" s="33"/>
      <c r="N21" s="46"/>
      <c r="Q21" s="33"/>
      <c r="U21" s="3"/>
    </row>
    <row r="22" spans="1:21" x14ac:dyDescent="0.2">
      <c r="F22" s="33"/>
      <c r="G22" s="33"/>
      <c r="H22" s="33"/>
      <c r="I22" s="45"/>
      <c r="J22" s="33"/>
      <c r="K22" s="33"/>
      <c r="L22" s="33"/>
      <c r="N22" s="46"/>
      <c r="Q22" s="33"/>
      <c r="U22" s="3"/>
    </row>
    <row r="23" spans="1:21" x14ac:dyDescent="0.2">
      <c r="F23" s="33"/>
      <c r="G23" s="33"/>
      <c r="H23" s="33"/>
      <c r="I23" s="45"/>
      <c r="J23" s="33"/>
      <c r="K23" s="33"/>
      <c r="L23" s="33"/>
      <c r="N23" s="46"/>
      <c r="Q23" s="33"/>
      <c r="U23" s="3"/>
    </row>
    <row r="24" spans="1:21" x14ac:dyDescent="0.2">
      <c r="F24" s="33"/>
      <c r="G24" s="33"/>
      <c r="H24" s="33"/>
      <c r="I24" s="45"/>
      <c r="J24" s="33"/>
      <c r="K24" s="33"/>
      <c r="L24" s="33"/>
      <c r="N24" s="46"/>
      <c r="Q24" s="33"/>
      <c r="U24" s="3"/>
    </row>
  </sheetData>
  <protectedRanges>
    <protectedRange sqref="L3:L5 G3:I5" name="Range27_2"/>
    <protectedRange sqref="G3:I5" name="Range1_2"/>
    <protectedRange sqref="G3:I5" name="Range26_2"/>
    <protectedRange sqref="O2:P5" name="Range1_9_10_12_1"/>
    <protectedRange sqref="L3:L5" name="Range1_8_1_34_11_1"/>
    <protectedRange sqref="L3:L5" name="Range28_43_11_1"/>
  </protectedRange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zoomScaleNormal="100" workbookViewId="0">
      <pane ySplit="1" topLeftCell="A2" activePane="bottomLeft" state="frozen"/>
      <selection pane="bottomLeft" activeCell="E24" sqref="E24"/>
    </sheetView>
  </sheetViews>
  <sheetFormatPr defaultRowHeight="12.75" x14ac:dyDescent="0.2"/>
  <cols>
    <col min="1" max="1" width="24.7109375" style="3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3"/>
  </cols>
  <sheetData>
    <row r="1" spans="1:4" s="7" customFormat="1" ht="27" customHeight="1" thickBot="1" x14ac:dyDescent="0.3">
      <c r="A1" s="10" t="s">
        <v>0</v>
      </c>
      <c r="B1" s="15" t="s">
        <v>25</v>
      </c>
      <c r="C1" s="15" t="s">
        <v>26</v>
      </c>
      <c r="D1" s="15" t="s">
        <v>27</v>
      </c>
    </row>
    <row r="2" spans="1:4" s="28" customFormat="1" ht="15" x14ac:dyDescent="0.25">
      <c r="A2" s="27" t="s">
        <v>40</v>
      </c>
      <c r="B2" s="29">
        <v>0</v>
      </c>
      <c r="C2" s="31" t="str">
        <f t="array" ref="C2:C9">[1]!'!Summary!R2C3:R9C3'</f>
        <v>10.65</v>
      </c>
      <c r="D2" s="29">
        <v>0</v>
      </c>
    </row>
    <row r="3" spans="1:4" s="28" customFormat="1" ht="15" x14ac:dyDescent="0.25">
      <c r="A3" s="27" t="s">
        <v>41</v>
      </c>
      <c r="B3" s="29">
        <v>0</v>
      </c>
      <c r="C3" s="31" t="str">
        <v>10.65</v>
      </c>
      <c r="D3" s="29">
        <v>0</v>
      </c>
    </row>
    <row r="4" spans="1:4" s="28" customFormat="1" ht="15" x14ac:dyDescent="0.25">
      <c r="A4" s="27" t="s">
        <v>43</v>
      </c>
      <c r="B4" s="29">
        <v>0</v>
      </c>
      <c r="C4" s="31" t="str">
        <v>6.56</v>
      </c>
      <c r="D4" s="29">
        <v>0</v>
      </c>
    </row>
    <row r="5" spans="1:4" s="28" customFormat="1" ht="15" x14ac:dyDescent="0.25">
      <c r="A5" s="27" t="s">
        <v>44</v>
      </c>
      <c r="B5" s="29">
        <v>0</v>
      </c>
      <c r="C5" s="31" t="str">
        <v>350.37</v>
      </c>
      <c r="D5" s="29">
        <v>0</v>
      </c>
    </row>
    <row r="6" spans="1:4" s="28" customFormat="1" ht="15" x14ac:dyDescent="0.25">
      <c r="A6" s="27" t="s">
        <v>45</v>
      </c>
      <c r="B6" s="29">
        <v>0</v>
      </c>
      <c r="C6" s="31" t="str">
        <v>356.62</v>
      </c>
      <c r="D6" s="29">
        <v>0</v>
      </c>
    </row>
    <row r="7" spans="1:4" ht="15" x14ac:dyDescent="0.25">
      <c r="A7" s="27" t="s">
        <v>46</v>
      </c>
      <c r="B7" s="29">
        <v>0</v>
      </c>
      <c r="C7" s="31" t="str">
        <v>3.69</v>
      </c>
      <c r="D7" s="29">
        <v>0</v>
      </c>
    </row>
    <row r="8" spans="1:4" x14ac:dyDescent="0.2">
      <c r="A8" s="27" t="s">
        <v>51</v>
      </c>
      <c r="C8" s="1" t="str">
        <v>7.79</v>
      </c>
    </row>
    <row r="9" spans="1:4" x14ac:dyDescent="0.2">
      <c r="A9" s="27" t="s">
        <v>52</v>
      </c>
      <c r="C9" s="1" t="str">
        <v>7.82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activeCell="N24" sqref="N24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2" t="s">
        <v>6</v>
      </c>
      <c r="B1" s="23" t="s">
        <v>30</v>
      </c>
      <c r="C1" s="23" t="s">
        <v>31</v>
      </c>
      <c r="D1" s="24" t="s">
        <v>29</v>
      </c>
    </row>
    <row r="2" spans="1:4" x14ac:dyDescent="0.25">
      <c r="A2" s="21"/>
      <c r="B2" s="21"/>
      <c r="C2" s="21"/>
      <c r="D2" s="21"/>
    </row>
    <row r="3" spans="1:4" x14ac:dyDescent="0.25">
      <c r="A3" s="20"/>
      <c r="B3" s="20"/>
      <c r="C3" s="20"/>
      <c r="D3" s="20"/>
    </row>
    <row r="4" spans="1:4" x14ac:dyDescent="0.25">
      <c r="A4" s="20"/>
      <c r="B4" s="20"/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  <row r="22" spans="1:4" x14ac:dyDescent="0.25">
      <c r="A22" s="20"/>
      <c r="B22" s="20"/>
      <c r="C22" s="20"/>
      <c r="D22" s="20"/>
    </row>
    <row r="23" spans="1:4" x14ac:dyDescent="0.25">
      <c r="A23" s="20"/>
      <c r="B23" s="20"/>
      <c r="C23" s="20"/>
      <c r="D23" s="20"/>
    </row>
    <row r="24" spans="1:4" x14ac:dyDescent="0.25">
      <c r="A24" s="20"/>
      <c r="B24" s="20"/>
      <c r="C24" s="20"/>
      <c r="D24" s="20"/>
    </row>
    <row r="25" spans="1:4" x14ac:dyDescent="0.25">
      <c r="A25" s="20"/>
      <c r="B25" s="20"/>
      <c r="C25" s="20"/>
      <c r="D25" s="20"/>
    </row>
    <row r="26" spans="1:4" x14ac:dyDescent="0.25">
      <c r="A26" s="20"/>
      <c r="B26" s="20"/>
      <c r="C26" s="20"/>
      <c r="D26" s="20"/>
    </row>
    <row r="27" spans="1:4" x14ac:dyDescent="0.25">
      <c r="A27" s="20"/>
      <c r="B27" s="20"/>
      <c r="C27" s="20"/>
      <c r="D27" s="20"/>
    </row>
    <row r="28" spans="1:4" x14ac:dyDescent="0.25">
      <c r="A28" s="20"/>
      <c r="B28" s="20"/>
      <c r="C28" s="20"/>
      <c r="D28" s="20"/>
    </row>
    <row r="29" spans="1:4" x14ac:dyDescent="0.25">
      <c r="A29" s="20"/>
      <c r="B29" s="20"/>
      <c r="C29" s="20"/>
      <c r="D29" s="20"/>
    </row>
    <row r="30" spans="1:4" x14ac:dyDescent="0.25">
      <c r="A30" s="20"/>
      <c r="B30" s="20"/>
      <c r="C30" s="20"/>
      <c r="D30" s="20"/>
    </row>
    <row r="31" spans="1:4" x14ac:dyDescent="0.25">
      <c r="A31" s="20"/>
      <c r="B31" s="20"/>
      <c r="C31" s="20"/>
      <c r="D31" s="20"/>
    </row>
    <row r="32" spans="1:4" x14ac:dyDescent="0.25">
      <c r="A32" s="20"/>
      <c r="B32" s="20"/>
      <c r="C32" s="20"/>
      <c r="D32" s="20"/>
    </row>
    <row r="33" spans="1:4" x14ac:dyDescent="0.25">
      <c r="A33" s="20"/>
      <c r="B33" s="20"/>
      <c r="C33" s="20"/>
      <c r="D33" s="20"/>
    </row>
    <row r="34" spans="1:4" x14ac:dyDescent="0.25">
      <c r="A34" s="20"/>
      <c r="B34" s="20"/>
      <c r="C34" s="20"/>
      <c r="D34" s="20"/>
    </row>
    <row r="35" spans="1:4" x14ac:dyDescent="0.25">
      <c r="A35" s="20"/>
      <c r="B35" s="20"/>
      <c r="C35" s="20"/>
      <c r="D35" s="20"/>
    </row>
    <row r="36" spans="1:4" x14ac:dyDescent="0.25">
      <c r="A36" s="20"/>
      <c r="B36" s="20"/>
      <c r="C36" s="20"/>
      <c r="D36" s="20"/>
    </row>
    <row r="37" spans="1:4" x14ac:dyDescent="0.25">
      <c r="A37" s="20"/>
      <c r="B37" s="20"/>
      <c r="C37" s="20"/>
      <c r="D37" s="20"/>
    </row>
    <row r="38" spans="1:4" x14ac:dyDescent="0.25">
      <c r="A38" s="20"/>
      <c r="B38" s="20"/>
      <c r="C38" s="20"/>
      <c r="D38" s="20"/>
    </row>
    <row r="39" spans="1:4" x14ac:dyDescent="0.25">
      <c r="A39" s="20"/>
      <c r="B39" s="20"/>
      <c r="C39" s="20"/>
      <c r="D39" s="20"/>
    </row>
    <row r="40" spans="1:4" x14ac:dyDescent="0.25">
      <c r="A40" s="20"/>
      <c r="B40" s="20"/>
      <c r="C40" s="20"/>
      <c r="D40" s="20"/>
    </row>
    <row r="41" spans="1:4" x14ac:dyDescent="0.25">
      <c r="A41" s="20"/>
      <c r="B41" s="20"/>
      <c r="C41" s="20"/>
      <c r="D41" s="20"/>
    </row>
    <row r="42" spans="1:4" x14ac:dyDescent="0.25">
      <c r="A42" s="20"/>
      <c r="B42" s="20"/>
      <c r="C42" s="20"/>
      <c r="D42" s="20"/>
    </row>
    <row r="43" spans="1:4" x14ac:dyDescent="0.25">
      <c r="A43" s="20"/>
      <c r="B43" s="20"/>
      <c r="C43" s="20"/>
      <c r="D43" s="20"/>
    </row>
    <row r="44" spans="1:4" x14ac:dyDescent="0.25">
      <c r="A44" s="20"/>
      <c r="B44" s="20"/>
      <c r="C44" s="20"/>
      <c r="D44" s="20"/>
    </row>
    <row r="45" spans="1:4" x14ac:dyDescent="0.25">
      <c r="A45" s="20"/>
      <c r="B45" s="20"/>
      <c r="C45" s="20"/>
      <c r="D45" s="20"/>
    </row>
    <row r="46" spans="1:4" x14ac:dyDescent="0.25">
      <c r="A46" s="20"/>
      <c r="B46" s="20"/>
      <c r="C46" s="20"/>
      <c r="D46" s="20"/>
    </row>
    <row r="47" spans="1:4" x14ac:dyDescent="0.25">
      <c r="A47" s="20"/>
      <c r="B47" s="20"/>
      <c r="C47" s="20"/>
      <c r="D47" s="20"/>
    </row>
    <row r="48" spans="1:4" x14ac:dyDescent="0.25">
      <c r="A48" s="20"/>
      <c r="B48" s="20"/>
      <c r="C48" s="20"/>
      <c r="D48" s="20"/>
    </row>
    <row r="49" spans="1:4" x14ac:dyDescent="0.25">
      <c r="A49" s="20"/>
      <c r="B49" s="20"/>
      <c r="C49" s="20"/>
      <c r="D49" s="20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20"/>
      <c r="B52" s="20"/>
      <c r="C52" s="20"/>
      <c r="D52" s="20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20"/>
      <c r="B55" s="20"/>
      <c r="C55" s="20"/>
      <c r="D55" s="20"/>
    </row>
    <row r="56" spans="1:4" x14ac:dyDescent="0.25">
      <c r="A56" s="20"/>
      <c r="B56" s="20"/>
      <c r="C56" s="20"/>
      <c r="D56" s="20"/>
    </row>
    <row r="57" spans="1:4" x14ac:dyDescent="0.25">
      <c r="A57" s="20"/>
      <c r="B57" s="20"/>
      <c r="C57" s="20"/>
      <c r="D57" s="20"/>
    </row>
    <row r="58" spans="1:4" x14ac:dyDescent="0.25">
      <c r="A58" s="20"/>
      <c r="B58" s="20"/>
      <c r="C58" s="20"/>
      <c r="D58" s="20"/>
    </row>
    <row r="59" spans="1:4" x14ac:dyDescent="0.25">
      <c r="A59" s="20"/>
      <c r="B59" s="20"/>
      <c r="C59" s="20"/>
      <c r="D59" s="20"/>
    </row>
    <row r="60" spans="1:4" x14ac:dyDescent="0.25">
      <c r="A60" s="20"/>
      <c r="B60" s="20"/>
      <c r="C60" s="20"/>
      <c r="D60" s="20"/>
    </row>
    <row r="61" spans="1:4" x14ac:dyDescent="0.25">
      <c r="A61" s="20"/>
      <c r="B61" s="20"/>
      <c r="C61" s="20"/>
      <c r="D61" s="20"/>
    </row>
    <row r="62" spans="1:4" x14ac:dyDescent="0.25">
      <c r="A62" s="20"/>
      <c r="B62" s="20"/>
      <c r="C62" s="20"/>
      <c r="D62" s="20"/>
    </row>
    <row r="63" spans="1:4" x14ac:dyDescent="0.25">
      <c r="A63" s="20"/>
      <c r="B63" s="20"/>
      <c r="C63" s="20"/>
      <c r="D63" s="20"/>
    </row>
    <row r="64" spans="1:4" x14ac:dyDescent="0.25">
      <c r="A64" s="20"/>
      <c r="B64" s="20"/>
      <c r="C64" s="20"/>
      <c r="D64" s="20"/>
    </row>
    <row r="65" spans="1:4" x14ac:dyDescent="0.25">
      <c r="A65" s="20"/>
      <c r="B65" s="20"/>
      <c r="C65" s="20"/>
      <c r="D65" s="20"/>
    </row>
    <row r="66" spans="1:4" x14ac:dyDescent="0.25">
      <c r="A66" s="20"/>
      <c r="B66" s="20"/>
      <c r="C66" s="20"/>
      <c r="D66" s="20"/>
    </row>
    <row r="67" spans="1:4" x14ac:dyDescent="0.25">
      <c r="A67" s="20"/>
      <c r="B67" s="20"/>
      <c r="C67" s="20"/>
      <c r="D67" s="20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2022-04-25T00:58:46Z</dcterms:modified>
</cp:coreProperties>
</file>