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4 Geology\Draftsman\2020\FACEMAPPING\SDNS\L530 SDNS 55S ODW\"/>
    </mc:Choice>
  </mc:AlternateContent>
  <bookViews>
    <workbookView xWindow="480" yWindow="210" windowWidth="20730" windowHeight="9465"/>
  </bookViews>
  <sheets>
    <sheet name="HEADER" sheetId="1" r:id="rId1"/>
    <sheet name="ORIG_ASSAY" sheetId="2" r:id="rId2"/>
    <sheet name="SURVEY" sheetId="3" r:id="rId3"/>
    <sheet name="Sheet1" sheetId="4" r:id="rId4"/>
  </sheets>
  <calcPr calcId="162913"/>
</workbook>
</file>

<file path=xl/calcChain.xml><?xml version="1.0" encoding="utf-8"?>
<calcChain xmlns="http://schemas.openxmlformats.org/spreadsheetml/2006/main">
  <c r="B24" i="2" l="1"/>
  <c r="C24" i="2" s="1"/>
  <c r="B25" i="2" s="1"/>
  <c r="C25" i="2" s="1"/>
  <c r="C23" i="2"/>
  <c r="B23" i="2"/>
  <c r="C22" i="2"/>
  <c r="C19" i="2"/>
  <c r="B20" i="2" s="1"/>
  <c r="C20" i="2" s="1"/>
  <c r="B21" i="2" s="1"/>
  <c r="C21" i="2" s="1"/>
  <c r="B19" i="2"/>
  <c r="C18" i="2"/>
  <c r="B18" i="2"/>
  <c r="C17" i="2"/>
  <c r="B15" i="2"/>
  <c r="C15" i="2" s="1"/>
  <c r="B16" i="2" s="1"/>
  <c r="C16" i="2" s="1"/>
  <c r="C14" i="2"/>
  <c r="B14" i="2"/>
  <c r="C13" i="2"/>
  <c r="B12" i="2"/>
  <c r="C12" i="2" s="1"/>
  <c r="C11" i="2"/>
  <c r="B11" i="2"/>
  <c r="C10" i="2"/>
  <c r="B4" i="2"/>
  <c r="C4" i="2" s="1"/>
  <c r="B5" i="2" s="1"/>
  <c r="C5" i="2" s="1"/>
  <c r="C3" i="2"/>
  <c r="B3" i="2"/>
  <c r="C2" i="2"/>
  <c r="C6" i="2" l="1"/>
  <c r="B7" i="2" s="1"/>
  <c r="C7" i="2" s="1"/>
  <c r="B8" i="2" s="1"/>
  <c r="C8" i="2" s="1"/>
  <c r="B9" i="2" s="1"/>
  <c r="C9" i="2" s="1"/>
</calcChain>
</file>

<file path=xl/comments1.xml><?xml version="1.0" encoding="utf-8"?>
<comments xmlns="http://schemas.openxmlformats.org/spreadsheetml/2006/main">
  <authors>
    <author>Juvi Lou Jovita</author>
  </authors>
  <commentList>
    <comment ref="L43" authorId="0" shapeId="0">
      <text>
        <r>
          <rPr>
            <b/>
            <sz val="9"/>
            <color indexed="81"/>
            <rFont val="Tahoma"/>
            <family val="2"/>
          </rPr>
          <t>Juvi Lou Jovita:</t>
        </r>
        <r>
          <rPr>
            <sz val="9"/>
            <color indexed="81"/>
            <rFont val="Tahoma"/>
            <family val="2"/>
          </rPr>
          <t xml:space="preserve">
-0.180</t>
        </r>
      </text>
    </comment>
  </commentList>
</comments>
</file>

<file path=xl/sharedStrings.xml><?xml version="1.0" encoding="utf-8"?>
<sst xmlns="http://schemas.openxmlformats.org/spreadsheetml/2006/main" count="171" uniqueCount="78">
  <si>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</si>
  <si>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</si>
  <si>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</si>
  <si>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</si>
  <si>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</si>
  <si>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</si>
  <si>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</si>
  <si>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</si>
  <si>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</si>
  <si>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</si>
  <si>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</si>
  <si>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</si>
  <si>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</si>
  <si>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</si>
  <si>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</si>
  <si>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</si>
  <si>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</si>
  <si>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</si>
  <si>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</si>
  <si>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</si>
  <si>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</si>
  <si>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</si>
  <si>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</si>
  <si>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</si>
  <si>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</si>
  <si>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</si>
  <si>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</si>
  <si>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</si>
  <si>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</si>
  <si>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</si>
  <si>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</si>
  <si>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</si>
  <si>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</si>
  <si>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</si>
  <si>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FW</t>
  </si>
  <si>
    <t>MV</t>
  </si>
  <si>
    <t>SDN</t>
  </si>
  <si>
    <t>HW</t>
  </si>
  <si>
    <t>SDN_SPLIT_530_5S_W_001</t>
  </si>
  <si>
    <t>SDN_SPLIT_530_5S_W_002</t>
  </si>
  <si>
    <t>SDN_SPLIT_530_5S_W_003</t>
  </si>
  <si>
    <t>SDN_SPLIT_530_5S_W_004</t>
  </si>
  <si>
    <t>SDN_SPLIT_530_5S_W_005</t>
  </si>
  <si>
    <t>SDN_SPLIT_530_5S_W_006</t>
  </si>
  <si>
    <t>SDN_SPLIT_530_5S_W_007</t>
  </si>
  <si>
    <t>SDN_SPLIT_530_5S_W_008</t>
  </si>
  <si>
    <t>R. YBAÑEZ</t>
  </si>
  <si>
    <t>B-21025</t>
  </si>
  <si>
    <t>O. SUNGANGA</t>
  </si>
  <si>
    <t>B-20987</t>
  </si>
  <si>
    <t>B-21051</t>
  </si>
  <si>
    <t>B-21084</t>
  </si>
  <si>
    <t>B-21111</t>
  </si>
  <si>
    <t>B-21140</t>
  </si>
  <si>
    <t>615276.20</t>
  </si>
  <si>
    <t>815223.08</t>
  </si>
  <si>
    <t>615273.08</t>
  </si>
  <si>
    <t>815227.37</t>
  </si>
  <si>
    <t>615269.19</t>
  </si>
  <si>
    <t>815231.45</t>
  </si>
  <si>
    <t>615265.34</t>
  </si>
  <si>
    <t>815234.35</t>
  </si>
  <si>
    <t>615261.87</t>
  </si>
  <si>
    <t>815237.70</t>
  </si>
  <si>
    <t>615259.16</t>
  </si>
  <si>
    <t>815240.01</t>
  </si>
  <si>
    <t>615256.98</t>
  </si>
  <si>
    <t>815242.31</t>
  </si>
  <si>
    <t>615249.69</t>
  </si>
  <si>
    <t>815247.84</t>
  </si>
  <si>
    <t>31.90</t>
  </si>
  <si>
    <t>39.22</t>
  </si>
  <si>
    <t>43.76</t>
  </si>
  <si>
    <t>42.88</t>
  </si>
  <si>
    <t>41.25</t>
  </si>
  <si>
    <t>39.46</t>
  </si>
  <si>
    <t>36.98</t>
  </si>
  <si>
    <t>36.73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</si>
</sst>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74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1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2" fontId="6" fillId="2" borderId="1" xfId="1" applyNumberFormat="1" applyFont="1" applyFill="1" applyBorder="1" applyAlignment="1">
      <alignment horizontal="center" vertical="center"/>
    </xf>
    <xf numFmtId="164" fontId="6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64" fontId="1" fillId="2" borderId="1" xfId="1" applyNumberFormat="1" applyFont="1" applyFill="1" applyBorder="1" applyAlignment="1" applyProtection="1">
      <alignment horizontal="center" vertical="center"/>
    </xf>
    <xf numFmtId="0" fontId="6" fillId="0" borderId="0" xfId="3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2" borderId="1" xfId="1" quotePrefix="1" applyNumberFormat="1" applyFont="1" applyFill="1" applyBorder="1" applyAlignment="1" applyProtection="1">
      <alignment horizontal="center" vertical="center"/>
    </xf>
    <xf numFmtId="2" fontId="6" fillId="2" borderId="1" xfId="1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0" fontId="6" fillId="3" borderId="0" xfId="1" applyFont="1" applyFill="1" applyBorder="1" applyAlignment="1" applyProtection="1">
      <alignment horizontal="center"/>
    </xf>
    <xf numFmtId="2" fontId="6" fillId="3" borderId="1" xfId="1" applyNumberFormat="1" applyFont="1" applyFill="1" applyBorder="1" applyAlignment="1">
      <alignment horizontal="center" vertical="center"/>
    </xf>
    <xf numFmtId="164" fontId="6" fillId="3" borderId="1" xfId="2" applyNumberFormat="1" applyFont="1" applyFill="1" applyBorder="1" applyAlignment="1" applyProtection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3" borderId="1" xfId="1" applyNumberFormat="1" applyFont="1" applyFill="1" applyBorder="1" applyAlignment="1" applyProtection="1">
      <alignment horizontal="center" vertical="center"/>
    </xf>
    <xf numFmtId="165" fontId="1" fillId="3" borderId="0" xfId="0" applyNumberFormat="1" applyFont="1" applyFill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1" fillId="3" borderId="1" xfId="1" applyNumberFormat="1" applyFont="1" applyFill="1" applyBorder="1" applyAlignment="1" applyProtection="1">
      <alignment horizontal="center" vertical="center"/>
    </xf>
    <xf numFmtId="2" fontId="6" fillId="3" borderId="6" xfId="1" applyNumberFormat="1" applyFont="1" applyFill="1" applyBorder="1" applyAlignment="1">
      <alignment horizontal="center" vertical="center"/>
    </xf>
    <xf numFmtId="164" fontId="6" fillId="3" borderId="6" xfId="2" applyNumberFormat="1" applyFont="1" applyFill="1" applyBorder="1" applyAlignment="1" applyProtection="1">
      <alignment horizontal="center"/>
    </xf>
    <xf numFmtId="2" fontId="1" fillId="3" borderId="6" xfId="0" applyNumberFormat="1" applyFont="1" applyFill="1" applyBorder="1" applyAlignment="1">
      <alignment horizontal="center"/>
    </xf>
    <xf numFmtId="164" fontId="1" fillId="3" borderId="6" xfId="1" applyNumberFormat="1" applyFont="1" applyFill="1" applyBorder="1" applyAlignment="1" applyProtection="1">
      <alignment horizontal="center" vertical="center"/>
    </xf>
    <xf numFmtId="0" fontId="6" fillId="3" borderId="0" xfId="3" applyFont="1" applyFill="1" applyBorder="1" applyAlignment="1" applyProtection="1">
      <alignment horizontal="center"/>
    </xf>
    <xf numFmtId="2" fontId="6" fillId="3" borderId="7" xfId="1" applyNumberFormat="1" applyFont="1" applyFill="1" applyBorder="1" applyAlignment="1">
      <alignment horizontal="center" vertical="center"/>
    </xf>
    <xf numFmtId="164" fontId="6" fillId="3" borderId="7" xfId="2" applyNumberFormat="1" applyFont="1" applyFill="1" applyBorder="1" applyAlignment="1" applyProtection="1">
      <alignment horizontal="center"/>
    </xf>
    <xf numFmtId="2" fontId="1" fillId="3" borderId="7" xfId="0" applyNumberFormat="1" applyFont="1" applyFill="1" applyBorder="1" applyAlignment="1">
      <alignment horizontal="center"/>
    </xf>
    <xf numFmtId="2" fontId="1" fillId="3" borderId="7" xfId="1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3" xfId="1"/>
    <cellStyle name="Normal 3 2" xfId="3"/>
    <cellStyle name="Normal_Entry_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42"/>
  <sheetViews>
    <sheetView tabSelected="1" workbookViewId="0">
      <pane ySplit="1" topLeftCell="A2" activePane="bottomLeft" state="frozen"/>
      <selection pane="bottomLeft" activeCell="A20" sqref="A20"/>
    </sheetView>
  </sheetViews>
  <sheetFormatPr defaultRowHeight="12.75" x14ac:dyDescent="0.25"/>
  <cols>
    <col min="1" max="1" width="31.5703125" style="24" customWidth="1"/>
    <col min="2" max="2" width="11.28515625" style="13" customWidth="1"/>
    <col min="3" max="3" width="11.140625" style="13" customWidth="1"/>
    <col min="4" max="4" width="11.140625" style="17" customWidth="1"/>
    <col min="5" max="5" width="9" style="17" customWidth="1"/>
    <col min="6" max="6" width="8.5703125" style="18" customWidth="1"/>
    <col min="7" max="7" width="9.140625" style="18" customWidth="1"/>
    <col min="8" max="8" width="12.5703125" style="18" customWidth="1"/>
    <col min="9" max="9" width="13.85546875" style="19" customWidth="1"/>
    <col min="10" max="10" width="12.42578125" style="19" bestFit="1" customWidth="1"/>
    <col min="11" max="11" width="16.7109375" style="24" bestFit="1" customWidth="1"/>
    <col min="12" max="12" width="18.28515625" style="18" bestFit="1" customWidth="1"/>
    <col min="13" max="13" width="11.42578125" style="18" bestFit="1" customWidth="1"/>
    <col min="14" max="14" width="9.42578125" style="18" bestFit="1" customWidth="1"/>
    <col min="15" max="16" width="9.5703125" style="18" bestFit="1" customWidth="1"/>
    <col min="17" max="17" width="9.28515625" style="18" bestFit="1" customWidth="1"/>
    <col min="18" max="16384" width="9.140625" style="18"/>
  </cols>
  <sheetData>
    <row r="1" spans="1:17" s="15" customFormat="1" ht="23.25" customHeight="1" thickBot="1" x14ac:dyDescent="0.3">
      <c r="A1" s="15" t="s">
        <v>0</v>
      </c>
      <c r="B1" s="22" t="s">
        <v>1</v>
      </c>
      <c r="C1" s="22" t="s">
        <v>2</v>
      </c>
      <c r="D1" s="21" t="s">
        <v>3</v>
      </c>
      <c r="E1" s="21" t="s">
        <v>4</v>
      </c>
      <c r="F1" s="15" t="s">
        <v>5</v>
      </c>
      <c r="G1" s="15" t="s">
        <v>6</v>
      </c>
      <c r="H1" s="15" t="s">
        <v>7</v>
      </c>
      <c r="I1" s="23" t="s">
        <v>8</v>
      </c>
      <c r="J1" s="23" t="s">
        <v>9</v>
      </c>
      <c r="K1" s="15" t="s">
        <v>10</v>
      </c>
    </row>
    <row r="2" spans="1:17" x14ac:dyDescent="0.2">
      <c r="A2" s="49" t="s">
        <v>38</v>
      </c>
      <c r="B2" s="50" t="s">
        <v>54</v>
      </c>
      <c r="C2" s="50" t="s">
        <v>55</v>
      </c>
      <c r="D2" s="51">
        <v>530</v>
      </c>
      <c r="E2" s="51">
        <v>2.5</v>
      </c>
      <c r="F2" s="52">
        <v>530</v>
      </c>
      <c r="G2" s="52" t="s">
        <v>36</v>
      </c>
      <c r="H2" s="52"/>
      <c r="I2" s="52" t="s">
        <v>48</v>
      </c>
      <c r="J2" s="53">
        <v>43811</v>
      </c>
      <c r="K2" s="49" t="s">
        <v>32</v>
      </c>
    </row>
    <row r="3" spans="1:17" x14ac:dyDescent="0.2">
      <c r="A3" s="49" t="s">
        <v>39</v>
      </c>
      <c r="B3" s="50" t="s">
        <v>56</v>
      </c>
      <c r="C3" s="50" t="s">
        <v>57</v>
      </c>
      <c r="D3" s="51">
        <v>530</v>
      </c>
      <c r="E3" s="51">
        <v>3.9</v>
      </c>
      <c r="F3" s="52">
        <v>530</v>
      </c>
      <c r="G3" s="52" t="s">
        <v>36</v>
      </c>
      <c r="H3" s="52"/>
      <c r="I3" s="52" t="s">
        <v>46</v>
      </c>
      <c r="J3" s="53">
        <v>43815</v>
      </c>
      <c r="K3" s="49" t="s">
        <v>32</v>
      </c>
    </row>
    <row r="4" spans="1:17" x14ac:dyDescent="0.2">
      <c r="A4" s="49" t="s">
        <v>40</v>
      </c>
      <c r="B4" s="50" t="s">
        <v>58</v>
      </c>
      <c r="C4" s="50" t="s">
        <v>59</v>
      </c>
      <c r="D4" s="51">
        <v>530</v>
      </c>
      <c r="E4" s="51">
        <v>3.1</v>
      </c>
      <c r="F4" s="52">
        <v>530</v>
      </c>
      <c r="G4" s="52" t="s">
        <v>36</v>
      </c>
      <c r="H4" s="52"/>
      <c r="I4" s="52" t="s">
        <v>48</v>
      </c>
      <c r="J4" s="53">
        <v>43817</v>
      </c>
      <c r="K4" s="49" t="s">
        <v>32</v>
      </c>
    </row>
    <row r="5" spans="1:17" x14ac:dyDescent="0.2">
      <c r="A5" s="49" t="s">
        <v>41</v>
      </c>
      <c r="B5" s="50" t="s">
        <v>60</v>
      </c>
      <c r="C5" s="50" t="s">
        <v>61</v>
      </c>
      <c r="D5" s="51">
        <v>530</v>
      </c>
      <c r="E5" s="51">
        <v>3.8</v>
      </c>
      <c r="F5" s="52">
        <v>530</v>
      </c>
      <c r="G5" s="52" t="s">
        <v>36</v>
      </c>
      <c r="H5" s="52"/>
      <c r="I5" s="52" t="s">
        <v>48</v>
      </c>
      <c r="J5" s="53">
        <v>43820</v>
      </c>
      <c r="K5" s="49" t="s">
        <v>32</v>
      </c>
    </row>
    <row r="6" spans="1:17" x14ac:dyDescent="0.2">
      <c r="A6" s="49" t="s">
        <v>42</v>
      </c>
      <c r="B6" s="50" t="s">
        <v>62</v>
      </c>
      <c r="C6" s="50" t="s">
        <v>63</v>
      </c>
      <c r="D6" s="51">
        <v>530</v>
      </c>
      <c r="E6" s="51">
        <v>4.2</v>
      </c>
      <c r="F6" s="52">
        <v>530</v>
      </c>
      <c r="G6" s="52" t="s">
        <v>36</v>
      </c>
      <c r="H6" s="52"/>
      <c r="I6" s="52" t="s">
        <v>48</v>
      </c>
      <c r="J6" s="53">
        <v>43823</v>
      </c>
      <c r="K6" s="49" t="s">
        <v>32</v>
      </c>
    </row>
    <row r="7" spans="1:17" x14ac:dyDescent="0.2">
      <c r="A7" s="49" t="s">
        <v>43</v>
      </c>
      <c r="B7" s="50" t="s">
        <v>64</v>
      </c>
      <c r="C7" s="50" t="s">
        <v>65</v>
      </c>
      <c r="D7" s="51">
        <v>530</v>
      </c>
      <c r="E7" s="51">
        <v>4.0999999999999996</v>
      </c>
      <c r="F7" s="52">
        <v>530</v>
      </c>
      <c r="G7" s="52" t="s">
        <v>36</v>
      </c>
      <c r="H7" s="52"/>
      <c r="I7" s="52" t="s">
        <v>48</v>
      </c>
      <c r="J7" s="53">
        <v>43826</v>
      </c>
      <c r="K7" s="49" t="s">
        <v>32</v>
      </c>
    </row>
    <row r="8" spans="1:17" x14ac:dyDescent="0.2">
      <c r="A8" s="24" t="s">
        <v>44</v>
      </c>
      <c r="B8" s="5" t="s">
        <v>66</v>
      </c>
      <c r="C8" s="5" t="s">
        <v>67</v>
      </c>
      <c r="D8" s="17">
        <v>530</v>
      </c>
      <c r="F8" s="18">
        <v>530</v>
      </c>
      <c r="G8" s="18" t="s">
        <v>36</v>
      </c>
      <c r="J8" s="25"/>
      <c r="K8" s="24" t="s">
        <v>32</v>
      </c>
      <c r="L8" s="19"/>
      <c r="M8" s="19"/>
      <c r="N8" s="19"/>
      <c r="O8" s="19"/>
      <c r="P8" s="19"/>
      <c r="Q8" s="19"/>
    </row>
    <row r="9" spans="1:17" x14ac:dyDescent="0.2">
      <c r="A9" s="24" t="s">
        <v>45</v>
      </c>
      <c r="B9" s="5" t="s">
        <v>68</v>
      </c>
      <c r="C9" s="5" t="s">
        <v>69</v>
      </c>
      <c r="D9" s="17">
        <v>530</v>
      </c>
      <c r="F9" s="18">
        <v>530</v>
      </c>
      <c r="G9" s="18" t="s">
        <v>36</v>
      </c>
      <c r="J9" s="25"/>
      <c r="K9" s="24" t="s">
        <v>32</v>
      </c>
    </row>
    <row r="10" spans="1:17" ht="15" x14ac:dyDescent="0.25">
      <c r="B10"/>
      <c r="C10"/>
      <c r="D10" s="40"/>
      <c r="F10" s="19"/>
      <c r="J10" s="25"/>
    </row>
    <row r="11" spans="1:17" ht="15" x14ac:dyDescent="0.25">
      <c r="B11"/>
      <c r="C11"/>
      <c r="D11" s="40"/>
      <c r="F11" s="19"/>
      <c r="J11" s="25"/>
    </row>
    <row r="12" spans="1:17" ht="15" x14ac:dyDescent="0.25">
      <c r="B12"/>
      <c r="C12"/>
      <c r="D12" s="40"/>
      <c r="F12" s="19"/>
      <c r="J12" s="25"/>
    </row>
    <row r="13" spans="1:17" ht="15" x14ac:dyDescent="0.25">
      <c r="B13"/>
      <c r="C13"/>
      <c r="D13" s="40"/>
      <c r="F13" s="19"/>
      <c r="J13" s="25"/>
    </row>
    <row r="14" spans="1:17" ht="15" x14ac:dyDescent="0.25">
      <c r="B14" s="45"/>
      <c r="C14" s="45"/>
      <c r="D14" s="40"/>
      <c r="F14" s="19"/>
      <c r="J14" s="25"/>
    </row>
    <row r="15" spans="1:17" ht="15" x14ac:dyDescent="0.25">
      <c r="B15" s="45"/>
      <c r="C15" s="45"/>
      <c r="D15" s="40"/>
      <c r="F15" s="19"/>
    </row>
    <row r="16" spans="1:17" ht="15" x14ac:dyDescent="0.25">
      <c r="B16" s="45"/>
      <c r="C16" s="45"/>
      <c r="D16" s="40"/>
      <c r="F16" s="19"/>
      <c r="J16" s="25"/>
    </row>
    <row r="17" spans="2:10" ht="15" x14ac:dyDescent="0.25">
      <c r="B17" s="45"/>
      <c r="C17" s="45"/>
      <c r="D17" s="40"/>
      <c r="F17" s="19"/>
      <c r="J17" s="25"/>
    </row>
    <row r="18" spans="2:10" ht="15" x14ac:dyDescent="0.25">
      <c r="B18" s="45"/>
      <c r="C18" s="45"/>
      <c r="D18" s="40"/>
      <c r="F18" s="19"/>
      <c r="J18" s="25"/>
    </row>
    <row r="19" spans="2:10" ht="15" x14ac:dyDescent="0.25">
      <c r="B19"/>
      <c r="C19"/>
      <c r="D19" s="40"/>
      <c r="F19" s="19"/>
      <c r="J19" s="25"/>
    </row>
    <row r="20" spans="2:10" ht="15" x14ac:dyDescent="0.25">
      <c r="B20"/>
      <c r="C20"/>
      <c r="D20" s="40"/>
      <c r="F20" s="19"/>
      <c r="J20" s="25"/>
    </row>
    <row r="21" spans="2:10" ht="15" x14ac:dyDescent="0.25">
      <c r="B21"/>
      <c r="C21"/>
      <c r="D21" s="40"/>
      <c r="F21" s="19"/>
      <c r="J21" s="25"/>
    </row>
    <row r="22" spans="2:10" x14ac:dyDescent="0.25">
      <c r="D22" s="40"/>
      <c r="F22" s="19"/>
      <c r="J22" s="25"/>
    </row>
    <row r="23" spans="2:10" x14ac:dyDescent="0.25">
      <c r="D23" s="40"/>
      <c r="F23" s="19"/>
      <c r="J23" s="25"/>
    </row>
    <row r="1048542" spans="1:4" x14ac:dyDescent="0.25">
      <c r="A1048542" s="24" t="s">
        <v>33</v>
      </c>
      <c r="D1048542" s="40"/>
    </row>
  </sheetData>
  <sortState ref="A2:Q48">
    <sortCondition ref="A2"/>
  </sortState>
  <pageMargins left="0.7" right="0.7" top="0.75" bottom="0.75" header="0.3" footer="0.3"/>
  <pageSetup paperSize="9" orientation="portrait" r:id="rId1"/>
  <ignoredErrors>
    <ignoredError sqref="B2:C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07"/>
  <sheetViews>
    <sheetView zoomScaleNormal="100" workbookViewId="0">
      <pane ySplit="1" topLeftCell="A2" activePane="bottomLeft" state="frozen"/>
      <selection pane="bottomLeft" activeCell="C34" sqref="C34"/>
    </sheetView>
  </sheetViews>
  <sheetFormatPr defaultRowHeight="12.75" x14ac:dyDescent="0.2"/>
  <cols>
    <col min="1" max="1" width="27.85546875" style="14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20" customWidth="1"/>
    <col min="11" max="11" width="9.28515625" style="3" customWidth="1"/>
    <col min="12" max="12" width="9.28515625" style="20" customWidth="1"/>
    <col min="13" max="13" width="11" style="5" bestFit="1" customWidth="1"/>
    <col min="14" max="14" width="11" style="33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6"/>
    <col min="22" max="16384" width="9.140625" style="5"/>
  </cols>
  <sheetData>
    <row r="1" spans="1:23" s="10" customFormat="1" ht="24.75" customHeight="1" thickBot="1" x14ac:dyDescent="0.3">
      <c r="A1" s="8" t="s">
        <v>0</v>
      </c>
      <c r="B1" s="9" t="s">
        <v>11</v>
      </c>
      <c r="C1" s="9" t="s">
        <v>12</v>
      </c>
      <c r="D1" s="9" t="s">
        <v>4</v>
      </c>
      <c r="E1" s="46" t="s">
        <v>13</v>
      </c>
      <c r="F1" s="47" t="s">
        <v>14</v>
      </c>
      <c r="G1" s="47" t="s">
        <v>16</v>
      </c>
      <c r="H1" s="47" t="s">
        <v>20</v>
      </c>
      <c r="I1" s="47" t="s">
        <v>21</v>
      </c>
      <c r="J1" s="47" t="s">
        <v>19</v>
      </c>
      <c r="K1" s="48" t="s">
        <v>28</v>
      </c>
      <c r="L1" s="47" t="s">
        <v>15</v>
      </c>
      <c r="M1" s="10" t="s">
        <v>17</v>
      </c>
      <c r="N1" s="32" t="s">
        <v>18</v>
      </c>
      <c r="O1" s="26" t="s">
        <v>22</v>
      </c>
      <c r="P1" s="26" t="s">
        <v>23</v>
      </c>
      <c r="Q1" s="11" t="s">
        <v>24</v>
      </c>
    </row>
    <row r="2" spans="1:23" x14ac:dyDescent="0.2">
      <c r="A2" s="49" t="s">
        <v>38</v>
      </c>
      <c r="B2" s="54">
        <v>0</v>
      </c>
      <c r="C2" s="54">
        <f>D2</f>
        <v>0.6</v>
      </c>
      <c r="D2" s="54">
        <v>0.6</v>
      </c>
      <c r="E2" s="55">
        <v>406535</v>
      </c>
      <c r="F2" s="56">
        <v>0.53600000000000003</v>
      </c>
      <c r="G2" s="57">
        <v>2.7E-2</v>
      </c>
      <c r="H2" s="57">
        <v>3.3000000000000002E-2</v>
      </c>
      <c r="I2" s="57">
        <v>5.6000000000000001E-2</v>
      </c>
      <c r="J2" s="57">
        <v>2.7027027027027004</v>
      </c>
      <c r="K2" s="58"/>
      <c r="L2" s="59">
        <v>2.0459999999999998</v>
      </c>
      <c r="M2" s="50" t="s">
        <v>34</v>
      </c>
      <c r="N2" s="60"/>
      <c r="O2" s="61">
        <v>43811</v>
      </c>
      <c r="P2" s="61">
        <v>43811</v>
      </c>
      <c r="Q2" s="62" t="s">
        <v>49</v>
      </c>
    </row>
    <row r="3" spans="1:23" x14ac:dyDescent="0.2">
      <c r="A3" s="49" t="s">
        <v>38</v>
      </c>
      <c r="B3" s="54">
        <f>C2</f>
        <v>0.6</v>
      </c>
      <c r="C3" s="54">
        <f>B3+D3</f>
        <v>1</v>
      </c>
      <c r="D3" s="54">
        <v>0.4</v>
      </c>
      <c r="E3" s="55">
        <v>406536</v>
      </c>
      <c r="F3" s="56">
        <v>11.504000000000001</v>
      </c>
      <c r="G3" s="57">
        <v>0.95599999999999996</v>
      </c>
      <c r="H3" s="57">
        <v>0.496</v>
      </c>
      <c r="I3" s="57">
        <v>0.82399999999999995</v>
      </c>
      <c r="J3" s="57">
        <v>3.1007751937984414</v>
      </c>
      <c r="K3" s="58"/>
      <c r="L3" s="59">
        <v>90.513000000000005</v>
      </c>
      <c r="M3" s="50" t="s">
        <v>35</v>
      </c>
      <c r="N3" s="60">
        <v>0.4</v>
      </c>
      <c r="O3" s="61">
        <v>43811</v>
      </c>
      <c r="P3" s="61">
        <v>43811</v>
      </c>
      <c r="Q3" s="62" t="s">
        <v>49</v>
      </c>
    </row>
    <row r="4" spans="1:23" x14ac:dyDescent="0.2">
      <c r="A4" s="49" t="s">
        <v>38</v>
      </c>
      <c r="B4" s="54">
        <f t="shared" ref="B4:B5" si="0">C3</f>
        <v>1</v>
      </c>
      <c r="C4" s="54">
        <f t="shared" ref="C4:C5" si="1">B4+D4</f>
        <v>1.5</v>
      </c>
      <c r="D4" s="54">
        <v>0.5</v>
      </c>
      <c r="E4" s="55">
        <v>406537</v>
      </c>
      <c r="F4" s="56">
        <v>20.154</v>
      </c>
      <c r="G4" s="57">
        <v>1.762</v>
      </c>
      <c r="H4" s="57">
        <v>0.35</v>
      </c>
      <c r="I4" s="57">
        <v>0.80800000000000005</v>
      </c>
      <c r="J4" s="57">
        <v>3.1249999999999973</v>
      </c>
      <c r="K4" s="58"/>
      <c r="L4" s="59">
        <v>138.01599999999999</v>
      </c>
      <c r="M4" s="50" t="s">
        <v>35</v>
      </c>
      <c r="N4" s="60">
        <v>0.5</v>
      </c>
      <c r="O4" s="61">
        <v>43811</v>
      </c>
      <c r="P4" s="61">
        <v>43811</v>
      </c>
      <c r="Q4" s="62" t="s">
        <v>49</v>
      </c>
    </row>
    <row r="5" spans="1:23" x14ac:dyDescent="0.2">
      <c r="A5" s="49" t="s">
        <v>38</v>
      </c>
      <c r="B5" s="54">
        <f t="shared" si="0"/>
        <v>1.5</v>
      </c>
      <c r="C5" s="54">
        <f t="shared" si="1"/>
        <v>2.5</v>
      </c>
      <c r="D5" s="54">
        <v>1</v>
      </c>
      <c r="E5" s="55">
        <v>406538</v>
      </c>
      <c r="F5" s="56">
        <v>4.468</v>
      </c>
      <c r="G5" s="57">
        <v>0.192</v>
      </c>
      <c r="H5" s="57">
        <v>5.1999999999999998E-2</v>
      </c>
      <c r="I5" s="57">
        <v>0.14699999999999999</v>
      </c>
      <c r="J5" s="57">
        <v>2.777777777777771</v>
      </c>
      <c r="K5" s="58"/>
      <c r="L5" s="59">
        <v>19.776</v>
      </c>
      <c r="M5" s="50" t="s">
        <v>37</v>
      </c>
      <c r="N5" s="60"/>
      <c r="O5" s="61">
        <v>43811</v>
      </c>
      <c r="P5" s="61">
        <v>43811</v>
      </c>
      <c r="Q5" s="62" t="s">
        <v>49</v>
      </c>
    </row>
    <row r="6" spans="1:23" x14ac:dyDescent="0.2">
      <c r="A6" s="49" t="s">
        <v>39</v>
      </c>
      <c r="B6" s="54">
        <v>0</v>
      </c>
      <c r="C6" s="54">
        <f>D6</f>
        <v>1.6</v>
      </c>
      <c r="D6" s="54">
        <v>1.6</v>
      </c>
      <c r="E6" s="55">
        <v>407161</v>
      </c>
      <c r="F6" s="56">
        <v>0.248</v>
      </c>
      <c r="G6" s="57">
        <v>3.2000000000000001E-2</v>
      </c>
      <c r="H6" s="57">
        <v>1.4E-2</v>
      </c>
      <c r="I6" s="57">
        <v>0.123</v>
      </c>
      <c r="J6" s="57">
        <v>2.6845637583892659</v>
      </c>
      <c r="K6" s="58"/>
      <c r="L6" s="59">
        <v>3.266</v>
      </c>
      <c r="M6" s="50" t="s">
        <v>34</v>
      </c>
      <c r="N6" s="60"/>
      <c r="O6" s="61">
        <v>43815</v>
      </c>
      <c r="P6" s="61">
        <v>43815</v>
      </c>
      <c r="Q6" s="62" t="s">
        <v>47</v>
      </c>
    </row>
    <row r="7" spans="1:23" x14ac:dyDescent="0.2">
      <c r="A7" s="49" t="s">
        <v>39</v>
      </c>
      <c r="B7" s="54">
        <f>C6</f>
        <v>1.6</v>
      </c>
      <c r="C7" s="54">
        <f>B7+D7</f>
        <v>2.6</v>
      </c>
      <c r="D7" s="54">
        <v>1</v>
      </c>
      <c r="E7" s="55">
        <v>407162</v>
      </c>
      <c r="F7" s="56">
        <v>0.8</v>
      </c>
      <c r="G7" s="57">
        <v>2.1000000000000001E-2</v>
      </c>
      <c r="H7" s="57">
        <v>1.4E-2</v>
      </c>
      <c r="I7" s="57">
        <v>5.8000000000000003E-2</v>
      </c>
      <c r="J7" s="57">
        <v>2.7027027027027111</v>
      </c>
      <c r="K7" s="58"/>
      <c r="L7" s="59">
        <v>5.4779999999999998</v>
      </c>
      <c r="M7" s="50" t="s">
        <v>35</v>
      </c>
      <c r="N7" s="60">
        <v>1</v>
      </c>
      <c r="O7" s="61">
        <v>43815</v>
      </c>
      <c r="P7" s="61">
        <v>43815</v>
      </c>
      <c r="Q7" s="62" t="s">
        <v>47</v>
      </c>
    </row>
    <row r="8" spans="1:23" x14ac:dyDescent="0.2">
      <c r="A8" s="49" t="s">
        <v>39</v>
      </c>
      <c r="B8" s="54">
        <f t="shared" ref="B8:B9" si="2">C7</f>
        <v>2.6</v>
      </c>
      <c r="C8" s="54">
        <f t="shared" ref="C8:C9" si="3">B8+D8</f>
        <v>3.3</v>
      </c>
      <c r="D8" s="54">
        <v>0.7</v>
      </c>
      <c r="E8" s="55">
        <v>407163</v>
      </c>
      <c r="F8" s="56">
        <v>2.6440000000000001</v>
      </c>
      <c r="G8" s="57">
        <v>5.5E-2</v>
      </c>
      <c r="H8" s="57">
        <v>0.17399999999999999</v>
      </c>
      <c r="I8" s="57">
        <v>0.27700000000000002</v>
      </c>
      <c r="J8" s="63">
        <v>2.6666666666666665</v>
      </c>
      <c r="K8" s="58"/>
      <c r="L8" s="59">
        <v>10.798</v>
      </c>
      <c r="M8" s="50" t="s">
        <v>35</v>
      </c>
      <c r="N8" s="60">
        <v>0.7</v>
      </c>
      <c r="O8" s="61">
        <v>43815</v>
      </c>
      <c r="P8" s="61">
        <v>43815</v>
      </c>
      <c r="Q8" s="62" t="s">
        <v>47</v>
      </c>
      <c r="U8" s="5"/>
      <c r="W8" s="16"/>
    </row>
    <row r="9" spans="1:23" x14ac:dyDescent="0.2">
      <c r="A9" s="49" t="s">
        <v>39</v>
      </c>
      <c r="B9" s="54">
        <f t="shared" si="2"/>
        <v>3.3</v>
      </c>
      <c r="C9" s="54">
        <f t="shared" si="3"/>
        <v>3.9</v>
      </c>
      <c r="D9" s="54">
        <v>0.6</v>
      </c>
      <c r="E9" s="55">
        <v>407164</v>
      </c>
      <c r="F9" s="56">
        <v>1.6880000000000002</v>
      </c>
      <c r="G9" s="57">
        <v>0.10100000000000001</v>
      </c>
      <c r="H9" s="57">
        <v>0.03</v>
      </c>
      <c r="I9" s="57">
        <v>9.1999999999999998E-2</v>
      </c>
      <c r="J9" s="63">
        <v>2.7397260273972561</v>
      </c>
      <c r="K9" s="58"/>
      <c r="L9" s="59">
        <v>10.448</v>
      </c>
      <c r="M9" s="50" t="s">
        <v>37</v>
      </c>
      <c r="N9" s="60"/>
      <c r="O9" s="61">
        <v>43815</v>
      </c>
      <c r="P9" s="61">
        <v>43815</v>
      </c>
      <c r="Q9" s="62" t="s">
        <v>47</v>
      </c>
      <c r="U9" s="5"/>
      <c r="W9" s="16"/>
    </row>
    <row r="10" spans="1:23" x14ac:dyDescent="0.2">
      <c r="A10" s="49" t="s">
        <v>40</v>
      </c>
      <c r="B10" s="54">
        <v>0</v>
      </c>
      <c r="C10" s="54">
        <f>D10</f>
        <v>1.7</v>
      </c>
      <c r="D10" s="54">
        <v>1.7</v>
      </c>
      <c r="E10" s="55">
        <v>407547</v>
      </c>
      <c r="F10" s="56">
        <v>1.6680000000000001</v>
      </c>
      <c r="G10" s="57">
        <v>0.113</v>
      </c>
      <c r="H10" s="57">
        <v>2.7E-2</v>
      </c>
      <c r="I10" s="57">
        <v>4.8000000000000001E-2</v>
      </c>
      <c r="J10" s="63">
        <v>2.7586206896551726</v>
      </c>
      <c r="K10" s="58"/>
      <c r="L10" s="59">
        <v>8.48</v>
      </c>
      <c r="M10" s="50" t="s">
        <v>34</v>
      </c>
      <c r="N10" s="60"/>
      <c r="O10" s="61">
        <v>43817</v>
      </c>
      <c r="P10" s="61">
        <v>43817</v>
      </c>
      <c r="Q10" s="62" t="s">
        <v>50</v>
      </c>
      <c r="U10" s="5"/>
      <c r="W10" s="16"/>
    </row>
    <row r="11" spans="1:23" x14ac:dyDescent="0.2">
      <c r="A11" s="49" t="s">
        <v>40</v>
      </c>
      <c r="B11" s="54">
        <f>C10</f>
        <v>1.7</v>
      </c>
      <c r="C11" s="54">
        <f>B11+D11</f>
        <v>2.7</v>
      </c>
      <c r="D11" s="54">
        <v>1</v>
      </c>
      <c r="E11" s="55">
        <v>407548</v>
      </c>
      <c r="F11" s="56">
        <v>4.84</v>
      </c>
      <c r="G11" s="57">
        <v>0.32700000000000001</v>
      </c>
      <c r="H11" s="57">
        <v>0.66700000000000004</v>
      </c>
      <c r="I11" s="57">
        <v>0.91800000000000004</v>
      </c>
      <c r="J11" s="57">
        <v>2.8776978417266115</v>
      </c>
      <c r="K11" s="58"/>
      <c r="L11" s="59">
        <v>9.9109999999999996</v>
      </c>
      <c r="M11" s="50" t="s">
        <v>35</v>
      </c>
      <c r="N11" s="60">
        <v>1</v>
      </c>
      <c r="O11" s="61">
        <v>43817</v>
      </c>
      <c r="P11" s="61">
        <v>43817</v>
      </c>
      <c r="Q11" s="62" t="s">
        <v>50</v>
      </c>
      <c r="U11" s="5"/>
      <c r="W11" s="16"/>
    </row>
    <row r="12" spans="1:23" x14ac:dyDescent="0.2">
      <c r="A12" s="49" t="s">
        <v>40</v>
      </c>
      <c r="B12" s="54">
        <f>C11</f>
        <v>2.7</v>
      </c>
      <c r="C12" s="54">
        <f>B12+D12</f>
        <v>3.1</v>
      </c>
      <c r="D12" s="54">
        <v>0.4</v>
      </c>
      <c r="E12" s="55">
        <v>407550</v>
      </c>
      <c r="F12" s="56">
        <v>2.7719999999999998</v>
      </c>
      <c r="G12" s="57">
        <v>9.7000000000000003E-2</v>
      </c>
      <c r="H12" s="57">
        <v>0.13700000000000001</v>
      </c>
      <c r="I12" s="57">
        <v>0.17199999999999999</v>
      </c>
      <c r="J12" s="63">
        <v>2.7210884353741518</v>
      </c>
      <c r="K12" s="58"/>
      <c r="L12" s="64">
        <v>5.6769999999999996</v>
      </c>
      <c r="M12" s="50" t="s">
        <v>37</v>
      </c>
      <c r="N12" s="60"/>
      <c r="O12" s="61">
        <v>43817</v>
      </c>
      <c r="P12" s="61">
        <v>43817</v>
      </c>
      <c r="Q12" s="62" t="s">
        <v>50</v>
      </c>
      <c r="U12" s="5"/>
      <c r="W12" s="16"/>
    </row>
    <row r="13" spans="1:23" x14ac:dyDescent="0.2">
      <c r="A13" s="49" t="s">
        <v>41</v>
      </c>
      <c r="B13" s="54">
        <v>0</v>
      </c>
      <c r="C13" s="54">
        <f>D13</f>
        <v>1.9</v>
      </c>
      <c r="D13" s="54">
        <v>1.9</v>
      </c>
      <c r="E13" s="55">
        <v>408024</v>
      </c>
      <c r="F13" s="56">
        <v>0.59799999999999998</v>
      </c>
      <c r="G13" s="57">
        <v>6.6000000000000003E-2</v>
      </c>
      <c r="H13" s="57">
        <v>2.9000000000000001E-2</v>
      </c>
      <c r="I13" s="57">
        <v>0.191</v>
      </c>
      <c r="J13" s="57">
        <v>2.7972027972027949</v>
      </c>
      <c r="K13" s="58"/>
      <c r="L13" s="59">
        <v>2.9180000000000001</v>
      </c>
      <c r="M13" s="50" t="s">
        <v>34</v>
      </c>
      <c r="N13" s="60"/>
      <c r="O13" s="61">
        <v>43820</v>
      </c>
      <c r="P13" s="61">
        <v>43820</v>
      </c>
      <c r="Q13" s="62" t="s">
        <v>51</v>
      </c>
      <c r="U13" s="5"/>
      <c r="W13" s="16"/>
    </row>
    <row r="14" spans="1:23" x14ac:dyDescent="0.2">
      <c r="A14" s="49" t="s">
        <v>41</v>
      </c>
      <c r="B14" s="54">
        <f>C13</f>
        <v>1.9</v>
      </c>
      <c r="C14" s="54">
        <f>B14+D14</f>
        <v>2.8</v>
      </c>
      <c r="D14" s="54">
        <v>0.9</v>
      </c>
      <c r="E14" s="55">
        <v>408025</v>
      </c>
      <c r="F14" s="56">
        <v>4.1219999999999999</v>
      </c>
      <c r="G14" s="57">
        <v>0.13900000000000001</v>
      </c>
      <c r="H14" s="57">
        <v>0.214</v>
      </c>
      <c r="I14" s="57">
        <v>0.38100000000000001</v>
      </c>
      <c r="J14" s="57">
        <v>2.8571428571428572</v>
      </c>
      <c r="K14" s="58"/>
      <c r="L14" s="59">
        <v>20.018999999999998</v>
      </c>
      <c r="M14" s="50" t="s">
        <v>34</v>
      </c>
      <c r="N14" s="60"/>
      <c r="O14" s="61">
        <v>43820</v>
      </c>
      <c r="P14" s="61">
        <v>43820</v>
      </c>
      <c r="Q14" s="62" t="s">
        <v>51</v>
      </c>
      <c r="U14" s="5"/>
      <c r="W14" s="16"/>
    </row>
    <row r="15" spans="1:23" x14ac:dyDescent="0.2">
      <c r="A15" s="49" t="s">
        <v>41</v>
      </c>
      <c r="B15" s="54">
        <f t="shared" ref="B15:B16" si="4">C14</f>
        <v>2.8</v>
      </c>
      <c r="C15" s="54">
        <f t="shared" ref="C15:C16" si="5">B15+D15</f>
        <v>3.3</v>
      </c>
      <c r="D15" s="54">
        <v>0.5</v>
      </c>
      <c r="E15" s="55">
        <v>408027</v>
      </c>
      <c r="F15" s="56">
        <v>8.6440000000000001</v>
      </c>
      <c r="G15" s="57">
        <v>0.52300000000000002</v>
      </c>
      <c r="H15" s="57">
        <v>0.79</v>
      </c>
      <c r="I15" s="57">
        <v>1.036</v>
      </c>
      <c r="J15" s="57">
        <v>2.7972027972027949</v>
      </c>
      <c r="K15" s="58"/>
      <c r="L15" s="59">
        <v>31.399000000000001</v>
      </c>
      <c r="M15" s="50" t="s">
        <v>35</v>
      </c>
      <c r="N15" s="60">
        <v>0.5</v>
      </c>
      <c r="O15" s="61">
        <v>43820</v>
      </c>
      <c r="P15" s="61">
        <v>43820</v>
      </c>
      <c r="Q15" s="62" t="s">
        <v>51</v>
      </c>
      <c r="U15" s="5"/>
      <c r="W15" s="16"/>
    </row>
    <row r="16" spans="1:23" x14ac:dyDescent="0.2">
      <c r="A16" s="49" t="s">
        <v>41</v>
      </c>
      <c r="B16" s="54">
        <f t="shared" si="4"/>
        <v>3.3</v>
      </c>
      <c r="C16" s="54">
        <f t="shared" si="5"/>
        <v>3.8</v>
      </c>
      <c r="D16" s="54">
        <v>0.5</v>
      </c>
      <c r="E16" s="55">
        <v>408028</v>
      </c>
      <c r="F16" s="56">
        <v>0.19599999999999998</v>
      </c>
      <c r="G16" s="57">
        <v>0.1</v>
      </c>
      <c r="H16" s="57">
        <v>3.4000000000000002E-2</v>
      </c>
      <c r="I16" s="57">
        <v>0.09</v>
      </c>
      <c r="J16" s="57">
        <v>2.7027027027027004</v>
      </c>
      <c r="K16" s="58"/>
      <c r="L16" s="59">
        <v>0.13800000000000001</v>
      </c>
      <c r="M16" s="50" t="s">
        <v>37</v>
      </c>
      <c r="N16" s="60"/>
      <c r="O16" s="61">
        <v>43820</v>
      </c>
      <c r="P16" s="61">
        <v>43820</v>
      </c>
      <c r="Q16" s="62" t="s">
        <v>51</v>
      </c>
      <c r="U16" s="5"/>
      <c r="W16" s="16"/>
    </row>
    <row r="17" spans="1:23" x14ac:dyDescent="0.2">
      <c r="A17" s="49" t="s">
        <v>42</v>
      </c>
      <c r="B17" s="54">
        <v>0</v>
      </c>
      <c r="C17" s="54">
        <f>D17</f>
        <v>1.5</v>
      </c>
      <c r="D17" s="54">
        <v>1.5</v>
      </c>
      <c r="E17" s="55">
        <v>408457</v>
      </c>
      <c r="F17" s="65">
        <v>1.4059999999999999</v>
      </c>
      <c r="G17" s="66">
        <v>4.7E-2</v>
      </c>
      <c r="H17" s="66">
        <v>4.2000000000000003E-2</v>
      </c>
      <c r="I17" s="66">
        <v>0.17299999999999999</v>
      </c>
      <c r="J17" s="66">
        <v>2.7972027972027949</v>
      </c>
      <c r="K17" s="67"/>
      <c r="L17" s="68">
        <v>8.1120000000000001</v>
      </c>
      <c r="M17" s="50" t="s">
        <v>34</v>
      </c>
      <c r="N17" s="60"/>
      <c r="O17" s="61">
        <v>43823</v>
      </c>
      <c r="P17" s="61">
        <v>43823</v>
      </c>
      <c r="Q17" s="62" t="s">
        <v>52</v>
      </c>
      <c r="U17" s="5"/>
      <c r="W17" s="16"/>
    </row>
    <row r="18" spans="1:23" x14ac:dyDescent="0.2">
      <c r="A18" s="49" t="s">
        <v>42</v>
      </c>
      <c r="B18" s="54">
        <f>C17</f>
        <v>1.5</v>
      </c>
      <c r="C18" s="54">
        <f>B18+D18</f>
        <v>1.7</v>
      </c>
      <c r="D18" s="54">
        <v>0.2</v>
      </c>
      <c r="E18" s="69">
        <v>408458</v>
      </c>
      <c r="F18" s="56">
        <v>1.83</v>
      </c>
      <c r="G18" s="57">
        <v>0.13400000000000001</v>
      </c>
      <c r="H18" s="57">
        <v>4.2000000000000003E-2</v>
      </c>
      <c r="I18" s="57">
        <v>5.6000000000000001E-2</v>
      </c>
      <c r="J18" s="57">
        <v>2.7210884353741518</v>
      </c>
      <c r="K18" s="58"/>
      <c r="L18" s="59">
        <v>12.669</v>
      </c>
      <c r="M18" s="50" t="s">
        <v>35</v>
      </c>
      <c r="N18" s="60">
        <v>0.2</v>
      </c>
      <c r="O18" s="61">
        <v>43823</v>
      </c>
      <c r="P18" s="61">
        <v>43823</v>
      </c>
      <c r="Q18" s="62" t="s">
        <v>52</v>
      </c>
      <c r="U18" s="5"/>
      <c r="W18" s="16"/>
    </row>
    <row r="19" spans="1:23" x14ac:dyDescent="0.2">
      <c r="A19" s="49" t="s">
        <v>42</v>
      </c>
      <c r="B19" s="54">
        <f t="shared" ref="B19:B21" si="6">C18</f>
        <v>1.7</v>
      </c>
      <c r="C19" s="54">
        <f t="shared" ref="C19:C21" si="7">B19+D19</f>
        <v>2.8</v>
      </c>
      <c r="D19" s="54">
        <v>1.1000000000000001</v>
      </c>
      <c r="E19" s="69">
        <v>408459</v>
      </c>
      <c r="F19" s="56">
        <v>2.734</v>
      </c>
      <c r="G19" s="57">
        <v>4.1000000000000002E-2</v>
      </c>
      <c r="H19" s="57">
        <v>4.3999999999999997E-2</v>
      </c>
      <c r="I19" s="57">
        <v>5.0999999999999997E-2</v>
      </c>
      <c r="J19" s="57">
        <v>2.7586206896551726</v>
      </c>
      <c r="K19" s="58"/>
      <c r="L19" s="64">
        <v>8.89</v>
      </c>
      <c r="M19" s="50" t="s">
        <v>35</v>
      </c>
      <c r="N19" s="60">
        <v>1.1000000000000001</v>
      </c>
      <c r="O19" s="61">
        <v>43823</v>
      </c>
      <c r="P19" s="61">
        <v>43823</v>
      </c>
      <c r="Q19" s="62" t="s">
        <v>52</v>
      </c>
      <c r="U19" s="5"/>
      <c r="W19" s="16"/>
    </row>
    <row r="20" spans="1:23" x14ac:dyDescent="0.2">
      <c r="A20" s="49" t="s">
        <v>42</v>
      </c>
      <c r="B20" s="54">
        <f t="shared" si="6"/>
        <v>2.8</v>
      </c>
      <c r="C20" s="54">
        <f t="shared" si="7"/>
        <v>3.6999999999999997</v>
      </c>
      <c r="D20" s="54">
        <v>0.9</v>
      </c>
      <c r="E20" s="69">
        <v>408460</v>
      </c>
      <c r="F20" s="56">
        <v>3.2640000000000002</v>
      </c>
      <c r="G20" s="57">
        <v>0.34599999999999997</v>
      </c>
      <c r="H20" s="57">
        <v>0.13</v>
      </c>
      <c r="I20" s="57">
        <v>0.29099999999999998</v>
      </c>
      <c r="J20" s="57">
        <v>2.8571428571428572</v>
      </c>
      <c r="K20" s="58"/>
      <c r="L20" s="59">
        <v>6.1660000000000004</v>
      </c>
      <c r="M20" s="50" t="s">
        <v>35</v>
      </c>
      <c r="N20" s="60">
        <v>0.9</v>
      </c>
      <c r="O20" s="61">
        <v>43823</v>
      </c>
      <c r="P20" s="61">
        <v>43823</v>
      </c>
      <c r="Q20" s="62" t="s">
        <v>52</v>
      </c>
      <c r="U20" s="5"/>
      <c r="W20" s="16"/>
    </row>
    <row r="21" spans="1:23" x14ac:dyDescent="0.2">
      <c r="A21" s="49" t="s">
        <v>42</v>
      </c>
      <c r="B21" s="54">
        <f t="shared" si="6"/>
        <v>3.6999999999999997</v>
      </c>
      <c r="C21" s="54">
        <f t="shared" si="7"/>
        <v>4.1999999999999993</v>
      </c>
      <c r="D21" s="54">
        <v>0.5</v>
      </c>
      <c r="E21" s="69">
        <v>408461</v>
      </c>
      <c r="F21" s="70">
        <v>0.18</v>
      </c>
      <c r="G21" s="71">
        <v>3.5000000000000003E-2</v>
      </c>
      <c r="H21" s="71">
        <v>4.0000000000000001E-3</v>
      </c>
      <c r="I21" s="71">
        <v>2.5999999999999999E-2</v>
      </c>
      <c r="J21" s="71">
        <v>2.9197080291970825</v>
      </c>
      <c r="K21" s="72"/>
      <c r="L21" s="73">
        <v>1.1679999999999999</v>
      </c>
      <c r="M21" s="50" t="s">
        <v>37</v>
      </c>
      <c r="N21" s="60"/>
      <c r="O21" s="61">
        <v>43823</v>
      </c>
      <c r="P21" s="61">
        <v>43823</v>
      </c>
      <c r="Q21" s="62" t="s">
        <v>52</v>
      </c>
      <c r="U21" s="5"/>
      <c r="W21" s="16"/>
    </row>
    <row r="22" spans="1:23" x14ac:dyDescent="0.2">
      <c r="A22" s="49" t="s">
        <v>43</v>
      </c>
      <c r="B22" s="54">
        <v>0</v>
      </c>
      <c r="C22" s="54">
        <f>D22</f>
        <v>0.9</v>
      </c>
      <c r="D22" s="54">
        <v>0.9</v>
      </c>
      <c r="E22" s="69">
        <v>408927</v>
      </c>
      <c r="F22" s="56">
        <v>6.14</v>
      </c>
      <c r="G22" s="57">
        <v>1.3979999999999999</v>
      </c>
      <c r="H22" s="57">
        <v>5.7000000000000002E-2</v>
      </c>
      <c r="I22" s="57">
        <v>0.14899999999999999</v>
      </c>
      <c r="J22" s="57">
        <v>2.9629629629629628</v>
      </c>
      <c r="K22" s="58"/>
      <c r="L22" s="59">
        <v>9.3130000000000006</v>
      </c>
      <c r="M22" s="50" t="s">
        <v>34</v>
      </c>
      <c r="N22" s="60"/>
      <c r="O22" s="61">
        <v>43826</v>
      </c>
      <c r="P22" s="61">
        <v>43826</v>
      </c>
      <c r="Q22" s="62" t="s">
        <v>53</v>
      </c>
      <c r="U22" s="5"/>
      <c r="W22" s="16"/>
    </row>
    <row r="23" spans="1:23" x14ac:dyDescent="0.2">
      <c r="A23" s="49" t="s">
        <v>43</v>
      </c>
      <c r="B23" s="54">
        <f>C22</f>
        <v>0.9</v>
      </c>
      <c r="C23" s="54">
        <f>B23+D23</f>
        <v>2.9</v>
      </c>
      <c r="D23" s="54">
        <v>2</v>
      </c>
      <c r="E23" s="69">
        <v>408928</v>
      </c>
      <c r="F23" s="56">
        <v>1.6659999999999999</v>
      </c>
      <c r="G23" s="57">
        <v>6.7000000000000004E-2</v>
      </c>
      <c r="H23" s="57">
        <v>1.9E-2</v>
      </c>
      <c r="I23" s="57">
        <v>7.3999999999999996E-2</v>
      </c>
      <c r="J23" s="57">
        <v>2.7777777777777821</v>
      </c>
      <c r="K23" s="58"/>
      <c r="L23" s="59">
        <v>6.8860000000000001</v>
      </c>
      <c r="M23" s="50" t="s">
        <v>35</v>
      </c>
      <c r="N23" s="60">
        <v>2</v>
      </c>
      <c r="O23" s="61">
        <v>43826</v>
      </c>
      <c r="P23" s="61">
        <v>43826</v>
      </c>
      <c r="Q23" s="62" t="s">
        <v>53</v>
      </c>
      <c r="U23" s="5"/>
      <c r="W23" s="16"/>
    </row>
    <row r="24" spans="1:23" x14ac:dyDescent="0.2">
      <c r="A24" s="49" t="s">
        <v>43</v>
      </c>
      <c r="B24" s="54">
        <f t="shared" ref="B24:B25" si="8">C23</f>
        <v>2.9</v>
      </c>
      <c r="C24" s="54">
        <f t="shared" ref="C24:C25" si="9">B24+D24</f>
        <v>3.4</v>
      </c>
      <c r="D24" s="54">
        <v>0.5</v>
      </c>
      <c r="E24" s="69">
        <v>408929</v>
      </c>
      <c r="F24" s="56">
        <v>1.4180000000000001</v>
      </c>
      <c r="G24" s="57">
        <v>0.106</v>
      </c>
      <c r="H24" s="57">
        <v>5.2965E-3</v>
      </c>
      <c r="I24" s="57">
        <v>3.6999999999999998E-2</v>
      </c>
      <c r="J24" s="57">
        <v>2.7586206896551726</v>
      </c>
      <c r="K24" s="58"/>
      <c r="L24" s="59">
        <v>6.01</v>
      </c>
      <c r="M24" s="50" t="s">
        <v>35</v>
      </c>
      <c r="N24" s="60">
        <v>0.5</v>
      </c>
      <c r="O24" s="61">
        <v>43826</v>
      </c>
      <c r="P24" s="61">
        <v>43826</v>
      </c>
      <c r="Q24" s="62" t="s">
        <v>53</v>
      </c>
      <c r="U24" s="5"/>
      <c r="W24" s="16"/>
    </row>
    <row r="25" spans="1:23" x14ac:dyDescent="0.2">
      <c r="A25" s="49" t="s">
        <v>43</v>
      </c>
      <c r="B25" s="54">
        <f t="shared" si="8"/>
        <v>3.4</v>
      </c>
      <c r="C25" s="54">
        <f t="shared" si="9"/>
        <v>4.0999999999999996</v>
      </c>
      <c r="D25" s="54">
        <v>0.7</v>
      </c>
      <c r="E25" s="69">
        <v>408931</v>
      </c>
      <c r="F25" s="56">
        <v>1.06</v>
      </c>
      <c r="G25" s="57">
        <v>2.1000000000000001E-2</v>
      </c>
      <c r="H25" s="57">
        <v>2.3361999999999996E-3</v>
      </c>
      <c r="I25" s="57">
        <v>0.04</v>
      </c>
      <c r="J25" s="57">
        <v>2.777777777777771</v>
      </c>
      <c r="K25" s="58"/>
      <c r="L25" s="59">
        <v>0.27400000000000002</v>
      </c>
      <c r="M25" s="50" t="s">
        <v>37</v>
      </c>
      <c r="N25" s="60"/>
      <c r="O25" s="61">
        <v>43826</v>
      </c>
      <c r="P25" s="61">
        <v>43826</v>
      </c>
      <c r="Q25" s="62" t="s">
        <v>53</v>
      </c>
      <c r="U25" s="5"/>
      <c r="W25" s="16"/>
    </row>
    <row r="26" spans="1:23" x14ac:dyDescent="0.2">
      <c r="A26" s="24"/>
      <c r="E26" s="39"/>
      <c r="F26" s="35"/>
      <c r="G26" s="36"/>
      <c r="H26" s="36"/>
      <c r="I26" s="36"/>
      <c r="J26" s="36"/>
      <c r="L26" s="37"/>
      <c r="O26" s="34"/>
      <c r="P26" s="34"/>
      <c r="U26" s="5"/>
      <c r="W26" s="16"/>
    </row>
    <row r="27" spans="1:23" x14ac:dyDescent="0.2">
      <c r="A27" s="24"/>
      <c r="E27" s="39"/>
      <c r="F27" s="35"/>
      <c r="G27" s="36"/>
      <c r="H27" s="36"/>
      <c r="I27" s="36"/>
      <c r="J27" s="36"/>
      <c r="L27" s="37"/>
      <c r="O27" s="34"/>
      <c r="P27" s="34"/>
      <c r="U27" s="5"/>
      <c r="W27" s="16"/>
    </row>
    <row r="28" spans="1:23" x14ac:dyDescent="0.2">
      <c r="A28" s="24"/>
      <c r="E28" s="39"/>
      <c r="F28" s="35"/>
      <c r="G28" s="36"/>
      <c r="H28" s="36"/>
      <c r="I28" s="36"/>
      <c r="J28" s="36"/>
      <c r="L28" s="37"/>
      <c r="O28" s="34"/>
      <c r="P28" s="34"/>
      <c r="U28" s="5"/>
      <c r="W28" s="16"/>
    </row>
    <row r="29" spans="1:23" x14ac:dyDescent="0.2">
      <c r="A29" s="24"/>
      <c r="E29" s="39"/>
      <c r="F29" s="35"/>
      <c r="G29" s="36"/>
      <c r="H29" s="36"/>
      <c r="I29" s="36"/>
      <c r="J29" s="36"/>
      <c r="L29" s="37"/>
      <c r="O29" s="34"/>
    </row>
    <row r="30" spans="1:23" x14ac:dyDescent="0.2">
      <c r="A30" s="24"/>
      <c r="E30" s="39"/>
      <c r="F30" s="35"/>
      <c r="G30" s="36"/>
      <c r="H30" s="36"/>
      <c r="I30" s="36"/>
      <c r="J30" s="36"/>
      <c r="L30" s="37"/>
      <c r="O30" s="34"/>
    </row>
    <row r="31" spans="1:23" x14ac:dyDescent="0.2">
      <c r="A31" s="24"/>
      <c r="E31" s="39"/>
      <c r="F31" s="35"/>
      <c r="G31" s="36"/>
      <c r="H31" s="36"/>
      <c r="I31" s="36"/>
      <c r="J31" s="36"/>
      <c r="L31" s="37"/>
      <c r="O31" s="34"/>
    </row>
    <row r="32" spans="1:23" x14ac:dyDescent="0.2">
      <c r="A32" s="24"/>
      <c r="E32" s="39"/>
      <c r="F32" s="35"/>
      <c r="G32" s="36"/>
      <c r="H32" s="36"/>
      <c r="I32" s="36"/>
      <c r="J32" s="36"/>
      <c r="L32" s="37"/>
      <c r="O32" s="34"/>
    </row>
    <row r="33" spans="1:23" x14ac:dyDescent="0.2">
      <c r="A33" s="24"/>
      <c r="E33" s="39"/>
      <c r="F33" s="35"/>
      <c r="G33" s="36"/>
      <c r="H33" s="36"/>
      <c r="I33" s="36"/>
      <c r="J33" s="36"/>
      <c r="L33" s="37"/>
      <c r="O33" s="34"/>
      <c r="P33" s="34"/>
      <c r="U33" s="5"/>
      <c r="W33" s="16"/>
    </row>
    <row r="34" spans="1:23" x14ac:dyDescent="0.2">
      <c r="A34" s="24"/>
      <c r="E34" s="39"/>
      <c r="F34" s="35"/>
      <c r="G34" s="36"/>
      <c r="H34" s="36"/>
      <c r="I34" s="36"/>
      <c r="J34" s="36"/>
      <c r="L34" s="37"/>
      <c r="O34" s="34"/>
      <c r="P34" s="34"/>
      <c r="U34" s="5"/>
      <c r="W34" s="16"/>
    </row>
    <row r="35" spans="1:23" x14ac:dyDescent="0.2">
      <c r="A35" s="24"/>
      <c r="E35" s="39"/>
      <c r="F35" s="35"/>
      <c r="G35" s="36"/>
      <c r="H35" s="36"/>
      <c r="I35" s="36"/>
      <c r="J35" s="36"/>
      <c r="L35" s="37"/>
      <c r="O35" s="34"/>
      <c r="P35" s="34"/>
      <c r="U35" s="5"/>
      <c r="W35" s="16"/>
    </row>
    <row r="36" spans="1:23" x14ac:dyDescent="0.2">
      <c r="A36" s="24"/>
      <c r="E36" s="39"/>
      <c r="F36" s="35"/>
      <c r="G36" s="36"/>
      <c r="H36" s="36"/>
      <c r="I36" s="36"/>
      <c r="J36" s="36"/>
      <c r="L36" s="37"/>
      <c r="O36" s="34"/>
      <c r="P36" s="34"/>
      <c r="U36" s="5"/>
      <c r="W36" s="16"/>
    </row>
    <row r="37" spans="1:23" x14ac:dyDescent="0.2">
      <c r="A37" s="24"/>
      <c r="E37" s="39"/>
      <c r="F37" s="35"/>
      <c r="G37" s="36"/>
      <c r="H37" s="36"/>
      <c r="I37" s="36"/>
      <c r="J37" s="36"/>
      <c r="L37" s="37"/>
    </row>
    <row r="38" spans="1:23" x14ac:dyDescent="0.2">
      <c r="A38" s="24"/>
      <c r="E38" s="39"/>
      <c r="F38" s="35"/>
      <c r="G38" s="36"/>
      <c r="H38" s="36"/>
      <c r="I38" s="36"/>
      <c r="J38" s="36"/>
      <c r="L38" s="37"/>
    </row>
    <row r="39" spans="1:23" x14ac:dyDescent="0.2">
      <c r="A39" s="24"/>
      <c r="E39" s="39"/>
      <c r="F39" s="35"/>
      <c r="G39" s="36"/>
      <c r="H39" s="36"/>
      <c r="I39" s="36"/>
      <c r="J39" s="36"/>
      <c r="L39" s="37"/>
    </row>
    <row r="40" spans="1:23" x14ac:dyDescent="0.2">
      <c r="A40" s="24"/>
      <c r="E40" s="39"/>
      <c r="F40" s="35"/>
      <c r="G40" s="36"/>
      <c r="H40" s="36"/>
      <c r="I40" s="36"/>
      <c r="J40" s="36"/>
      <c r="L40" s="37"/>
    </row>
    <row r="41" spans="1:23" x14ac:dyDescent="0.2">
      <c r="A41" s="24"/>
      <c r="E41" s="39"/>
      <c r="F41" s="35"/>
      <c r="G41" s="36"/>
      <c r="H41" s="36"/>
      <c r="I41" s="36"/>
      <c r="J41" s="36"/>
      <c r="L41" s="38"/>
    </row>
    <row r="42" spans="1:23" x14ac:dyDescent="0.2">
      <c r="A42" s="24"/>
      <c r="E42" s="39"/>
      <c r="F42" s="35"/>
      <c r="G42" s="36"/>
      <c r="H42" s="36"/>
      <c r="I42" s="36"/>
      <c r="J42" s="36"/>
      <c r="L42" s="37"/>
    </row>
    <row r="43" spans="1:23" x14ac:dyDescent="0.2">
      <c r="A43" s="24"/>
      <c r="E43" s="41"/>
      <c r="M43" s="7"/>
      <c r="N43" s="44"/>
      <c r="O43" s="34"/>
      <c r="P43" s="34"/>
      <c r="U43" s="5"/>
      <c r="W43" s="16"/>
    </row>
    <row r="44" spans="1:23" x14ac:dyDescent="0.2">
      <c r="A44" s="24"/>
      <c r="E44" s="41"/>
      <c r="M44" s="7"/>
      <c r="N44" s="44"/>
      <c r="O44" s="34"/>
      <c r="P44" s="34"/>
      <c r="U44" s="5"/>
      <c r="W44" s="16"/>
    </row>
    <row r="45" spans="1:23" x14ac:dyDescent="0.2">
      <c r="A45" s="24"/>
      <c r="E45" s="41"/>
      <c r="M45" s="7"/>
      <c r="N45" s="44"/>
      <c r="O45" s="34"/>
      <c r="P45" s="34"/>
      <c r="U45" s="5"/>
      <c r="W45" s="16"/>
    </row>
    <row r="46" spans="1:23" x14ac:dyDescent="0.2">
      <c r="A46" s="24"/>
      <c r="E46" s="41"/>
      <c r="M46" s="7"/>
      <c r="N46" s="44"/>
      <c r="O46" s="34"/>
      <c r="P46" s="34"/>
      <c r="U46" s="5"/>
      <c r="W46" s="16"/>
    </row>
    <row r="47" spans="1:23" x14ac:dyDescent="0.2">
      <c r="A47" s="24"/>
      <c r="E47" s="41"/>
      <c r="M47" s="7"/>
      <c r="N47" s="44"/>
      <c r="O47" s="34"/>
      <c r="P47" s="34"/>
      <c r="U47" s="5"/>
      <c r="W47" s="16"/>
    </row>
    <row r="48" spans="1:23" x14ac:dyDescent="0.2">
      <c r="A48" s="24"/>
      <c r="E48" s="41"/>
      <c r="M48" s="7"/>
      <c r="N48" s="44"/>
      <c r="O48" s="34"/>
      <c r="P48" s="34"/>
      <c r="U48" s="5"/>
      <c r="W48" s="16"/>
    </row>
    <row r="49" spans="1:16" x14ac:dyDescent="0.2">
      <c r="A49" s="24"/>
      <c r="E49" s="39"/>
      <c r="F49" s="35"/>
      <c r="G49" s="36"/>
      <c r="H49" s="36"/>
      <c r="I49" s="36"/>
      <c r="J49" s="36"/>
      <c r="L49" s="37"/>
      <c r="O49" s="34"/>
      <c r="P49" s="34"/>
    </row>
    <row r="50" spans="1:16" x14ac:dyDescent="0.2">
      <c r="A50" s="24"/>
      <c r="E50" s="39"/>
      <c r="F50" s="35"/>
      <c r="G50" s="36"/>
      <c r="H50" s="36"/>
      <c r="I50" s="36"/>
      <c r="J50" s="36"/>
      <c r="L50" s="37"/>
      <c r="O50" s="34"/>
      <c r="P50" s="34"/>
    </row>
    <row r="51" spans="1:16" x14ac:dyDescent="0.2">
      <c r="A51" s="24"/>
      <c r="E51" s="39"/>
      <c r="F51" s="35"/>
      <c r="G51" s="36"/>
      <c r="H51" s="36"/>
      <c r="I51" s="36"/>
      <c r="J51" s="36"/>
      <c r="L51" s="43"/>
      <c r="O51" s="34"/>
      <c r="P51" s="34"/>
    </row>
    <row r="52" spans="1:16" x14ac:dyDescent="0.2">
      <c r="A52" s="24"/>
      <c r="E52" s="39"/>
      <c r="F52" s="35"/>
      <c r="G52" s="36"/>
      <c r="H52" s="36"/>
      <c r="I52" s="36"/>
      <c r="J52" s="36"/>
      <c r="L52" s="43"/>
      <c r="O52" s="34"/>
      <c r="P52" s="34"/>
    </row>
    <row r="53" spans="1:16" x14ac:dyDescent="0.2">
      <c r="A53" s="24"/>
      <c r="B53" s="33"/>
      <c r="E53" s="41"/>
      <c r="O53" s="34"/>
      <c r="P53" s="34"/>
    </row>
    <row r="54" spans="1:16" x14ac:dyDescent="0.2">
      <c r="A54" s="24"/>
      <c r="B54" s="33"/>
      <c r="E54" s="41"/>
      <c r="O54" s="34"/>
      <c r="P54" s="34"/>
    </row>
    <row r="55" spans="1:16" x14ac:dyDescent="0.2">
      <c r="A55" s="24"/>
      <c r="B55" s="33"/>
      <c r="E55" s="41"/>
      <c r="O55" s="34"/>
      <c r="P55" s="34"/>
    </row>
    <row r="56" spans="1:16" x14ac:dyDescent="0.2">
      <c r="A56" s="24"/>
      <c r="B56" s="33"/>
      <c r="E56" s="41"/>
      <c r="O56" s="34"/>
      <c r="P56" s="34"/>
    </row>
    <row r="57" spans="1:16" x14ac:dyDescent="0.2">
      <c r="A57" s="24"/>
      <c r="E57" s="39"/>
      <c r="F57" s="35"/>
      <c r="G57" s="36"/>
      <c r="H57" s="36"/>
      <c r="I57" s="36"/>
      <c r="J57" s="36"/>
      <c r="L57" s="37"/>
      <c r="O57" s="34"/>
      <c r="P57" s="34"/>
    </row>
    <row r="58" spans="1:16" x14ac:dyDescent="0.2">
      <c r="A58" s="24"/>
      <c r="E58" s="39"/>
      <c r="F58" s="35"/>
      <c r="G58" s="36"/>
      <c r="H58" s="36"/>
      <c r="I58" s="36"/>
      <c r="J58" s="36"/>
      <c r="L58" s="37"/>
      <c r="O58" s="34"/>
      <c r="P58" s="34"/>
    </row>
    <row r="59" spans="1:16" x14ac:dyDescent="0.2">
      <c r="A59" s="24"/>
      <c r="E59" s="39"/>
      <c r="F59" s="35"/>
      <c r="G59" s="36"/>
      <c r="H59" s="36"/>
      <c r="I59" s="36"/>
      <c r="J59" s="36"/>
      <c r="L59" s="42"/>
      <c r="O59" s="34"/>
      <c r="P59" s="34"/>
    </row>
    <row r="60" spans="1:16" x14ac:dyDescent="0.2">
      <c r="A60" s="24"/>
      <c r="E60" s="39"/>
      <c r="F60" s="35"/>
      <c r="G60" s="36"/>
      <c r="H60" s="36"/>
      <c r="I60" s="36"/>
      <c r="J60" s="36"/>
      <c r="L60" s="37"/>
      <c r="O60" s="34"/>
      <c r="P60" s="34"/>
    </row>
    <row r="61" spans="1:16" x14ac:dyDescent="0.2">
      <c r="A61" s="24"/>
      <c r="E61" s="39"/>
      <c r="F61" s="35"/>
      <c r="G61" s="36"/>
      <c r="H61" s="36"/>
      <c r="I61" s="36"/>
      <c r="J61" s="36"/>
      <c r="L61" s="37"/>
      <c r="O61" s="34"/>
      <c r="P61" s="34"/>
    </row>
    <row r="62" spans="1:16" x14ac:dyDescent="0.2">
      <c r="A62" s="24"/>
      <c r="E62" s="39"/>
      <c r="F62" s="35"/>
      <c r="G62" s="36"/>
      <c r="H62" s="36"/>
      <c r="I62" s="36"/>
      <c r="J62" s="36"/>
      <c r="L62" s="38"/>
      <c r="O62" s="34"/>
      <c r="P62" s="34"/>
    </row>
    <row r="63" spans="1:16" x14ac:dyDescent="0.2">
      <c r="A63" s="24"/>
      <c r="E63" s="39"/>
      <c r="F63" s="35"/>
      <c r="G63" s="36"/>
      <c r="H63" s="36"/>
      <c r="I63" s="36"/>
      <c r="J63" s="36"/>
      <c r="L63" s="37"/>
      <c r="O63" s="34"/>
      <c r="P63" s="34"/>
    </row>
    <row r="64" spans="1:16" x14ac:dyDescent="0.2">
      <c r="A64" s="24"/>
      <c r="E64" s="39"/>
      <c r="F64" s="35"/>
      <c r="G64" s="36"/>
      <c r="H64" s="36"/>
      <c r="I64" s="36"/>
      <c r="J64" s="36"/>
      <c r="L64" s="37"/>
      <c r="O64" s="34"/>
      <c r="P64" s="34"/>
    </row>
    <row r="65" spans="1:16" x14ac:dyDescent="0.2">
      <c r="A65" s="24"/>
      <c r="E65" s="39"/>
      <c r="F65" s="35"/>
      <c r="G65" s="36"/>
      <c r="H65" s="36"/>
      <c r="I65" s="36"/>
      <c r="J65" s="36"/>
      <c r="L65" s="37"/>
      <c r="O65" s="34"/>
      <c r="P65" s="34"/>
    </row>
    <row r="66" spans="1:16" x14ac:dyDescent="0.2">
      <c r="A66" s="24"/>
      <c r="E66" s="39"/>
      <c r="F66" s="35"/>
      <c r="G66" s="36"/>
      <c r="H66" s="36"/>
      <c r="I66" s="36"/>
      <c r="J66" s="36"/>
      <c r="L66" s="37"/>
      <c r="O66" s="34"/>
      <c r="P66" s="34"/>
    </row>
    <row r="67" spans="1:16" x14ac:dyDescent="0.2">
      <c r="A67" s="24"/>
      <c r="E67" s="39"/>
      <c r="F67" s="35"/>
      <c r="G67" s="36"/>
      <c r="H67" s="36"/>
      <c r="I67" s="36"/>
      <c r="J67" s="36"/>
      <c r="L67" s="38"/>
      <c r="O67" s="34"/>
      <c r="P67" s="34"/>
    </row>
    <row r="68" spans="1:16" x14ac:dyDescent="0.2">
      <c r="A68" s="24"/>
      <c r="E68" s="39"/>
      <c r="F68" s="35"/>
      <c r="G68" s="36"/>
      <c r="H68" s="36"/>
      <c r="I68" s="36"/>
      <c r="J68" s="36"/>
      <c r="L68" s="37"/>
      <c r="O68" s="34"/>
      <c r="P68" s="34"/>
    </row>
    <row r="69" spans="1:16" x14ac:dyDescent="0.2">
      <c r="A69" s="24"/>
      <c r="E69" s="39"/>
      <c r="F69" s="35"/>
      <c r="G69" s="36"/>
      <c r="H69" s="36"/>
      <c r="I69" s="36"/>
      <c r="J69" s="36"/>
      <c r="L69" s="37"/>
      <c r="O69" s="34"/>
      <c r="P69" s="34"/>
    </row>
    <row r="70" spans="1:16" x14ac:dyDescent="0.2">
      <c r="A70" s="24"/>
      <c r="E70" s="39"/>
      <c r="F70" s="35"/>
      <c r="G70" s="36"/>
      <c r="H70" s="36"/>
      <c r="I70" s="36"/>
      <c r="J70" s="36"/>
      <c r="L70" s="37"/>
      <c r="O70" s="34"/>
      <c r="P70" s="34"/>
    </row>
    <row r="71" spans="1:16" x14ac:dyDescent="0.2">
      <c r="A71" s="24"/>
      <c r="E71" s="39"/>
      <c r="F71" s="35"/>
      <c r="G71" s="36"/>
      <c r="H71" s="36"/>
      <c r="I71" s="36"/>
      <c r="J71" s="36"/>
      <c r="L71" s="37"/>
      <c r="O71" s="34"/>
      <c r="P71" s="34"/>
    </row>
    <row r="72" spans="1:16" x14ac:dyDescent="0.2">
      <c r="A72" s="24"/>
      <c r="E72" s="39"/>
      <c r="F72" s="35"/>
      <c r="G72" s="36"/>
      <c r="H72" s="36"/>
      <c r="I72" s="36"/>
      <c r="J72" s="36"/>
      <c r="L72" s="37"/>
      <c r="O72" s="34"/>
      <c r="P72" s="34"/>
    </row>
    <row r="73" spans="1:16" x14ac:dyDescent="0.2">
      <c r="A73" s="24"/>
      <c r="E73" s="39"/>
      <c r="F73" s="35"/>
      <c r="G73" s="36"/>
      <c r="H73" s="36"/>
      <c r="I73" s="36"/>
      <c r="J73" s="36"/>
      <c r="L73" s="37"/>
      <c r="O73" s="34"/>
      <c r="P73" s="34"/>
    </row>
    <row r="74" spans="1:16" x14ac:dyDescent="0.2">
      <c r="A74" s="24"/>
      <c r="E74" s="39"/>
      <c r="F74" s="35"/>
      <c r="G74" s="36"/>
      <c r="H74" s="36"/>
      <c r="I74" s="36"/>
      <c r="J74" s="36"/>
      <c r="L74" s="42"/>
      <c r="O74" s="34"/>
      <c r="P74" s="34"/>
    </row>
    <row r="75" spans="1:16" x14ac:dyDescent="0.2">
      <c r="A75" s="24"/>
      <c r="E75" s="39"/>
      <c r="F75" s="35"/>
      <c r="G75" s="36"/>
      <c r="H75" s="36"/>
      <c r="I75" s="36"/>
      <c r="J75" s="36"/>
      <c r="L75" s="37"/>
      <c r="O75" s="34"/>
      <c r="P75" s="34"/>
    </row>
    <row r="76" spans="1:16" x14ac:dyDescent="0.2">
      <c r="A76" s="24"/>
      <c r="E76" s="39"/>
      <c r="F76" s="35"/>
      <c r="G76" s="36"/>
      <c r="H76" s="36"/>
      <c r="I76" s="36"/>
      <c r="L76" s="37"/>
      <c r="O76" s="34"/>
      <c r="P76" s="34"/>
    </row>
    <row r="77" spans="1:16" x14ac:dyDescent="0.2">
      <c r="A77" s="24"/>
      <c r="E77" s="39"/>
      <c r="F77" s="35"/>
      <c r="G77" s="36"/>
      <c r="H77" s="36"/>
      <c r="I77" s="36"/>
      <c r="L77" s="37"/>
      <c r="O77" s="34"/>
      <c r="P77" s="34"/>
    </row>
    <row r="78" spans="1:16" x14ac:dyDescent="0.2">
      <c r="A78" s="24"/>
      <c r="E78" s="39"/>
      <c r="F78" s="35"/>
      <c r="G78" s="36"/>
      <c r="H78" s="36"/>
      <c r="I78" s="36"/>
      <c r="L78" s="37"/>
      <c r="O78" s="34"/>
      <c r="P78" s="34"/>
    </row>
    <row r="79" spans="1:16" x14ac:dyDescent="0.2">
      <c r="A79" s="24"/>
      <c r="E79" s="39"/>
      <c r="F79" s="35"/>
      <c r="G79" s="36"/>
      <c r="H79" s="36"/>
      <c r="I79" s="36"/>
      <c r="L79" s="37"/>
    </row>
    <row r="80" spans="1:16" x14ac:dyDescent="0.2">
      <c r="A80" s="24"/>
      <c r="E80" s="39"/>
      <c r="F80" s="35"/>
      <c r="G80" s="36"/>
      <c r="H80" s="36"/>
      <c r="I80" s="36"/>
      <c r="L80" s="37"/>
    </row>
    <row r="81" spans="1:16" x14ac:dyDescent="0.2">
      <c r="A81" s="24"/>
      <c r="E81" s="39"/>
      <c r="F81" s="35"/>
      <c r="G81" s="36"/>
      <c r="H81" s="36"/>
      <c r="I81" s="36"/>
      <c r="L81" s="37"/>
    </row>
    <row r="82" spans="1:16" x14ac:dyDescent="0.2">
      <c r="A82" s="24"/>
      <c r="E82" s="39"/>
      <c r="F82" s="35"/>
      <c r="G82" s="36"/>
      <c r="H82" s="36"/>
      <c r="I82" s="36"/>
      <c r="L82" s="37"/>
      <c r="O82" s="34"/>
      <c r="P82" s="34"/>
    </row>
    <row r="83" spans="1:16" x14ac:dyDescent="0.2">
      <c r="A83" s="24"/>
      <c r="E83" s="39"/>
      <c r="F83" s="35"/>
      <c r="G83" s="36"/>
      <c r="H83" s="36"/>
      <c r="I83" s="36"/>
      <c r="L83" s="37"/>
      <c r="O83" s="34"/>
      <c r="P83" s="34"/>
    </row>
    <row r="84" spans="1:16" x14ac:dyDescent="0.2">
      <c r="A84" s="24"/>
      <c r="E84" s="39"/>
      <c r="F84" s="35"/>
      <c r="G84" s="36"/>
      <c r="H84" s="36"/>
      <c r="I84" s="36"/>
      <c r="L84" s="37"/>
      <c r="O84" s="34"/>
      <c r="P84" s="34"/>
    </row>
    <row r="85" spans="1:16" x14ac:dyDescent="0.2">
      <c r="A85" s="24"/>
      <c r="E85" s="39"/>
      <c r="F85" s="35"/>
      <c r="G85" s="36"/>
      <c r="H85" s="36"/>
      <c r="I85" s="36"/>
      <c r="L85" s="37"/>
      <c r="O85" s="34"/>
      <c r="P85" s="34"/>
    </row>
    <row r="86" spans="1:16" x14ac:dyDescent="0.2">
      <c r="A86" s="24"/>
      <c r="E86" s="39"/>
      <c r="F86" s="35"/>
      <c r="G86" s="36"/>
      <c r="H86" s="36"/>
      <c r="I86" s="36"/>
      <c r="L86" s="37"/>
      <c r="O86" s="34"/>
      <c r="P86" s="34"/>
    </row>
    <row r="87" spans="1:16" x14ac:dyDescent="0.2">
      <c r="A87" s="24"/>
      <c r="E87" s="39"/>
      <c r="F87" s="35"/>
      <c r="G87" s="36"/>
      <c r="H87" s="36"/>
      <c r="I87" s="36"/>
      <c r="L87" s="43"/>
      <c r="O87" s="34"/>
      <c r="P87" s="34"/>
    </row>
    <row r="88" spans="1:16" x14ac:dyDescent="0.2">
      <c r="A88" s="24"/>
      <c r="E88" s="39"/>
      <c r="F88" s="35"/>
      <c r="G88" s="36"/>
      <c r="H88" s="36"/>
      <c r="I88" s="36"/>
      <c r="L88" s="43"/>
      <c r="O88" s="34"/>
      <c r="P88" s="34"/>
    </row>
    <row r="89" spans="1:16" x14ac:dyDescent="0.2">
      <c r="A89" s="24"/>
      <c r="E89" s="39"/>
      <c r="F89" s="35"/>
      <c r="G89" s="36"/>
      <c r="H89" s="36"/>
      <c r="I89" s="36"/>
      <c r="L89" s="37"/>
      <c r="O89" s="34"/>
      <c r="P89" s="34"/>
    </row>
    <row r="90" spans="1:16" x14ac:dyDescent="0.2">
      <c r="A90" s="24"/>
      <c r="E90" s="39"/>
      <c r="F90" s="35"/>
      <c r="G90" s="36"/>
      <c r="H90" s="36"/>
      <c r="I90" s="36"/>
      <c r="L90" s="37"/>
      <c r="O90" s="34"/>
      <c r="P90" s="34"/>
    </row>
    <row r="91" spans="1:16" x14ac:dyDescent="0.2">
      <c r="A91" s="24"/>
      <c r="E91" s="39"/>
      <c r="F91" s="35"/>
      <c r="G91" s="36"/>
      <c r="H91" s="36"/>
      <c r="I91" s="36"/>
      <c r="L91" s="37"/>
      <c r="O91" s="34"/>
      <c r="P91" s="34"/>
    </row>
    <row r="92" spans="1:16" x14ac:dyDescent="0.2">
      <c r="A92" s="24"/>
      <c r="E92" s="39"/>
      <c r="F92" s="35"/>
      <c r="G92" s="36"/>
      <c r="H92" s="36"/>
      <c r="I92" s="36"/>
      <c r="L92" s="37"/>
      <c r="O92" s="34"/>
      <c r="P92" s="34"/>
    </row>
    <row r="93" spans="1:16" x14ac:dyDescent="0.2">
      <c r="A93" s="24"/>
      <c r="E93" s="39"/>
      <c r="F93" s="35"/>
      <c r="G93" s="36"/>
      <c r="H93" s="36"/>
      <c r="I93" s="36"/>
      <c r="L93" s="37"/>
      <c r="O93" s="34"/>
      <c r="P93" s="34"/>
    </row>
    <row r="94" spans="1:16" x14ac:dyDescent="0.2">
      <c r="A94" s="24"/>
      <c r="E94" s="39"/>
      <c r="F94" s="35"/>
      <c r="G94" s="36"/>
      <c r="H94" s="36"/>
      <c r="I94" s="36"/>
      <c r="L94" s="43"/>
      <c r="O94" s="34"/>
      <c r="P94" s="34"/>
    </row>
    <row r="95" spans="1:16" x14ac:dyDescent="0.2">
      <c r="A95" s="24"/>
      <c r="E95" s="39"/>
      <c r="F95" s="35"/>
      <c r="G95" s="36"/>
      <c r="H95" s="36"/>
      <c r="I95" s="36"/>
      <c r="L95" s="37"/>
      <c r="O95" s="34"/>
      <c r="P95" s="34"/>
    </row>
    <row r="96" spans="1:16" x14ac:dyDescent="0.2">
      <c r="A96" s="24"/>
      <c r="E96" s="39"/>
      <c r="F96" s="35"/>
      <c r="G96" s="36"/>
      <c r="H96" s="36"/>
      <c r="I96" s="36"/>
      <c r="L96" s="37"/>
      <c r="O96" s="34"/>
      <c r="P96" s="34"/>
    </row>
    <row r="97" spans="1:16" x14ac:dyDescent="0.2">
      <c r="A97" s="24"/>
      <c r="E97" s="39"/>
      <c r="F97" s="35"/>
      <c r="G97" s="36"/>
      <c r="H97" s="36"/>
      <c r="I97" s="36"/>
      <c r="L97" s="37"/>
      <c r="O97" s="34"/>
      <c r="P97" s="34"/>
    </row>
    <row r="98" spans="1:16" x14ac:dyDescent="0.2">
      <c r="A98" s="24"/>
      <c r="E98" s="39"/>
      <c r="F98" s="35"/>
      <c r="G98" s="36"/>
      <c r="H98" s="36"/>
      <c r="I98" s="36"/>
      <c r="L98" s="37"/>
      <c r="O98" s="34"/>
      <c r="P98" s="34"/>
    </row>
    <row r="99" spans="1:16" x14ac:dyDescent="0.2">
      <c r="A99" s="24"/>
      <c r="E99" s="39"/>
      <c r="F99" s="35"/>
      <c r="G99" s="36"/>
      <c r="H99" s="36"/>
      <c r="I99" s="36"/>
      <c r="L99" s="37"/>
      <c r="O99" s="34"/>
      <c r="P99" s="34"/>
    </row>
    <row r="100" spans="1:16" x14ac:dyDescent="0.2">
      <c r="A100" s="24"/>
      <c r="E100" s="39"/>
      <c r="F100" s="35"/>
      <c r="G100" s="36"/>
      <c r="H100" s="36"/>
      <c r="I100" s="36"/>
      <c r="L100" s="37"/>
      <c r="O100" s="34"/>
      <c r="P100" s="34"/>
    </row>
    <row r="101" spans="1:16" x14ac:dyDescent="0.2">
      <c r="A101" s="24"/>
      <c r="E101" s="39"/>
      <c r="F101" s="35"/>
      <c r="G101" s="36"/>
      <c r="H101" s="36"/>
      <c r="I101" s="36"/>
      <c r="L101" s="37"/>
      <c r="O101" s="34"/>
      <c r="P101" s="34"/>
    </row>
    <row r="102" spans="1:16" x14ac:dyDescent="0.2">
      <c r="A102" s="24"/>
      <c r="E102" s="39"/>
      <c r="F102" s="35"/>
      <c r="G102" s="36"/>
      <c r="H102" s="36"/>
      <c r="I102" s="36"/>
      <c r="L102" s="42"/>
      <c r="O102" s="34"/>
      <c r="P102" s="34"/>
    </row>
    <row r="103" spans="1:16" x14ac:dyDescent="0.2">
      <c r="A103" s="24"/>
      <c r="E103" s="39"/>
      <c r="F103" s="35"/>
      <c r="G103" s="36"/>
      <c r="H103" s="36"/>
      <c r="I103" s="36"/>
      <c r="L103" s="37"/>
      <c r="O103" s="34"/>
      <c r="P103" s="34"/>
    </row>
    <row r="104" spans="1:16" x14ac:dyDescent="0.2">
      <c r="A104" s="24"/>
      <c r="E104" s="39"/>
      <c r="F104" s="35"/>
      <c r="G104" s="36"/>
      <c r="H104" s="36"/>
      <c r="I104" s="36"/>
      <c r="L104" s="37"/>
      <c r="O104" s="34"/>
      <c r="P104" s="34"/>
    </row>
    <row r="105" spans="1:16" x14ac:dyDescent="0.2">
      <c r="A105" s="24"/>
      <c r="E105" s="39"/>
      <c r="G105" s="36"/>
      <c r="H105" s="36"/>
      <c r="I105" s="36"/>
      <c r="L105" s="38"/>
      <c r="O105" s="34"/>
      <c r="P105" s="34"/>
    </row>
    <row r="106" spans="1:16" x14ac:dyDescent="0.2">
      <c r="A106" s="24"/>
      <c r="E106" s="39"/>
      <c r="G106" s="36"/>
      <c r="H106" s="36"/>
      <c r="I106" s="36"/>
      <c r="L106" s="37"/>
      <c r="O106" s="34"/>
      <c r="P106" s="34"/>
    </row>
    <row r="107" spans="1:16" x14ac:dyDescent="0.2">
      <c r="A107" s="24"/>
      <c r="E107" s="39"/>
      <c r="G107" s="36"/>
      <c r="H107" s="36"/>
      <c r="I107" s="36"/>
      <c r="L107" s="37"/>
      <c r="O107" s="34"/>
      <c r="P107" s="34"/>
    </row>
  </sheetData>
  <protectedRanges>
    <protectedRange sqref="H25:J26 L25:L26 J60 G61:J75 G76:I107 L60:L107" name="Range27"/>
    <protectedRange sqref="E2:E8" name="Range1_9_2_1_1_15"/>
    <protectedRange sqref="G2:G8" name="Range27_73"/>
    <protectedRange sqref="G2:G8" name="Range1_50"/>
    <protectedRange sqref="G2:G8" name="Range26_57"/>
    <protectedRange sqref="H2:H8" name="Range27_74"/>
    <protectedRange sqref="H2:H8" name="Range1_51"/>
    <protectedRange sqref="H2:H8" name="Range26_58"/>
    <protectedRange sqref="I2:I8" name="Range27_76"/>
    <protectedRange sqref="I2:I8" name="Range1_53"/>
    <protectedRange sqref="I2:I8" name="Range26_60"/>
    <protectedRange sqref="J7" name="Range27_77"/>
    <protectedRange sqref="J7" name="Range1_54"/>
    <protectedRange sqref="J7" name="Range26_61"/>
    <protectedRange sqref="L2:L8" name="Range27_78"/>
    <protectedRange sqref="L2:L8" name="Range1_8_1_10"/>
    <protectedRange sqref="L2:L8" name="Range28_16"/>
    <protectedRange sqref="E9:E13" name="Range1_9_2_1_1_16"/>
    <protectedRange sqref="G9:G13" name="Range27_79"/>
    <protectedRange sqref="G9:G13" name="Range1_55"/>
    <protectedRange sqref="G9:G13" name="Range26_62"/>
    <protectedRange sqref="H9:H13" name="Range27_80"/>
    <protectedRange sqref="H9:H13" name="Range1_56"/>
    <protectedRange sqref="H9:H13" name="Range26_63"/>
    <protectedRange sqref="I9:I13" name="Range27_81"/>
    <protectedRange sqref="I9:I13" name="Range1_57"/>
    <protectedRange sqref="I9:I13" name="Range26_64"/>
    <protectedRange sqref="J9:J13" name="Range27_82"/>
    <protectedRange sqref="J9:J13" name="Range1_58"/>
    <protectedRange sqref="J9:J13" name="Range26_65"/>
    <protectedRange sqref="L9:L13" name="Range27_83"/>
    <protectedRange sqref="L9:L13" name="Range1_8_1_11"/>
    <protectedRange sqref="L9:L13" name="Range28_17"/>
    <protectedRange sqref="E14:E15" name="Range1_9_2_1_1_17"/>
    <protectedRange sqref="G14:G15" name="Range27_84"/>
    <protectedRange sqref="G14:G15" name="Range1_59"/>
    <protectedRange sqref="G14:G15" name="Range26_66"/>
    <protectedRange sqref="H14:H15" name="Range27_85"/>
    <protectedRange sqref="H14:H15" name="Range1_60"/>
    <protectedRange sqref="H14:H15" name="Range26_67"/>
    <protectedRange sqref="I14:I15" name="Range27_86"/>
    <protectedRange sqref="I14:I15" name="Range1_61"/>
    <protectedRange sqref="I14:I15" name="Range26_68"/>
    <protectedRange sqref="J14:J15" name="Range27_87"/>
    <protectedRange sqref="J14:J15" name="Range1_62"/>
    <protectedRange sqref="J14:J15" name="Range26_69"/>
    <protectedRange sqref="L14:L15" name="Range27_88"/>
    <protectedRange sqref="L14:L15" name="Range1_8_1_12"/>
    <protectedRange sqref="L14:L15" name="Range28_18"/>
    <protectedRange sqref="E16:E17" name="Range1_9_2_1_1_18"/>
    <protectedRange sqref="G16:G17" name="Range27_89"/>
    <protectedRange sqref="G16:G17" name="Range1_63"/>
    <protectedRange sqref="G16:G17" name="Range26_70"/>
    <protectedRange sqref="H16:H17" name="Range27_90"/>
    <protectedRange sqref="H16:H17" name="Range1_64"/>
    <protectedRange sqref="H16:H17" name="Range26_71"/>
    <protectedRange sqref="I16:I17" name="Range27_91"/>
    <protectedRange sqref="I16:I17" name="Range1_65"/>
    <protectedRange sqref="I16:I17" name="Range26_72"/>
    <protectedRange sqref="J16:J17" name="Range27_92"/>
    <protectedRange sqref="J16:J17" name="Range1_66"/>
    <protectedRange sqref="J16:J17" name="Range26_73"/>
    <protectedRange sqref="L16:L17" name="Range27_93"/>
    <protectedRange sqref="L16:L17" name="Range1_8_1_13"/>
    <protectedRange sqref="L16:L17" name="Range28_19"/>
    <protectedRange sqref="E21:E24" name="Range1_9_2_1_1_19"/>
    <protectedRange sqref="G21:G24" name="Range27_94"/>
    <protectedRange sqref="G21:G24" name="Range1_67"/>
    <protectedRange sqref="G21:G24" name="Range26_74"/>
    <protectedRange sqref="H21:H24" name="Range27_95"/>
    <protectedRange sqref="H21:H24" name="Range1_68"/>
    <protectedRange sqref="H21:H24" name="Range26_75"/>
    <protectedRange sqref="I21:I24" name="Range27_96"/>
    <protectedRange sqref="I21:I24" name="Range1_69"/>
    <protectedRange sqref="I21:I24" name="Range26_76"/>
    <protectedRange sqref="J21:J24" name="Range27_97"/>
    <protectedRange sqref="J21:J24" name="Range1_70"/>
    <protectedRange sqref="J21:J24" name="Range26_77"/>
    <protectedRange sqref="L21:L24" name="Range27_98"/>
    <protectedRange sqref="L21:L24" name="Range1_8_1_14"/>
    <protectedRange sqref="L21:L24" name="Range28_20"/>
    <protectedRange sqref="E25:E26" name="Range1_9_2_1_1_20"/>
    <protectedRange sqref="G25:G26" name="Range27_99"/>
    <protectedRange sqref="G25:G26" name="Range1_71"/>
    <protectedRange sqref="G25:G26" name="Range26_78"/>
    <protectedRange sqref="H25" name="Range1_72"/>
    <protectedRange sqref="H26" name="Range1_8_1_15"/>
    <protectedRange sqref="H25:H26" name="Range26_79"/>
    <protectedRange sqref="I25:I26" name="Range1_4_2_1_4"/>
    <protectedRange sqref="I25:I26" name="Range26_80"/>
    <protectedRange sqref="J25:J26" name="Range1_73"/>
    <protectedRange sqref="J25:J26" name="Range26_81"/>
    <protectedRange sqref="L26" name="Range1_8_10"/>
    <protectedRange sqref="L25" name="Range1_8_1_16"/>
    <protectedRange sqref="L25:L26" name="Range28_21"/>
    <protectedRange sqref="E27" name="Range1_9_2_1_1_12_1"/>
    <protectedRange sqref="G27" name="Range27_55_1"/>
    <protectedRange sqref="G27" name="Range1_39"/>
    <protectedRange sqref="G27" name="Range26_44_1"/>
    <protectedRange sqref="H27" name="Range27_56_1"/>
    <protectedRange sqref="H27" name="Range1_40_1"/>
    <protectedRange sqref="H27" name="Range26_45_1"/>
    <protectedRange sqref="I27" name="Range27_57_1"/>
    <protectedRange sqref="I27" name="Range1_41_1"/>
    <protectedRange sqref="I27" name="Range26_46_1"/>
    <protectedRange sqref="J27" name="Range27_58_1"/>
    <protectedRange sqref="J27" name="Range1_42_1"/>
    <protectedRange sqref="J27" name="Range26_47_1"/>
    <protectedRange sqref="L27" name="Range27_59_1"/>
    <protectedRange sqref="L27" name="Range1_8_1_10_1"/>
    <protectedRange sqref="E28:E30" name="Range1_9_2_1_1_14_1"/>
    <protectedRange sqref="G28:G30" name="Range27_60_1"/>
    <protectedRange sqref="G28:G30" name="Range1_43_1"/>
    <protectedRange sqref="G28:G30" name="Range26_48_1"/>
    <protectedRange sqref="H28:H30" name="Range27_61_1"/>
    <protectedRange sqref="H28:H30" name="Range1_44_1"/>
    <protectedRange sqref="H28:H30" name="Range26_49_1"/>
    <protectedRange sqref="I28:I30" name="Range27_62_1"/>
    <protectedRange sqref="I28:I30" name="Range1_45_1"/>
    <protectedRange sqref="I28:I30" name="Range26_50_1"/>
    <protectedRange sqref="J28:J30" name="Range27_63_1"/>
    <protectedRange sqref="J28:J30" name="Range1_46_1"/>
    <protectedRange sqref="J28:J30" name="Range26_51_1"/>
    <protectedRange sqref="L28:L30" name="Range27_64_1"/>
    <protectedRange sqref="L28:L30" name="Range1_8_1_11_1"/>
    <protectedRange sqref="E31:E34" name="Range1_9_2_1_1_15_1"/>
    <protectedRange sqref="G31:G34" name="Range27_65_1"/>
    <protectedRange sqref="G31:G34" name="Range1_47_1"/>
    <protectedRange sqref="G31:G34" name="Range26_52_1"/>
    <protectedRange sqref="H31:H34" name="Range27_66"/>
    <protectedRange sqref="H31:H34" name="Range1_48_1"/>
    <protectedRange sqref="H31:H34" name="Range26_53_1"/>
    <protectedRange sqref="I31:I34" name="Range27_67_1"/>
    <protectedRange sqref="I31:I34" name="Range1_49_1"/>
    <protectedRange sqref="I31:I34" name="Range26_54_1"/>
    <protectedRange sqref="J31:J34" name="Range27_68_1"/>
    <protectedRange sqref="J31:J34" name="Range1_50_1"/>
    <protectedRange sqref="J31:J34" name="Range26_55_1"/>
    <protectedRange sqref="L31:L34" name="Range27_69_1"/>
    <protectedRange sqref="L31:L34" name="Range1_8_1_12_1"/>
    <protectedRange sqref="E35:E36" name="Range1_9_2_1_1_16_1"/>
    <protectedRange sqref="G35:G36" name="Range27_70_1"/>
    <protectedRange sqref="G35:G36" name="Range1_51_1"/>
    <protectedRange sqref="G35:G36" name="Range26_56_1"/>
    <protectedRange sqref="H35:H36" name="Range27_71_1"/>
    <protectedRange sqref="H35" name="Range1_8_1_13_1"/>
    <protectedRange sqref="H36" name="Range1_6_7"/>
    <protectedRange sqref="H35:H36" name="Range26_57_1"/>
    <protectedRange sqref="I35:I36" name="Range27_72_1"/>
    <protectedRange sqref="I35" name="Range1_4_2_1_2"/>
    <protectedRange sqref="I36" name="Range1_6_8"/>
    <protectedRange sqref="I35:I36" name="Range26_58_1"/>
    <protectedRange sqref="J35:J36" name="Range27_73_1"/>
    <protectedRange sqref="J35:J36" name="Range1_52"/>
    <protectedRange sqref="J35:J36" name="Range26_59"/>
    <protectedRange sqref="L35:L36" name="Range27_74_1"/>
    <protectedRange sqref="L35" name="Range1_8_5"/>
    <protectedRange sqref="L36" name="Range1_6_9"/>
    <protectedRange sqref="E18:E20" name="Range1_9_2_1_1"/>
    <protectedRange sqref="G18:G20" name="Range27_1"/>
    <protectedRange sqref="G18:G20 H75:J75 G79:I79 G80:G81 G82:I85 H88 L88 G89:G90 G95:I101 G103 I102:I103 L103 G105:I107" name="Range1"/>
    <protectedRange sqref="G18:G20 G69:J75 G76:I107" name="Range26"/>
    <protectedRange sqref="H18:H20" name="Range27_2"/>
    <protectedRange sqref="H18:H20" name="Range1_1"/>
    <protectedRange sqref="H18:H20" name="Range26_1"/>
    <protectedRange sqref="I18:I20" name="Range27_3"/>
    <protectedRange sqref="I18:I20" name="Range1_2"/>
    <protectedRange sqref="I18:I20" name="Range26_2"/>
    <protectedRange sqref="J18:J20" name="Range27_4"/>
    <protectedRange sqref="J18:J20" name="Range1_3"/>
    <protectedRange sqref="J18:J20" name="Range26_3"/>
    <protectedRange sqref="L18:L20" name="Range27_5"/>
    <protectedRange sqref="L18:L20" name="Range1_8_1"/>
    <protectedRange sqref="L18:L20" name="Range28"/>
    <protectedRange sqref="E37:E39" name="Range1_9_2_1_1_1"/>
    <protectedRange sqref="G37:G39" name="Range27_6"/>
    <protectedRange sqref="G37 G39" name="Range1_4"/>
    <protectedRange sqref="G38" name="Range1_8"/>
    <protectedRange sqref="G37:G39" name="Range26_4"/>
    <protectedRange sqref="H37:H39" name="Range27_7"/>
    <protectedRange sqref="H37" name="Range1_6"/>
    <protectedRange sqref="H38" name="Range1_8_3"/>
    <protectedRange sqref="H37:H39" name="Range26_5"/>
    <protectedRange sqref="I37:I39" name="Range27_8"/>
    <protectedRange sqref="I38:I39" name="Range1_5"/>
    <protectedRange sqref="I37:I39" name="Range26_6"/>
    <protectedRange sqref="J37:J39" name="Range27_9"/>
    <protectedRange sqref="J37:J39" name="Range1_7"/>
    <protectedRange sqref="J37:J39" name="Range26_7"/>
    <protectedRange sqref="L37:L39" name="Range27_10"/>
    <protectedRange sqref="L39 L37" name="Range1_10"/>
    <protectedRange sqref="L38" name="Range1_8_2"/>
    <protectedRange sqref="L37:L39" name="Range28_1"/>
    <protectedRange sqref="E40:E43" name="Range1_9_2_1_1_2"/>
    <protectedRange sqref="G40:G43" name="Range27_11"/>
    <protectedRange sqref="G40:G43" name="Range1_11"/>
    <protectedRange sqref="G40:G43" name="Range26_8"/>
    <protectedRange sqref="H40:H43" name="Range27_12"/>
    <protectedRange sqref="H40:H43" name="Range1_12"/>
    <protectedRange sqref="H40:H43" name="Range26_9"/>
    <protectedRange sqref="I40:I43" name="Range27_13"/>
    <protectedRange sqref="I40:I43" name="Range1_13"/>
    <protectedRange sqref="I40:I43" name="Range26_10"/>
    <protectedRange sqref="J40:J43" name="Range27_14"/>
    <protectedRange sqref="J40:J43" name="Range1_14"/>
    <protectedRange sqref="J40:J43" name="Range26_11"/>
    <protectedRange sqref="L40:L43" name="Range27_15"/>
    <protectedRange sqref="L40:L43" name="Range1_8_1_1"/>
    <protectedRange sqref="L40:L43" name="Range28_2"/>
    <protectedRange sqref="E44:E46" name="Range1_9_2_1_1_3"/>
    <protectedRange sqref="G44:G46" name="Range27_16"/>
    <protectedRange sqref="G44:G46" name="Range1_15"/>
    <protectedRange sqref="G44:G46" name="Range26_12"/>
    <protectedRange sqref="H44:H46" name="Range27_17"/>
    <protectedRange sqref="H44:H46" name="Range1_16"/>
    <protectedRange sqref="H44:H46" name="Range26_13"/>
    <protectedRange sqref="I44:I46" name="Range27_18"/>
    <protectedRange sqref="I44:I46" name="Range1_17"/>
    <protectedRange sqref="I44:I46" name="Range26_14"/>
    <protectedRange sqref="J44:J46" name="Range27_19"/>
    <protectedRange sqref="J44:J46" name="Range1_18"/>
    <protectedRange sqref="J44:J46" name="Range26_15"/>
    <protectedRange sqref="L44:L46" name="Range27_20"/>
    <protectedRange sqref="L44:L46" name="Range1_8_1_2"/>
    <protectedRange sqref="L44:L46" name="Range28_3"/>
    <protectedRange sqref="E47" name="Range1_9_2_1_1_4"/>
    <protectedRange sqref="G47" name="Range27_21"/>
    <protectedRange sqref="G47" name="Range1_19"/>
    <protectedRange sqref="G47" name="Range26_16"/>
    <protectedRange sqref="H47" name="Range27_22"/>
    <protectedRange sqref="H47" name="Range1_20"/>
    <protectedRange sqref="H47" name="Range26_17"/>
    <protectedRange sqref="I47" name="Range27_23"/>
    <protectedRange sqref="I47" name="Range1_21"/>
    <protectedRange sqref="I47" name="Range26_18"/>
    <protectedRange sqref="J47" name="Range27_24"/>
    <protectedRange sqref="J47" name="Range1_22"/>
    <protectedRange sqref="J47" name="Range26_19"/>
    <protectedRange sqref="L47" name="Range27_25"/>
    <protectedRange sqref="L47" name="Range1_8_1_3"/>
    <protectedRange sqref="L47" name="Range28_4"/>
    <protectedRange sqref="E48:E49" name="Range1_9_2_1_1_5"/>
    <protectedRange sqref="G48:G49" name="Range27_26"/>
    <protectedRange sqref="G48:G49" name="Range1_23"/>
    <protectedRange sqref="G48:G49" name="Range26_20"/>
    <protectedRange sqref="H48:H49" name="Range27_27"/>
    <protectedRange sqref="H48:H49" name="Range1_24"/>
    <protectedRange sqref="H48:H49" name="Range26_21"/>
    <protectedRange sqref="I48:I49" name="Range27_28"/>
    <protectedRange sqref="I48:I49" name="Range1_25"/>
    <protectedRange sqref="I48:I49" name="Range26_22"/>
    <protectedRange sqref="J48:J49" name="Range27_29"/>
    <protectedRange sqref="J48:J49" name="Range1_26"/>
    <protectedRange sqref="J48:J49" name="Range26_23"/>
    <protectedRange sqref="L48:L49" name="Range27_30"/>
    <protectedRange sqref="L48:L49" name="Range1_8_1_4"/>
    <protectedRange sqref="L48:L49" name="Range28_5"/>
    <protectedRange sqref="E50:E51" name="Range1_9_2_1_1_6"/>
    <protectedRange sqref="G50:G51" name="Range27_31"/>
    <protectedRange sqref="G50:G51" name="Range1_27"/>
    <protectedRange sqref="G50:G51" name="Range26_24"/>
    <protectedRange sqref="H50:H51" name="Range27_32"/>
    <protectedRange sqref="H50:H51" name="Range1_28"/>
    <protectedRange sqref="H50:H51" name="Range26_25"/>
    <protectedRange sqref="I50:I51" name="Range27_33"/>
    <protectedRange sqref="I50:I51" name="Range1_29"/>
    <protectedRange sqref="I50:I51" name="Range26_26"/>
    <protectedRange sqref="J50:J51" name="Range27_34"/>
    <protectedRange sqref="J50:J51" name="Range1_30"/>
    <protectedRange sqref="J50:J51" name="Range26_27"/>
    <protectedRange sqref="L50:L51" name="Range27_35"/>
    <protectedRange sqref="L50:L51" name="Range1_8_1_5"/>
    <protectedRange sqref="L50:L51" name="Range28_6"/>
    <protectedRange sqref="E52:E55" name="Range1_9_2_1_1_7"/>
    <protectedRange sqref="G52:G55" name="Range27_36"/>
    <protectedRange sqref="G55" name="Range1_4_1"/>
    <protectedRange sqref="G52" name="Range1_3_1"/>
    <protectedRange sqref="G53" name="Range1_8_4"/>
    <protectedRange sqref="G54" name="Range1_4_2"/>
    <protectedRange sqref="G52:G55" name="Range26_28"/>
    <protectedRange sqref="H52:H55" name="Range27_37"/>
    <protectedRange sqref="H55" name="Range1_31"/>
    <protectedRange sqref="H52" name="Range1_3_2"/>
    <protectedRange sqref="H53:H54" name="Range1_8_6"/>
    <protectedRange sqref="H52:H55" name="Range26_29"/>
    <protectedRange sqref="I52:I55" name="Range27_38"/>
    <protectedRange sqref="I55" name="Range1_4_3"/>
    <protectedRange sqref="I52" name="Range1_3_3"/>
    <protectedRange sqref="I53" name="Range1_8_7"/>
    <protectedRange sqref="I54" name="Range1_4_2_1"/>
    <protectedRange sqref="I52:I55" name="Range26_30"/>
    <protectedRange sqref="J52:J55" name="Range27_39"/>
    <protectedRange sqref="J55" name="Range1_32"/>
    <protectedRange sqref="J52" name="Range1_3_4"/>
    <protectedRange sqref="J53:J54" name="Range1_8_8"/>
    <protectedRange sqref="J52:J55" name="Range26_31"/>
    <protectedRange sqref="L52:L55" name="Range27_40"/>
    <protectedRange sqref="L55" name="Range1_33"/>
    <protectedRange sqref="L52" name="Range1_3_5"/>
    <protectedRange sqref="L53:L54" name="Range1_8_11"/>
    <protectedRange sqref="L52:L55" name="Range28_7"/>
    <protectedRange sqref="E56" name="Range1_9_2_1_1_8"/>
    <protectedRange sqref="G56" name="Range27_41"/>
    <protectedRange sqref="G56" name="Range1_34"/>
    <protectedRange sqref="G56" name="Range26_32"/>
    <protectedRange sqref="H56" name="Range27_42"/>
    <protectedRange sqref="H56" name="Range1_35"/>
    <protectedRange sqref="H56" name="Range26_33"/>
    <protectedRange sqref="I56" name="Range27_43"/>
    <protectedRange sqref="I56" name="Range1_36"/>
    <protectedRange sqref="I56" name="Range26_34"/>
    <protectedRange sqref="J56" name="Range27_44"/>
    <protectedRange sqref="J56" name="Range1_37"/>
    <protectedRange sqref="J56" name="Range26_35"/>
    <protectedRange sqref="L56" name="Range27_45"/>
    <protectedRange sqref="L56" name="Range1_8_1_6"/>
    <protectedRange sqref="L56" name="Range28_8"/>
    <protectedRange sqref="E57:E59" name="Range1_9_2_1_1_9"/>
    <protectedRange sqref="G57:G59" name="Range27_46"/>
    <protectedRange sqref="G57:G58" name="Range1_38"/>
    <protectedRange sqref="G59" name="Range1_8_3_1"/>
    <protectedRange sqref="G57:G59" name="Range26_36"/>
    <protectedRange sqref="H57:H59" name="Range27_47"/>
    <protectedRange sqref="H57" name="Range1_8_1_7"/>
    <protectedRange sqref="H58" name="Range1_6_1"/>
    <protectedRange sqref="H59" name="Range1_8_3_2"/>
    <protectedRange sqref="H57:H59" name="Range26_37"/>
    <protectedRange sqref="I57:I59" name="Range27_48"/>
    <protectedRange sqref="I57" name="Range1_4_2_1_1"/>
    <protectedRange sqref="I58" name="Range1_6_2"/>
    <protectedRange sqref="I59" name="Range1_8_3_3"/>
    <protectedRange sqref="I57:I59" name="Range26_38"/>
    <protectedRange sqref="J57:J59" name="Range27_49"/>
    <protectedRange sqref="J57:J58" name="Range1_74"/>
    <protectedRange sqref="J59" name="Range1_8_3_4"/>
    <protectedRange sqref="J57:J59" name="Range26_39"/>
    <protectedRange sqref="L57:L59" name="Range27_50"/>
    <protectedRange sqref="L57" name="Range1_8_12"/>
    <protectedRange sqref="L58" name="Range1_6_3"/>
    <protectedRange sqref="L59" name="Range1_8_3_5"/>
    <protectedRange sqref="L57:L59" name="Range28_9"/>
    <protectedRange sqref="E60" name="Range1_9_2_1_1_10"/>
    <protectedRange sqref="G60" name="Range27_51"/>
    <protectedRange sqref="G60" name="Range1_75"/>
    <protectedRange sqref="G60" name="Range26_40"/>
    <protectedRange sqref="H60" name="Range27_52"/>
    <protectedRange sqref="H60" name="Range1_76"/>
    <protectedRange sqref="H60" name="Range26_41"/>
    <protectedRange sqref="I60" name="Range27_75"/>
    <protectedRange sqref="I60" name="Range1_77"/>
    <protectedRange sqref="I60" name="Range26_82"/>
    <protectedRange sqref="J60" name="Range1_78"/>
    <protectedRange sqref="J60" name="Range26_83"/>
    <protectedRange sqref="L60" name="Range1_8_1_17"/>
    <protectedRange sqref="L60" name="Range28_10"/>
    <protectedRange sqref="E61" name="Range1_9_2_1_1_21"/>
    <protectedRange sqref="G61" name="Range1_79"/>
    <protectedRange sqref="G61" name="Range26_84"/>
    <protectedRange sqref="H61" name="Range1_8_1_18"/>
    <protectedRange sqref="H61" name="Range26_85"/>
    <protectedRange sqref="I61" name="Range1_4_2_1_5"/>
    <protectedRange sqref="I61" name="Range26_86"/>
    <protectedRange sqref="J61" name="Range1_80"/>
    <protectedRange sqref="J61" name="Range26_87"/>
    <protectedRange sqref="L61" name="Range1_8_13"/>
    <protectedRange sqref="L61" name="Range28_13"/>
    <protectedRange sqref="E62:E63" name="Range1_9_2_1_1_22"/>
    <protectedRange sqref="G62:G63" name="Range1_81"/>
    <protectedRange sqref="G62:G63" name="Range26_88"/>
    <protectedRange sqref="H62:H63" name="Range1_82"/>
    <protectedRange sqref="H62:H63" name="Range26_89"/>
    <protectedRange sqref="I62:I63" name="Range1_83"/>
    <protectedRange sqref="I62:I63" name="Range26_90"/>
    <protectedRange sqref="J62:J63" name="Range1_84"/>
    <protectedRange sqref="J62:J63" name="Range26_91"/>
    <protectedRange sqref="L62:L63" name="Range1_8_1_19"/>
    <protectedRange sqref="L62:L63" name="Range28_22"/>
    <protectedRange sqref="E64" name="Range1_9_2_1_1_23"/>
    <protectedRange sqref="G64" name="Range1_85"/>
    <protectedRange sqref="G64" name="Range26_92"/>
    <protectedRange sqref="H64" name="Range1_8_1_20"/>
    <protectedRange sqref="H64" name="Range26_93"/>
    <protectedRange sqref="I64" name="Range1_4_2_1_6"/>
    <protectedRange sqref="I64" name="Range26_94"/>
    <protectedRange sqref="J64" name="Range1_86"/>
    <protectedRange sqref="J64" name="Range26_95"/>
    <protectedRange sqref="L64" name="Range1_8_14"/>
    <protectedRange sqref="L64" name="Range28_23"/>
    <protectedRange sqref="E65:E68" name="Range1_9_2_1_1_24"/>
    <protectedRange sqref="G65:G68" name="Range1_87"/>
    <protectedRange sqref="G65:G68" name="Range26_96"/>
    <protectedRange sqref="H65:H68" name="Range1_88"/>
    <protectedRange sqref="H65:H68" name="Range26_97"/>
    <protectedRange sqref="I65:I68" name="Range1_89"/>
    <protectedRange sqref="I65:I68" name="Range26_98"/>
    <protectedRange sqref="J65:J68" name="Range1_90"/>
    <protectedRange sqref="J65:J68" name="Range26_99"/>
    <protectedRange sqref="L65:L68" name="Range1_8_1_21"/>
    <protectedRange sqref="L65:L68" name="Range28_24"/>
    <protectedRange sqref="E69" name="Range1_9_2_1_1_25"/>
    <protectedRange sqref="H69" name="Range1_8_3_21"/>
    <protectedRange sqref="J69" name="Range1_8_3_22"/>
    <protectedRange sqref="L69" name="Range1_8_3_23"/>
    <protectedRange sqref="L69" name="Range28_25"/>
    <protectedRange sqref="E70:E72" name="Range1_9_2_1_1_26"/>
    <protectedRange sqref="G70 G72" name="Range1_91"/>
    <protectedRange sqref="G71" name="Range1_8_15"/>
    <protectedRange sqref="H70" name="Range1_6_10"/>
    <protectedRange sqref="H71" name="Range1_8_3_24"/>
    <protectedRange sqref="I71:I72" name="Range1_92"/>
    <protectedRange sqref="J70:J72" name="Range1_93"/>
    <protectedRange sqref="L72 L70" name="Range1_94"/>
    <protectedRange sqref="L71" name="Range1_8_16"/>
    <protectedRange sqref="L70:L72" name="Range28_26"/>
    <protectedRange sqref="E73:E74" name="Range1_9_2_1_1_27"/>
    <protectedRange sqref="G73:G74" name="Range1_95"/>
    <protectedRange sqref="H73:H74" name="Range1_96"/>
    <protectedRange sqref="I73:I74" name="Range1_97"/>
    <protectedRange sqref="J73:J74" name="Range1_98"/>
    <protectedRange sqref="L73:L74" name="Range1_8_1_22"/>
    <protectedRange sqref="L73:L74" name="Range28_27"/>
    <protectedRange sqref="E75" name="Range1_9_2_1_1_28"/>
    <protectedRange sqref="G75" name="Range1_99"/>
    <protectedRange sqref="L75" name="Range1_8_1_23"/>
    <protectedRange sqref="L75" name="Range28_28"/>
    <protectedRange sqref="E76:E78" name="Range1_9_2_1_1_29"/>
    <protectedRange sqref="H78" name="Range1_6_4"/>
    <protectedRange sqref="H77 G76:I76" name="Range1_8_3_6"/>
    <protectedRange sqref="L78" name="Range1_6_5"/>
    <protectedRange sqref="L76:L77" name="Range1_8_3_7"/>
    <protectedRange sqref="L76:L78" name="Range28_29"/>
    <protectedRange sqref="E79" name="Range1_9_2_1_1_30"/>
    <protectedRange sqref="L79" name="Range1_8_1_24"/>
    <protectedRange sqref="L79" name="Range28_30"/>
    <protectedRange sqref="E80:E81" name="Range1_9_2_1_1_31"/>
    <protectedRange sqref="H80" name="Range1_8_1_25"/>
    <protectedRange sqref="I80" name="Range1_4_2_1_7"/>
    <protectedRange sqref="H81:I81" name="Range1_6_6"/>
    <protectedRange sqref="L80" name="Range1_8_17"/>
    <protectedRange sqref="L81" name="Range1_6_11"/>
    <protectedRange sqref="L80:L81" name="Range28_31"/>
    <protectedRange sqref="E82:E85" name="Range1_9_2_1_1_32"/>
    <protectedRange sqref="L82:L85" name="Range1_8_1_26"/>
    <protectedRange sqref="L82:L85" name="Range28_32"/>
    <protectedRange sqref="E86:E88" name="Range1_9_2_1_1_33"/>
    <protectedRange sqref="G88 I88" name="Range1_4_4"/>
    <protectedRange sqref="H87 G86:I86" name="Range1_8_18"/>
    <protectedRange sqref="G87 I87" name="Range1_4_2_2"/>
    <protectedRange sqref="L86:L87" name="Range1_8_19"/>
    <protectedRange sqref="L86:L88" name="Range28_33"/>
    <protectedRange sqref="E89:E91" name="Range1_9_2_1_1_34"/>
    <protectedRange sqref="H89" name="Range1_8_1_27"/>
    <protectedRange sqref="I89" name="Range1_4_2_1_8"/>
    <protectedRange sqref="H90:I90" name="Range1_6_12"/>
    <protectedRange sqref="G91:I91" name="Range1_8_3_8"/>
    <protectedRange sqref="L89" name="Range1_8_20"/>
    <protectedRange sqref="L90" name="Range1_6_13"/>
    <protectedRange sqref="L91" name="Range1_8_3_17"/>
    <protectedRange sqref="L89:L91" name="Range28_34"/>
    <protectedRange sqref="E92:E94" name="Range1_9_2_1_1_35"/>
    <protectedRange sqref="G92:I92" name="Range1_3_6"/>
    <protectedRange sqref="H94 G93:I93" name="Range1_8_21"/>
    <protectedRange sqref="G94 I94" name="Range1_4_2_3"/>
    <protectedRange sqref="L92" name="Range1_3_7"/>
    <protectedRange sqref="L93:L94" name="Range1_8_22"/>
    <protectedRange sqref="L92:L94" name="Range28_35"/>
    <protectedRange sqref="E95:E98" name="Range1_9_2_1_1_36"/>
    <protectedRange sqref="L95:L98" name="Range1_8_1_28"/>
    <protectedRange sqref="L95:L98" name="Range28_36"/>
    <protectedRange sqref="E99:E101" name="Range1_9_2_1_1_37"/>
    <protectedRange sqref="L99:L101" name="Range1_8_1_29"/>
    <protectedRange sqref="L99:L101" name="Range28_37"/>
    <protectedRange sqref="E102:E104" name="Range1_9_2_1_1_38"/>
    <protectedRange sqref="G104:I104" name="Range1_3_8"/>
    <protectedRange sqref="G102" name="Range1_8_23"/>
    <protectedRange sqref="H102" name="Range1_8_3_20"/>
    <protectedRange sqref="L104" name="Range1_3_9"/>
    <protectedRange sqref="L102" name="Range1_8_24"/>
    <protectedRange sqref="L102:L104" name="Range28_38"/>
    <protectedRange sqref="E105" name="Range1_9_2_1_1_39"/>
    <protectedRange sqref="L105" name="Range1_8_1_30"/>
    <protectedRange sqref="L105" name="Range28_39"/>
    <protectedRange sqref="E106:E107" name="Range1_9_2_1_1_40"/>
    <protectedRange sqref="L106:L107" name="Range1_8_1_31"/>
    <protectedRange sqref="L106:L107" name="Range28_40"/>
  </protectedRanges>
  <sortState ref="A2:W176">
    <sortCondition ref="A2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"/>
  <sheetViews>
    <sheetView zoomScaleNormal="100" workbookViewId="0">
      <pane ySplit="1" topLeftCell="A2" activePane="bottomLeft" state="frozen"/>
      <selection pane="bottomLeft" activeCell="B26" sqref="B26:B27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2" customFormat="1" ht="27" customHeight="1" thickBot="1" x14ac:dyDescent="0.3">
      <c r="A1" s="15" t="s">
        <v>0</v>
      </c>
      <c r="B1" s="21" t="s">
        <v>25</v>
      </c>
      <c r="C1" s="21" t="s">
        <v>26</v>
      </c>
      <c r="D1" s="21" t="s">
        <v>27</v>
      </c>
    </row>
    <row r="2" spans="1:4" x14ac:dyDescent="0.2">
      <c r="A2" s="49" t="s">
        <v>38</v>
      </c>
      <c r="B2" s="54">
        <v>0</v>
      </c>
      <c r="C2" s="50" t="s">
        <v>70</v>
      </c>
      <c r="D2" s="54">
        <v>0</v>
      </c>
    </row>
    <row r="3" spans="1:4" x14ac:dyDescent="0.2">
      <c r="A3" s="49" t="s">
        <v>39</v>
      </c>
      <c r="B3" s="54">
        <v>0</v>
      </c>
      <c r="C3" s="50" t="s">
        <v>71</v>
      </c>
      <c r="D3" s="54">
        <v>0</v>
      </c>
    </row>
    <row r="4" spans="1:4" x14ac:dyDescent="0.2">
      <c r="A4" s="49" t="s">
        <v>40</v>
      </c>
      <c r="B4" s="54">
        <v>0</v>
      </c>
      <c r="C4" s="50" t="s">
        <v>72</v>
      </c>
      <c r="D4" s="54">
        <v>0</v>
      </c>
    </row>
    <row r="5" spans="1:4" x14ac:dyDescent="0.2">
      <c r="A5" s="49" t="s">
        <v>41</v>
      </c>
      <c r="B5" s="54">
        <v>0</v>
      </c>
      <c r="C5" s="50" t="s">
        <v>73</v>
      </c>
      <c r="D5" s="54">
        <v>0</v>
      </c>
    </row>
    <row r="6" spans="1:4" x14ac:dyDescent="0.2">
      <c r="A6" s="49" t="s">
        <v>42</v>
      </c>
      <c r="B6" s="54">
        <v>0</v>
      </c>
      <c r="C6" s="50" t="s">
        <v>74</v>
      </c>
      <c r="D6" s="54">
        <v>0</v>
      </c>
    </row>
    <row r="7" spans="1:4" x14ac:dyDescent="0.2">
      <c r="A7" s="49" t="s">
        <v>43</v>
      </c>
      <c r="B7" s="54">
        <v>0</v>
      </c>
      <c r="C7" s="50" t="s">
        <v>75</v>
      </c>
      <c r="D7" s="54">
        <v>0</v>
      </c>
    </row>
    <row r="8" spans="1:4" x14ac:dyDescent="0.2">
      <c r="A8" s="49" t="s">
        <v>44</v>
      </c>
      <c r="B8" s="54">
        <v>0</v>
      </c>
      <c r="C8" s="50" t="s">
        <v>76</v>
      </c>
      <c r="D8" s="54">
        <v>0</v>
      </c>
    </row>
    <row r="9" spans="1:4" x14ac:dyDescent="0.2">
      <c r="A9" s="49" t="s">
        <v>45</v>
      </c>
      <c r="B9" s="54">
        <v>0</v>
      </c>
      <c r="C9" s="50" t="s">
        <v>77</v>
      </c>
      <c r="D9" s="54">
        <v>0</v>
      </c>
    </row>
    <row r="10" spans="1:4" ht="15" x14ac:dyDescent="0.25">
      <c r="A10" s="24"/>
      <c r="C10"/>
    </row>
    <row r="11" spans="1:4" ht="15" x14ac:dyDescent="0.25">
      <c r="A11" s="24"/>
      <c r="C11"/>
    </row>
    <row r="12" spans="1:4" ht="15" x14ac:dyDescent="0.25">
      <c r="A12" s="24"/>
      <c r="C12"/>
    </row>
    <row r="13" spans="1:4" ht="15" x14ac:dyDescent="0.25">
      <c r="A13" s="24"/>
      <c r="C13"/>
    </row>
    <row r="14" spans="1:4" ht="15" x14ac:dyDescent="0.25">
      <c r="A14" s="24"/>
      <c r="C14"/>
    </row>
    <row r="15" spans="1:4" ht="15" x14ac:dyDescent="0.25">
      <c r="A15" s="24"/>
      <c r="C15"/>
    </row>
    <row r="16" spans="1:4" ht="15" x14ac:dyDescent="0.25">
      <c r="A16" s="24"/>
      <c r="C16"/>
    </row>
    <row r="17" spans="1:3" ht="15" x14ac:dyDescent="0.25">
      <c r="A17" s="24"/>
      <c r="C17"/>
    </row>
    <row r="18" spans="1:3" ht="15" x14ac:dyDescent="0.25">
      <c r="A18" s="24"/>
      <c r="C18"/>
    </row>
    <row r="19" spans="1:3" ht="15" x14ac:dyDescent="0.25">
      <c r="A19" s="24"/>
      <c r="C19"/>
    </row>
    <row r="20" spans="1:3" ht="15" x14ac:dyDescent="0.25">
      <c r="A20" s="24"/>
      <c r="C20"/>
    </row>
    <row r="21" spans="1:3" ht="15" x14ac:dyDescent="0.25">
      <c r="A21" s="24"/>
      <c r="C21"/>
    </row>
    <row r="22" spans="1:3" ht="15" x14ac:dyDescent="0.25">
      <c r="A22" s="24"/>
      <c r="C22"/>
    </row>
    <row r="23" spans="1:3" ht="15" x14ac:dyDescent="0.25">
      <c r="A23" s="24"/>
      <c r="C23"/>
    </row>
    <row r="24" spans="1:3" ht="15" x14ac:dyDescent="0.25">
      <c r="A24" s="24"/>
      <c r="C24"/>
    </row>
    <row r="25" spans="1:3" ht="15" x14ac:dyDescent="0.25">
      <c r="A25" s="24"/>
      <c r="C25"/>
    </row>
    <row r="26" spans="1:3" ht="15" x14ac:dyDescent="0.25">
      <c r="A26" s="24"/>
      <c r="C26"/>
    </row>
    <row r="27" spans="1:3" ht="15" x14ac:dyDescent="0.25">
      <c r="A27" s="24"/>
      <c r="C27"/>
    </row>
    <row r="28" spans="1:3" ht="15" x14ac:dyDescent="0.25">
      <c r="A28" s="24"/>
      <c r="C28"/>
    </row>
    <row r="29" spans="1:3" ht="15" x14ac:dyDescent="0.25">
      <c r="A29" s="24"/>
      <c r="C29"/>
    </row>
    <row r="30" spans="1:3" ht="15" x14ac:dyDescent="0.25">
      <c r="A30" s="24"/>
      <c r="C30"/>
    </row>
    <row r="31" spans="1:3" ht="15" x14ac:dyDescent="0.25">
      <c r="A31" s="24"/>
      <c r="C31"/>
    </row>
    <row r="32" spans="1:3" ht="15" x14ac:dyDescent="0.25">
      <c r="A32" s="24"/>
      <c r="C32"/>
    </row>
    <row r="33" spans="1:3" ht="15" x14ac:dyDescent="0.25">
      <c r="A33" s="24"/>
      <c r="C33"/>
    </row>
    <row r="34" spans="1:3" ht="15" x14ac:dyDescent="0.25">
      <c r="A34" s="24"/>
      <c r="C34"/>
    </row>
    <row r="35" spans="1:3" ht="15" x14ac:dyDescent="0.25">
      <c r="A35" s="24"/>
      <c r="C35"/>
    </row>
    <row r="36" spans="1:3" ht="15" x14ac:dyDescent="0.25">
      <c r="A36" s="24"/>
      <c r="C36"/>
    </row>
    <row r="37" spans="1:3" ht="15" x14ac:dyDescent="0.25">
      <c r="A37" s="24"/>
      <c r="C37"/>
    </row>
    <row r="38" spans="1:3" ht="15" x14ac:dyDescent="0.25">
      <c r="A38" s="24"/>
      <c r="C38"/>
    </row>
    <row r="39" spans="1:3" ht="15" x14ac:dyDescent="0.25">
      <c r="A39" s="24"/>
      <c r="C39"/>
    </row>
    <row r="40" spans="1:3" ht="15" x14ac:dyDescent="0.25">
      <c r="A40" s="24"/>
      <c r="C40"/>
    </row>
    <row r="41" spans="1:3" ht="15" x14ac:dyDescent="0.25">
      <c r="A41" s="24"/>
      <c r="C41"/>
    </row>
    <row r="42" spans="1:3" ht="15" x14ac:dyDescent="0.25">
      <c r="A42" s="24"/>
      <c r="C42"/>
    </row>
    <row r="43" spans="1:3" ht="15" x14ac:dyDescent="0.25">
      <c r="A43" s="24"/>
      <c r="C43"/>
    </row>
    <row r="44" spans="1:3" ht="15" x14ac:dyDescent="0.25">
      <c r="A44" s="24"/>
      <c r="C44"/>
    </row>
    <row r="45" spans="1:3" ht="15" x14ac:dyDescent="0.25">
      <c r="A45" s="24"/>
      <c r="C45"/>
    </row>
    <row r="46" spans="1:3" ht="15" x14ac:dyDescent="0.25">
      <c r="A46" s="24"/>
      <c r="C46"/>
    </row>
    <row r="47" spans="1:3" ht="15" x14ac:dyDescent="0.25">
      <c r="A47" s="24"/>
      <c r="C47"/>
    </row>
    <row r="48" spans="1:3" ht="15" x14ac:dyDescent="0.25">
      <c r="A48" s="24"/>
      <c r="C48"/>
    </row>
    <row r="49" spans="1:5" ht="15" x14ac:dyDescent="0.25">
      <c r="A49" s="24"/>
      <c r="C49"/>
    </row>
    <row r="50" spans="1:5" ht="15" x14ac:dyDescent="0.25">
      <c r="A50" s="24"/>
      <c r="C50"/>
    </row>
    <row r="51" spans="1:5" ht="15" x14ac:dyDescent="0.25">
      <c r="A51" s="24"/>
      <c r="C51"/>
    </row>
    <row r="52" spans="1:5" ht="15" x14ac:dyDescent="0.25">
      <c r="A52" s="24"/>
      <c r="C52"/>
    </row>
    <row r="53" spans="1:5" ht="15" x14ac:dyDescent="0.25">
      <c r="A53" s="24"/>
      <c r="C53"/>
    </row>
    <row r="54" spans="1:5" ht="15" x14ac:dyDescent="0.25">
      <c r="A54" s="24"/>
      <c r="C54"/>
      <c r="E54"/>
    </row>
    <row r="55" spans="1:5" ht="15" x14ac:dyDescent="0.25">
      <c r="A55" s="24"/>
      <c r="C55"/>
      <c r="E55"/>
    </row>
    <row r="56" spans="1:5" ht="15" x14ac:dyDescent="0.25">
      <c r="A56" s="24"/>
      <c r="C56"/>
      <c r="E56"/>
    </row>
    <row r="57" spans="1:5" ht="15" x14ac:dyDescent="0.25">
      <c r="A57" s="24"/>
      <c r="C57"/>
    </row>
    <row r="58" spans="1:5" ht="15" x14ac:dyDescent="0.25">
      <c r="A58" s="24"/>
      <c r="C58"/>
    </row>
    <row r="59" spans="1:5" ht="15" x14ac:dyDescent="0.25">
      <c r="A59" s="24"/>
      <c r="C59"/>
    </row>
    <row r="60" spans="1:5" x14ac:dyDescent="0.2">
      <c r="A60" s="24"/>
    </row>
    <row r="61" spans="1:5" x14ac:dyDescent="0.2">
      <c r="A61" s="24"/>
    </row>
    <row r="62" spans="1:5" x14ac:dyDescent="0.2">
      <c r="A62" s="24"/>
    </row>
    <row r="63" spans="1:5" x14ac:dyDescent="0.2">
      <c r="A63" s="24"/>
    </row>
    <row r="64" spans="1:5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</sheetData>
  <sortState ref="A2:L93">
    <sortCondition ref="A2"/>
  </sortState>
  <pageMargins left="0.7" right="0.7" top="0.75" bottom="0.75" header="0.3" footer="0.3"/>
  <pageSetup paperSize="8" orientation="portrait" r:id="rId1"/>
  <ignoredErrors>
    <ignoredError sqref="C2:C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9" t="s">
        <v>6</v>
      </c>
      <c r="B1" s="30" t="s">
        <v>30</v>
      </c>
      <c r="C1" s="30" t="s">
        <v>31</v>
      </c>
      <c r="D1" s="31" t="s">
        <v>29</v>
      </c>
    </row>
    <row r="2" spans="1:4" x14ac:dyDescent="0.25">
      <c r="A2" s="28"/>
      <c r="B2" s="28"/>
      <c r="C2" s="28"/>
      <c r="D2" s="28"/>
    </row>
    <row r="3" spans="1:4" x14ac:dyDescent="0.25">
      <c r="A3" s="27"/>
      <c r="B3" s="27"/>
      <c r="C3" s="27"/>
      <c r="D3" s="27"/>
    </row>
    <row r="4" spans="1:4" x14ac:dyDescent="0.25">
      <c r="A4" s="27"/>
      <c r="B4" s="27"/>
      <c r="C4" s="27"/>
      <c r="D4" s="27"/>
    </row>
    <row r="5" spans="1:4" x14ac:dyDescent="0.25">
      <c r="A5" s="27"/>
      <c r="B5" s="27"/>
      <c r="C5" s="27"/>
      <c r="D5" s="27"/>
    </row>
    <row r="6" spans="1:4" x14ac:dyDescent="0.25">
      <c r="A6" s="27"/>
      <c r="B6" s="27"/>
      <c r="C6" s="27"/>
      <c r="D6" s="27"/>
    </row>
    <row r="7" spans="1:4" x14ac:dyDescent="0.25">
      <c r="A7" s="27"/>
      <c r="B7" s="27"/>
      <c r="C7" s="27"/>
      <c r="D7" s="27"/>
    </row>
    <row r="8" spans="1:4" x14ac:dyDescent="0.25">
      <c r="A8" s="27"/>
      <c r="B8" s="27"/>
      <c r="C8" s="27"/>
      <c r="D8" s="27"/>
    </row>
    <row r="9" spans="1:4" x14ac:dyDescent="0.25">
      <c r="A9" s="27"/>
      <c r="B9" s="27"/>
      <c r="C9" s="27"/>
      <c r="D9" s="27"/>
    </row>
    <row r="10" spans="1:4" x14ac:dyDescent="0.25">
      <c r="A10" s="27"/>
      <c r="B10" s="27"/>
      <c r="C10" s="27"/>
      <c r="D10" s="27"/>
    </row>
    <row r="11" spans="1:4" x14ac:dyDescent="0.25">
      <c r="A11" s="27"/>
      <c r="B11" s="27"/>
      <c r="C11" s="27"/>
      <c r="D11" s="27"/>
    </row>
    <row r="12" spans="1:4" x14ac:dyDescent="0.25">
      <c r="A12" s="27"/>
      <c r="B12" s="27"/>
      <c r="C12" s="27"/>
      <c r="D12" s="27"/>
    </row>
    <row r="13" spans="1:4" x14ac:dyDescent="0.25">
      <c r="A13" s="27"/>
      <c r="B13" s="27"/>
      <c r="C13" s="27"/>
      <c r="D13" s="27"/>
    </row>
    <row r="14" spans="1:4" x14ac:dyDescent="0.25">
      <c r="A14" s="27"/>
      <c r="B14" s="27"/>
      <c r="C14" s="27"/>
      <c r="D14" s="27"/>
    </row>
    <row r="15" spans="1:4" x14ac:dyDescent="0.25">
      <c r="A15" s="27"/>
      <c r="B15" s="27"/>
      <c r="C15" s="27"/>
      <c r="D15" s="27"/>
    </row>
    <row r="16" spans="1:4" x14ac:dyDescent="0.25">
      <c r="A16" s="27"/>
      <c r="B16" s="27"/>
      <c r="C16" s="27"/>
      <c r="D16" s="27"/>
    </row>
    <row r="17" spans="1:4" x14ac:dyDescent="0.25">
      <c r="A17" s="27"/>
      <c r="B17" s="27"/>
      <c r="C17" s="27"/>
      <c r="D17" s="27"/>
    </row>
    <row r="18" spans="1:4" x14ac:dyDescent="0.25">
      <c r="A18" s="27"/>
      <c r="B18" s="27"/>
      <c r="C18" s="27"/>
      <c r="D18" s="27"/>
    </row>
    <row r="19" spans="1:4" x14ac:dyDescent="0.25">
      <c r="A19" s="27"/>
      <c r="B19" s="27"/>
      <c r="C19" s="27"/>
      <c r="D19" s="27"/>
    </row>
    <row r="20" spans="1:4" x14ac:dyDescent="0.25">
      <c r="A20" s="27"/>
      <c r="B20" s="27"/>
      <c r="C20" s="27"/>
      <c r="D20" s="27"/>
    </row>
    <row r="21" spans="1:4" x14ac:dyDescent="0.25">
      <c r="A21" s="27"/>
      <c r="B21" s="27"/>
      <c r="C21" s="27"/>
      <c r="D21" s="27"/>
    </row>
    <row r="22" spans="1:4" x14ac:dyDescent="0.25">
      <c r="A22" s="27"/>
      <c r="B22" s="27"/>
      <c r="C22" s="27"/>
      <c r="D22" s="27"/>
    </row>
    <row r="23" spans="1:4" x14ac:dyDescent="0.25">
      <c r="A23" s="27"/>
      <c r="B23" s="27"/>
      <c r="C23" s="27"/>
      <c r="D23" s="27"/>
    </row>
    <row r="24" spans="1:4" x14ac:dyDescent="0.25">
      <c r="A24" s="27"/>
      <c r="B24" s="27"/>
      <c r="C24" s="27"/>
      <c r="D24" s="27"/>
    </row>
    <row r="25" spans="1:4" x14ac:dyDescent="0.25">
      <c r="A25" s="27"/>
      <c r="B25" s="27"/>
      <c r="C25" s="27"/>
      <c r="D25" s="27"/>
    </row>
    <row r="26" spans="1:4" x14ac:dyDescent="0.25">
      <c r="A26" s="27"/>
      <c r="B26" s="27"/>
      <c r="C26" s="27"/>
      <c r="D26" s="27"/>
    </row>
    <row r="27" spans="1:4" x14ac:dyDescent="0.25">
      <c r="A27" s="27"/>
      <c r="B27" s="27"/>
      <c r="C27" s="27"/>
      <c r="D27" s="27"/>
    </row>
    <row r="28" spans="1:4" x14ac:dyDescent="0.25">
      <c r="A28" s="27"/>
      <c r="B28" s="27"/>
      <c r="C28" s="27"/>
      <c r="D28" s="27"/>
    </row>
    <row r="29" spans="1:4" x14ac:dyDescent="0.25">
      <c r="A29" s="27"/>
      <c r="B29" s="27"/>
      <c r="C29" s="27"/>
      <c r="D29" s="27"/>
    </row>
    <row r="30" spans="1:4" x14ac:dyDescent="0.25">
      <c r="A30" s="27"/>
      <c r="B30" s="27"/>
      <c r="C30" s="27"/>
      <c r="D30" s="27"/>
    </row>
    <row r="31" spans="1:4" x14ac:dyDescent="0.25">
      <c r="A31" s="27"/>
      <c r="B31" s="27"/>
      <c r="C31" s="27"/>
      <c r="D31" s="27"/>
    </row>
    <row r="32" spans="1:4" x14ac:dyDescent="0.25">
      <c r="A32" s="27"/>
      <c r="B32" s="27"/>
      <c r="C32" s="27"/>
      <c r="D32" s="27"/>
    </row>
    <row r="33" spans="1:4" x14ac:dyDescent="0.25">
      <c r="A33" s="27"/>
      <c r="B33" s="27"/>
      <c r="C33" s="27"/>
      <c r="D33" s="27"/>
    </row>
    <row r="34" spans="1:4" x14ac:dyDescent="0.25">
      <c r="A34" s="27"/>
      <c r="B34" s="27"/>
      <c r="C34" s="27"/>
      <c r="D34" s="27"/>
    </row>
    <row r="35" spans="1:4" x14ac:dyDescent="0.25">
      <c r="A35" s="27"/>
      <c r="B35" s="27"/>
      <c r="C35" s="27"/>
      <c r="D35" s="27"/>
    </row>
    <row r="36" spans="1:4" x14ac:dyDescent="0.25">
      <c r="A36" s="27"/>
      <c r="B36" s="27"/>
      <c r="C36" s="27"/>
      <c r="D36" s="27"/>
    </row>
    <row r="37" spans="1:4" x14ac:dyDescent="0.25">
      <c r="A37" s="27"/>
      <c r="B37" s="27"/>
      <c r="C37" s="27"/>
      <c r="D37" s="27"/>
    </row>
    <row r="38" spans="1:4" x14ac:dyDescent="0.25">
      <c r="A38" s="27"/>
      <c r="B38" s="27"/>
      <c r="C38" s="27"/>
      <c r="D38" s="27"/>
    </row>
    <row r="39" spans="1:4" x14ac:dyDescent="0.25">
      <c r="A39" s="27"/>
      <c r="B39" s="27"/>
      <c r="C39" s="27"/>
      <c r="D39" s="27"/>
    </row>
    <row r="40" spans="1:4" x14ac:dyDescent="0.25">
      <c r="A40" s="27"/>
      <c r="B40" s="27"/>
      <c r="C40" s="27"/>
      <c r="D40" s="27"/>
    </row>
    <row r="41" spans="1:4" x14ac:dyDescent="0.25">
      <c r="A41" s="27"/>
      <c r="B41" s="27"/>
      <c r="C41" s="27"/>
      <c r="D41" s="27"/>
    </row>
    <row r="42" spans="1:4" x14ac:dyDescent="0.25">
      <c r="A42" s="27"/>
      <c r="B42" s="27"/>
      <c r="C42" s="27"/>
      <c r="D42" s="27"/>
    </row>
    <row r="43" spans="1:4" x14ac:dyDescent="0.25">
      <c r="A43" s="27"/>
      <c r="B43" s="27"/>
      <c r="C43" s="27"/>
      <c r="D43" s="27"/>
    </row>
    <row r="44" spans="1:4" x14ac:dyDescent="0.25">
      <c r="A44" s="27"/>
      <c r="B44" s="27"/>
      <c r="C44" s="27"/>
      <c r="D44" s="27"/>
    </row>
    <row r="45" spans="1:4" x14ac:dyDescent="0.25">
      <c r="A45" s="27"/>
      <c r="B45" s="27"/>
      <c r="C45" s="27"/>
      <c r="D45" s="27"/>
    </row>
    <row r="46" spans="1:4" x14ac:dyDescent="0.25">
      <c r="A46" s="27"/>
      <c r="B46" s="27"/>
      <c r="C46" s="27"/>
      <c r="D46" s="27"/>
    </row>
    <row r="47" spans="1:4" x14ac:dyDescent="0.25">
      <c r="A47" s="27"/>
      <c r="B47" s="27"/>
      <c r="C47" s="27"/>
      <c r="D47" s="27"/>
    </row>
    <row r="48" spans="1:4" x14ac:dyDescent="0.25">
      <c r="A48" s="27"/>
      <c r="B48" s="27"/>
      <c r="C48" s="27"/>
      <c r="D48" s="27"/>
    </row>
    <row r="49" spans="1:4" x14ac:dyDescent="0.25">
      <c r="A49" s="27"/>
      <c r="B49" s="27"/>
      <c r="C49" s="27"/>
      <c r="D49" s="27"/>
    </row>
    <row r="50" spans="1:4" x14ac:dyDescent="0.25">
      <c r="A50" s="27"/>
      <c r="B50" s="27"/>
      <c r="C50" s="27"/>
      <c r="D50" s="27"/>
    </row>
    <row r="51" spans="1:4" x14ac:dyDescent="0.25">
      <c r="A51" s="27"/>
      <c r="B51" s="27"/>
      <c r="C51" s="27"/>
      <c r="D51" s="27"/>
    </row>
    <row r="52" spans="1:4" x14ac:dyDescent="0.25">
      <c r="A52" s="27"/>
      <c r="B52" s="27"/>
      <c r="C52" s="27"/>
      <c r="D52" s="27"/>
    </row>
    <row r="53" spans="1:4" x14ac:dyDescent="0.25">
      <c r="A53" s="27"/>
      <c r="B53" s="27"/>
      <c r="C53" s="27"/>
      <c r="D53" s="27"/>
    </row>
    <row r="54" spans="1:4" x14ac:dyDescent="0.25">
      <c r="A54" s="27"/>
      <c r="B54" s="27"/>
      <c r="C54" s="27"/>
      <c r="D54" s="27"/>
    </row>
    <row r="55" spans="1:4" x14ac:dyDescent="0.25">
      <c r="A55" s="27"/>
      <c r="B55" s="27"/>
      <c r="C55" s="27"/>
      <c r="D55" s="27"/>
    </row>
    <row r="56" spans="1:4" x14ac:dyDescent="0.25">
      <c r="A56" s="27"/>
      <c r="B56" s="27"/>
      <c r="C56" s="27"/>
      <c r="D56" s="27"/>
    </row>
    <row r="57" spans="1:4" x14ac:dyDescent="0.25">
      <c r="A57" s="27"/>
      <c r="B57" s="27"/>
      <c r="C57" s="27"/>
      <c r="D57" s="27"/>
    </row>
    <row r="58" spans="1:4" x14ac:dyDescent="0.25">
      <c r="A58" s="27"/>
      <c r="B58" s="27"/>
      <c r="C58" s="27"/>
      <c r="D58" s="27"/>
    </row>
    <row r="59" spans="1:4" x14ac:dyDescent="0.25">
      <c r="A59" s="27"/>
      <c r="B59" s="27"/>
      <c r="C59" s="27"/>
      <c r="D59" s="27"/>
    </row>
    <row r="60" spans="1:4" x14ac:dyDescent="0.25">
      <c r="A60" s="27"/>
      <c r="B60" s="27"/>
      <c r="C60" s="27"/>
      <c r="D60" s="27"/>
    </row>
    <row r="61" spans="1:4" x14ac:dyDescent="0.25">
      <c r="A61" s="27"/>
      <c r="B61" s="27"/>
      <c r="C61" s="27"/>
      <c r="D61" s="27"/>
    </row>
    <row r="62" spans="1:4" x14ac:dyDescent="0.25">
      <c r="A62" s="27"/>
      <c r="B62" s="27"/>
      <c r="C62" s="27"/>
      <c r="D62" s="27"/>
    </row>
    <row r="63" spans="1:4" x14ac:dyDescent="0.25">
      <c r="A63" s="27"/>
      <c r="B63" s="27"/>
      <c r="C63" s="27"/>
      <c r="D63" s="27"/>
    </row>
    <row r="64" spans="1:4" x14ac:dyDescent="0.25">
      <c r="A64" s="27"/>
      <c r="B64" s="27"/>
      <c r="C64" s="27"/>
      <c r="D64" s="27"/>
    </row>
    <row r="65" spans="1:4" x14ac:dyDescent="0.25">
      <c r="A65" s="27"/>
      <c r="B65" s="27"/>
      <c r="C65" s="27"/>
      <c r="D65" s="27"/>
    </row>
    <row r="66" spans="1:4" x14ac:dyDescent="0.25">
      <c r="A66" s="27"/>
      <c r="B66" s="27"/>
      <c r="C66" s="27"/>
      <c r="D66" s="27"/>
    </row>
    <row r="67" spans="1:4" x14ac:dyDescent="0.25">
      <c r="A67" s="27"/>
      <c r="B67" s="27"/>
      <c r="C67" s="27"/>
      <c r="D67" s="27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Mark Neil Adorable</cp:lastModifiedBy>
  <dcterms:created xsi:type="dcterms:W3CDTF">2016-06-29T01:24:52Z</dcterms:created>
  <dcterms:modified xsi:type="dcterms:W3CDTF">2020-09-24T07:02:43Z</dcterms:modified>
</cp:coreProperties>
</file>