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30 SDNS 72S ODW\"/>
    </mc:Choice>
  </mc:AlternateContent>
  <xr:revisionPtr revIDLastSave="0" documentId="13_ncr:1_{1634D642-ADD6-4B5B-A673-67DB81FCB5D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6" i="2" s="1"/>
  <c r="C6" i="2" s="1"/>
  <c r="B7" i="2" s="1"/>
  <c r="C7" i="2" s="1"/>
  <c r="C8" i="2" l="1"/>
  <c r="B9" i="2" s="1"/>
  <c r="C9" i="2" s="1"/>
  <c r="B10" i="2" s="1"/>
  <c r="C10" i="2" s="1"/>
  <c r="B11" i="2" s="1"/>
  <c r="C11" i="2" s="1"/>
</calcChain>
</file>

<file path=xl/sharedStrings.xml><?xml version="1.0" encoding="utf-8"?>
<sst xmlns="http://schemas.openxmlformats.org/spreadsheetml/2006/main" count="98" uniqueCount="60">
  <si>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</si>
  <si>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</si>
  <si>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</si>
  <si>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</si>
  <si>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</si>
  <si>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</si>
  <si>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</si>
  <si>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</si>
  <si>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</si>
  <si>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</si>
  <si>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</si>
  <si>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</si>
  <si>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</si>
  <si>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</si>
  <si>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</si>
  <si>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</si>
  <si>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</si>
  <si>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</si>
  <si>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</si>
  <si>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</si>
  <si>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</si>
  <si>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</si>
  <si>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</si>
  <si>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</si>
  <si>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</si>
  <si>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</si>
  <si>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</si>
  <si>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</si>
  <si>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</si>
  <si>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</si>
  <si>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</si>
  <si>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</si>
  <si>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</si>
  <si>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</si>
  <si>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</si>
  <si>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</si>
  <si>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</si>
  <si>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R.YBANEZ/O.SUNGANGA</t>
  </si>
  <si>
    <t>B-2025600</t>
  </si>
  <si>
    <t>SDNS_530_72S_W_001</t>
  </si>
  <si>
    <t>SDNS_530_72S_W_002</t>
  </si>
  <si>
    <t>SDNS_530_72S_W_003</t>
  </si>
  <si>
    <t>SDNS_530_72S_W_004</t>
  </si>
  <si>
    <t>SDNS_530_72S_W_005</t>
  </si>
  <si>
    <t>B-2025622</t>
  </si>
  <si>
    <t>615428.64</t>
  </si>
  <si>
    <t>815120.90</t>
  </si>
  <si>
    <t>615415.58</t>
  </si>
  <si>
    <t>815119.19</t>
  </si>
  <si>
    <t>615408.59</t>
  </si>
  <si>
    <t>815119.47</t>
  </si>
  <si>
    <t>615396.00</t>
  </si>
  <si>
    <t>815117.56</t>
  </si>
  <si>
    <t>615392.92</t>
  </si>
  <si>
    <t>815116.38</t>
  </si>
  <si>
    <t>322.70</t>
  </si>
  <si>
    <t>2.54</t>
  </si>
  <si>
    <t>358.36</t>
  </si>
  <si>
    <t>351.27</t>
  </si>
  <si>
    <t>350.09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</si>
</sst>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05"/>
  <sheetViews>
    <sheetView tabSelected="1" workbookViewId="0">
      <pane ySplit="1" topLeftCell="A2" activePane="bottomLeft" state="frozen"/>
      <selection pane="bottomLeft" activeCell="A32" sqref="A3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20.285156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45" t="s">
        <v>39</v>
      </c>
      <c r="B2" s="49" t="s">
        <v>45</v>
      </c>
      <c r="C2" s="49" t="s">
        <v>46</v>
      </c>
      <c r="D2" s="39">
        <v>515</v>
      </c>
      <c r="E2" s="39"/>
      <c r="F2" s="18">
        <v>515</v>
      </c>
      <c r="G2" s="18" t="s">
        <v>36</v>
      </c>
      <c r="J2" s="24"/>
      <c r="K2" s="45" t="s">
        <v>32</v>
      </c>
    </row>
    <row r="3" spans="1:11" s="18" customFormat="1" ht="15" x14ac:dyDescent="0.25">
      <c r="A3" s="45" t="s">
        <v>40</v>
      </c>
      <c r="B3" s="49" t="s">
        <v>47</v>
      </c>
      <c r="C3" s="49" t="s">
        <v>48</v>
      </c>
      <c r="D3" s="39">
        <v>515</v>
      </c>
      <c r="E3" s="39"/>
      <c r="F3" s="18">
        <v>515</v>
      </c>
      <c r="G3" s="18" t="s">
        <v>36</v>
      </c>
      <c r="J3" s="24"/>
      <c r="K3" s="45" t="s">
        <v>32</v>
      </c>
    </row>
    <row r="4" spans="1:11" s="18" customFormat="1" ht="15" x14ac:dyDescent="0.25">
      <c r="A4" s="45" t="s">
        <v>41</v>
      </c>
      <c r="B4" s="49" t="s">
        <v>49</v>
      </c>
      <c r="C4" s="49" t="s">
        <v>50</v>
      </c>
      <c r="D4" s="39">
        <v>515</v>
      </c>
      <c r="E4" s="39"/>
      <c r="F4" s="18">
        <v>515</v>
      </c>
      <c r="G4" s="18" t="s">
        <v>36</v>
      </c>
      <c r="J4" s="24"/>
      <c r="K4" s="45" t="s">
        <v>32</v>
      </c>
    </row>
    <row r="5" spans="1:11" s="18" customFormat="1" ht="15" x14ac:dyDescent="0.25">
      <c r="A5" s="45" t="s">
        <v>42</v>
      </c>
      <c r="B5" s="49" t="s">
        <v>51</v>
      </c>
      <c r="C5" s="49" t="s">
        <v>52</v>
      </c>
      <c r="D5" s="39">
        <v>515</v>
      </c>
      <c r="E5" s="39">
        <v>3.9</v>
      </c>
      <c r="F5" s="18">
        <v>515</v>
      </c>
      <c r="G5" s="18" t="s">
        <v>36</v>
      </c>
      <c r="I5" s="47" t="s">
        <v>37</v>
      </c>
      <c r="J5" s="24">
        <v>44370</v>
      </c>
      <c r="K5" s="45" t="s">
        <v>32</v>
      </c>
    </row>
    <row r="6" spans="1:11" s="18" customFormat="1" ht="15" x14ac:dyDescent="0.25">
      <c r="A6" s="45" t="s">
        <v>43</v>
      </c>
      <c r="B6" s="49" t="s">
        <v>53</v>
      </c>
      <c r="C6" s="49" t="s">
        <v>54</v>
      </c>
      <c r="D6" s="39">
        <v>515</v>
      </c>
      <c r="E6" s="39">
        <v>4.3</v>
      </c>
      <c r="F6" s="18">
        <v>515</v>
      </c>
      <c r="G6" s="18" t="s">
        <v>36</v>
      </c>
      <c r="I6" s="18" t="s">
        <v>37</v>
      </c>
      <c r="J6" s="24">
        <v>44372</v>
      </c>
      <c r="K6" s="45" t="s">
        <v>32</v>
      </c>
    </row>
    <row r="1048505" spans="1:4" x14ac:dyDescent="0.25">
      <c r="A1048505" s="23" t="s">
        <v>33</v>
      </c>
      <c r="D1048505" s="39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"/>
  <sheetViews>
    <sheetView zoomScaleNormal="100" workbookViewId="0">
      <pane ySplit="1" topLeftCell="A2" activePane="bottomLeft" state="frozen"/>
      <selection pane="bottomLeft" activeCell="C3" sqref="C3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2" t="s">
        <v>13</v>
      </c>
      <c r="F1" s="43" t="s">
        <v>14</v>
      </c>
      <c r="G1" s="43" t="s">
        <v>16</v>
      </c>
      <c r="H1" s="43" t="s">
        <v>20</v>
      </c>
      <c r="I1" s="43" t="s">
        <v>21</v>
      </c>
      <c r="J1" s="43" t="s">
        <v>19</v>
      </c>
      <c r="K1" s="44" t="s">
        <v>28</v>
      </c>
      <c r="L1" s="43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5" t="s">
        <v>39</v>
      </c>
      <c r="U2" s="5"/>
      <c r="W2" s="15"/>
    </row>
    <row r="3" spans="1:23" x14ac:dyDescent="0.2">
      <c r="A3" s="45" t="s">
        <v>40</v>
      </c>
      <c r="U3" s="5"/>
      <c r="W3" s="15"/>
    </row>
    <row r="4" spans="1:23" x14ac:dyDescent="0.2">
      <c r="A4" s="45" t="s">
        <v>41</v>
      </c>
      <c r="U4" s="5"/>
      <c r="W4" s="15"/>
    </row>
    <row r="5" spans="1:23" x14ac:dyDescent="0.2">
      <c r="A5" s="45" t="s">
        <v>42</v>
      </c>
      <c r="B5" s="48">
        <v>0</v>
      </c>
      <c r="C5" s="48">
        <f>D5</f>
        <v>1.7</v>
      </c>
      <c r="D5" s="1">
        <v>1.7</v>
      </c>
      <c r="E5" s="5">
        <v>508015</v>
      </c>
      <c r="F5" s="34">
        <v>3.778</v>
      </c>
      <c r="G5" s="35">
        <v>7.0000000000000001E-3</v>
      </c>
      <c r="H5" s="35">
        <v>3.8825000000000001E-3</v>
      </c>
      <c r="I5" s="35">
        <v>1.7999999999999999E-2</v>
      </c>
      <c r="J5" s="35">
        <v>2.8420000000000001</v>
      </c>
      <c r="L5" s="36">
        <v>1.643</v>
      </c>
      <c r="M5" s="5" t="s">
        <v>34</v>
      </c>
      <c r="O5" s="33">
        <v>44370</v>
      </c>
      <c r="P5" s="33">
        <v>44370</v>
      </c>
      <c r="Q5" s="6" t="s">
        <v>38</v>
      </c>
      <c r="U5" s="5"/>
      <c r="W5" s="15"/>
    </row>
    <row r="6" spans="1:23" x14ac:dyDescent="0.2">
      <c r="A6" s="45" t="s">
        <v>42</v>
      </c>
      <c r="B6" s="48">
        <f>C5</f>
        <v>1.7</v>
      </c>
      <c r="C6" s="48">
        <f>B6+D6</f>
        <v>3.5</v>
      </c>
      <c r="D6" s="1">
        <v>1.8</v>
      </c>
      <c r="E6" s="5">
        <v>508016</v>
      </c>
      <c r="F6" s="34">
        <v>0.57999999999999996</v>
      </c>
      <c r="G6" s="35">
        <v>1.0999999999999999E-2</v>
      </c>
      <c r="H6" s="35">
        <v>4.5060000000000005E-3</v>
      </c>
      <c r="I6" s="35">
        <v>1.9E-2</v>
      </c>
      <c r="J6" s="35">
        <v>2.698</v>
      </c>
      <c r="L6" s="36">
        <v>2.8069999999999999</v>
      </c>
      <c r="M6" s="5" t="s">
        <v>34</v>
      </c>
      <c r="O6" s="33">
        <v>44370</v>
      </c>
      <c r="P6" s="33">
        <v>44370</v>
      </c>
      <c r="Q6" s="6" t="s">
        <v>38</v>
      </c>
      <c r="U6" s="5"/>
      <c r="W6" s="15"/>
    </row>
    <row r="7" spans="1:23" x14ac:dyDescent="0.2">
      <c r="A7" s="45" t="s">
        <v>42</v>
      </c>
      <c r="B7" s="48">
        <f t="shared" ref="B7" si="0">C6</f>
        <v>3.5</v>
      </c>
      <c r="C7" s="48">
        <f t="shared" ref="C7" si="1">B7+D7</f>
        <v>3.9</v>
      </c>
      <c r="D7" s="1">
        <v>0.4</v>
      </c>
      <c r="E7" s="5">
        <v>508018</v>
      </c>
      <c r="F7" s="34">
        <v>3.7259999999999995</v>
      </c>
      <c r="G7" s="35">
        <v>6.0999999999999999E-2</v>
      </c>
      <c r="H7" s="35">
        <v>9.6000000000000002E-2</v>
      </c>
      <c r="I7" s="35">
        <v>1.0740000000000001</v>
      </c>
      <c r="J7" s="35">
        <v>2.8210000000000002</v>
      </c>
      <c r="L7" s="36">
        <v>14.134</v>
      </c>
      <c r="M7" s="5" t="s">
        <v>35</v>
      </c>
      <c r="N7" s="32">
        <v>0.4</v>
      </c>
      <c r="O7" s="33">
        <v>44370</v>
      </c>
      <c r="P7" s="33">
        <v>44370</v>
      </c>
      <c r="Q7" s="6" t="s">
        <v>38</v>
      </c>
      <c r="U7" s="5"/>
      <c r="W7" s="15"/>
    </row>
    <row r="8" spans="1:23" x14ac:dyDescent="0.2">
      <c r="A8" s="45" t="s">
        <v>43</v>
      </c>
      <c r="B8" s="48">
        <v>0</v>
      </c>
      <c r="C8" s="48">
        <f>D8</f>
        <v>0.5</v>
      </c>
      <c r="D8" s="1">
        <v>0.5</v>
      </c>
      <c r="E8" s="38">
        <v>508384</v>
      </c>
      <c r="F8" s="34">
        <v>0.56599999999999995</v>
      </c>
      <c r="G8" s="35">
        <v>1.6E-2</v>
      </c>
      <c r="H8" s="35">
        <v>2.9000000000000001E-2</v>
      </c>
      <c r="I8" s="35">
        <v>0.02</v>
      </c>
      <c r="J8" s="35">
        <v>2.698</v>
      </c>
      <c r="L8" s="36">
        <v>4.0289999999999999</v>
      </c>
      <c r="M8" s="5" t="s">
        <v>34</v>
      </c>
      <c r="O8" s="33">
        <v>44372</v>
      </c>
      <c r="P8" s="33">
        <v>44372</v>
      </c>
      <c r="Q8" s="6" t="s">
        <v>44</v>
      </c>
      <c r="U8" s="5"/>
      <c r="W8" s="15"/>
    </row>
    <row r="9" spans="1:23" x14ac:dyDescent="0.2">
      <c r="A9" s="45" t="s">
        <v>43</v>
      </c>
      <c r="B9" s="48">
        <f>C8</f>
        <v>0.5</v>
      </c>
      <c r="C9" s="48">
        <f>B9+D9</f>
        <v>2.1</v>
      </c>
      <c r="D9" s="1">
        <v>1.6</v>
      </c>
      <c r="E9" s="38">
        <v>508386</v>
      </c>
      <c r="F9" s="34">
        <v>0.86</v>
      </c>
      <c r="G9" s="35">
        <v>8.0000000000000002E-3</v>
      </c>
      <c r="H9" s="35">
        <v>3.7999999999999999E-2</v>
      </c>
      <c r="I9" s="35">
        <v>2.5999999999999999E-2</v>
      </c>
      <c r="J9" s="35">
        <v>2.7029999999999998</v>
      </c>
      <c r="L9" s="36">
        <v>4.5410000000000004</v>
      </c>
      <c r="M9" s="5" t="s">
        <v>34</v>
      </c>
      <c r="O9" s="33">
        <v>44372</v>
      </c>
      <c r="P9" s="33">
        <v>44372</v>
      </c>
      <c r="Q9" s="6" t="s">
        <v>44</v>
      </c>
      <c r="U9" s="5"/>
      <c r="W9" s="15"/>
    </row>
    <row r="10" spans="1:23" x14ac:dyDescent="0.2">
      <c r="A10" s="45" t="s">
        <v>43</v>
      </c>
      <c r="B10" s="48">
        <f t="shared" ref="B10:B11" si="2">C9</f>
        <v>2.1</v>
      </c>
      <c r="C10" s="48">
        <f t="shared" ref="C10:C11" si="3">B10+D10</f>
        <v>3.8</v>
      </c>
      <c r="D10" s="1">
        <v>1.7</v>
      </c>
      <c r="E10" s="38">
        <v>508387</v>
      </c>
      <c r="F10" s="34">
        <v>0.222</v>
      </c>
      <c r="G10" s="35">
        <v>8.0000000000000002E-3</v>
      </c>
      <c r="H10" s="35">
        <v>4.3999999999999997E-2</v>
      </c>
      <c r="I10" s="35">
        <v>4.2000000000000003E-2</v>
      </c>
      <c r="J10" s="35">
        <v>2.67</v>
      </c>
      <c r="L10" s="36">
        <v>3.165</v>
      </c>
      <c r="M10" s="5" t="s">
        <v>34</v>
      </c>
      <c r="O10" s="33">
        <v>44372</v>
      </c>
      <c r="P10" s="33">
        <v>44372</v>
      </c>
      <c r="Q10" s="6" t="s">
        <v>44</v>
      </c>
      <c r="U10" s="5"/>
      <c r="W10" s="15"/>
    </row>
    <row r="11" spans="1:23" x14ac:dyDescent="0.2">
      <c r="A11" s="45" t="s">
        <v>43</v>
      </c>
      <c r="B11" s="48">
        <f t="shared" si="2"/>
        <v>3.8</v>
      </c>
      <c r="C11" s="48">
        <f t="shared" si="3"/>
        <v>4.3</v>
      </c>
      <c r="D11" s="1">
        <v>0.5</v>
      </c>
      <c r="E11" s="38">
        <v>508388</v>
      </c>
      <c r="F11" s="34">
        <v>8.218</v>
      </c>
      <c r="G11" s="35">
        <v>1.7999999999999999E-2</v>
      </c>
      <c r="H11" s="35">
        <v>0.1</v>
      </c>
      <c r="I11" s="35">
        <v>0.13600000000000001</v>
      </c>
      <c r="J11" s="35">
        <v>2.859</v>
      </c>
      <c r="L11" s="36">
        <v>20.768999999999998</v>
      </c>
      <c r="M11" s="5" t="s">
        <v>35</v>
      </c>
      <c r="N11" s="32">
        <v>0.5</v>
      </c>
      <c r="O11" s="33">
        <v>44372</v>
      </c>
      <c r="P11" s="33">
        <v>44372</v>
      </c>
      <c r="Q11" s="6" t="s">
        <v>44</v>
      </c>
      <c r="U11" s="5"/>
      <c r="W11" s="15"/>
    </row>
    <row r="12" spans="1:23" x14ac:dyDescent="0.2">
      <c r="A12" s="45"/>
      <c r="E12" s="38"/>
      <c r="F12" s="34"/>
      <c r="G12" s="35"/>
      <c r="H12" s="35"/>
      <c r="I12" s="35"/>
      <c r="L12" s="36"/>
      <c r="O12" s="33"/>
      <c r="P12" s="33"/>
    </row>
    <row r="13" spans="1:23" x14ac:dyDescent="0.2">
      <c r="A13" s="23"/>
      <c r="E13" s="38"/>
      <c r="F13" s="34"/>
      <c r="G13" s="35"/>
      <c r="H13" s="35"/>
      <c r="I13" s="35"/>
      <c r="L13" s="36"/>
      <c r="O13" s="33"/>
      <c r="P13" s="33"/>
    </row>
    <row r="14" spans="1:23" x14ac:dyDescent="0.2">
      <c r="A14" s="23"/>
      <c r="E14" s="38"/>
      <c r="F14" s="34"/>
      <c r="G14" s="35"/>
      <c r="H14" s="35"/>
      <c r="I14" s="35"/>
      <c r="L14" s="36"/>
      <c r="O14" s="33"/>
      <c r="P14" s="33"/>
    </row>
    <row r="15" spans="1:23" x14ac:dyDescent="0.2">
      <c r="A15" s="23"/>
      <c r="E15" s="38"/>
      <c r="F15" s="34"/>
      <c r="G15" s="35"/>
      <c r="H15" s="35"/>
      <c r="I15" s="35"/>
      <c r="L15" s="36"/>
      <c r="O15" s="33"/>
      <c r="P15" s="33"/>
    </row>
    <row r="16" spans="1:23" x14ac:dyDescent="0.2">
      <c r="A16" s="23"/>
      <c r="E16" s="38"/>
      <c r="F16" s="34"/>
      <c r="G16" s="35"/>
      <c r="H16" s="35"/>
      <c r="I16" s="35"/>
      <c r="L16" s="36"/>
      <c r="O16" s="33"/>
      <c r="P16" s="33"/>
    </row>
    <row r="17" spans="1:16" x14ac:dyDescent="0.2">
      <c r="A17" s="23"/>
      <c r="E17" s="38"/>
      <c r="F17" s="34"/>
      <c r="G17" s="35"/>
      <c r="H17" s="35"/>
      <c r="I17" s="35"/>
      <c r="L17" s="41"/>
      <c r="O17" s="33"/>
      <c r="P17" s="33"/>
    </row>
    <row r="18" spans="1:16" x14ac:dyDescent="0.2">
      <c r="A18" s="23"/>
      <c r="E18" s="38"/>
      <c r="F18" s="34"/>
      <c r="G18" s="35"/>
      <c r="H18" s="35"/>
      <c r="I18" s="35"/>
      <c r="L18" s="41"/>
      <c r="O18" s="33"/>
      <c r="P18" s="33"/>
    </row>
    <row r="19" spans="1:16" x14ac:dyDescent="0.2">
      <c r="A19" s="23"/>
      <c r="E19" s="38"/>
      <c r="F19" s="34"/>
      <c r="G19" s="35"/>
      <c r="H19" s="35"/>
      <c r="I19" s="35"/>
      <c r="L19" s="36"/>
      <c r="O19" s="33"/>
      <c r="P19" s="33"/>
    </row>
    <row r="20" spans="1:16" x14ac:dyDescent="0.2">
      <c r="A20" s="23"/>
      <c r="E20" s="38"/>
      <c r="F20" s="34"/>
      <c r="G20" s="35"/>
      <c r="H20" s="35"/>
      <c r="I20" s="35"/>
      <c r="L20" s="36"/>
      <c r="O20" s="33"/>
      <c r="P20" s="33"/>
    </row>
    <row r="21" spans="1:16" x14ac:dyDescent="0.2">
      <c r="A21" s="23"/>
      <c r="E21" s="38"/>
      <c r="F21" s="34"/>
      <c r="G21" s="35"/>
      <c r="H21" s="35"/>
      <c r="I21" s="35"/>
      <c r="L21" s="36"/>
      <c r="O21" s="33"/>
      <c r="P21" s="33"/>
    </row>
    <row r="22" spans="1:16" x14ac:dyDescent="0.2">
      <c r="A22" s="23"/>
      <c r="E22" s="38"/>
      <c r="F22" s="34"/>
      <c r="G22" s="35"/>
      <c r="H22" s="35"/>
      <c r="I22" s="35"/>
      <c r="L22" s="36"/>
      <c r="O22" s="33"/>
      <c r="P22" s="33"/>
    </row>
    <row r="23" spans="1:16" x14ac:dyDescent="0.2">
      <c r="A23" s="23"/>
      <c r="E23" s="38"/>
      <c r="F23" s="34"/>
      <c r="G23" s="35"/>
      <c r="H23" s="35"/>
      <c r="I23" s="35"/>
      <c r="L23" s="36"/>
      <c r="O23" s="33"/>
      <c r="P23" s="33"/>
    </row>
    <row r="24" spans="1:16" x14ac:dyDescent="0.2">
      <c r="A24" s="23"/>
      <c r="E24" s="38"/>
      <c r="F24" s="34"/>
      <c r="G24" s="35"/>
      <c r="H24" s="35"/>
      <c r="I24" s="35"/>
      <c r="L24" s="41"/>
      <c r="O24" s="33"/>
      <c r="P24" s="33"/>
    </row>
    <row r="25" spans="1:16" x14ac:dyDescent="0.2">
      <c r="A25" s="23"/>
      <c r="E25" s="38"/>
      <c r="F25" s="34"/>
      <c r="G25" s="35"/>
      <c r="H25" s="35"/>
      <c r="I25" s="35"/>
      <c r="L25" s="36"/>
      <c r="O25" s="33"/>
      <c r="P25" s="33"/>
    </row>
    <row r="26" spans="1:16" x14ac:dyDescent="0.2">
      <c r="A26" s="23"/>
      <c r="E26" s="38"/>
      <c r="F26" s="34"/>
      <c r="G26" s="35"/>
      <c r="H26" s="35"/>
      <c r="I26" s="35"/>
      <c r="L26" s="36"/>
      <c r="O26" s="33"/>
      <c r="P26" s="33"/>
    </row>
    <row r="27" spans="1:16" x14ac:dyDescent="0.2">
      <c r="A27" s="23"/>
      <c r="E27" s="38"/>
      <c r="F27" s="34"/>
      <c r="G27" s="35"/>
      <c r="H27" s="35"/>
      <c r="I27" s="35"/>
      <c r="L27" s="36"/>
      <c r="O27" s="33"/>
      <c r="P27" s="33"/>
    </row>
    <row r="28" spans="1:16" x14ac:dyDescent="0.2">
      <c r="A28" s="23"/>
      <c r="E28" s="38"/>
      <c r="F28" s="34"/>
      <c r="G28" s="35"/>
      <c r="H28" s="35"/>
      <c r="I28" s="35"/>
      <c r="L28" s="36"/>
      <c r="O28" s="33"/>
      <c r="P28" s="33"/>
    </row>
    <row r="29" spans="1:16" x14ac:dyDescent="0.2">
      <c r="A29" s="23"/>
      <c r="E29" s="38"/>
      <c r="F29" s="34"/>
      <c r="G29" s="35"/>
      <c r="H29" s="35"/>
      <c r="I29" s="35"/>
      <c r="L29" s="36"/>
      <c r="O29" s="33"/>
      <c r="P29" s="33"/>
    </row>
    <row r="30" spans="1:16" x14ac:dyDescent="0.2">
      <c r="A30" s="23"/>
      <c r="E30" s="38"/>
      <c r="F30" s="34"/>
      <c r="G30" s="35"/>
      <c r="H30" s="35"/>
      <c r="I30" s="35"/>
      <c r="L30" s="36"/>
      <c r="O30" s="33"/>
      <c r="P30" s="33"/>
    </row>
    <row r="31" spans="1:16" x14ac:dyDescent="0.2">
      <c r="A31" s="23"/>
      <c r="E31" s="38"/>
      <c r="F31" s="34"/>
      <c r="G31" s="35"/>
      <c r="H31" s="35"/>
      <c r="I31" s="35"/>
      <c r="L31" s="36"/>
      <c r="O31" s="33"/>
      <c r="P31" s="33"/>
    </row>
    <row r="32" spans="1:16" x14ac:dyDescent="0.2">
      <c r="A32" s="23"/>
      <c r="E32" s="38"/>
      <c r="F32" s="34"/>
      <c r="G32" s="35"/>
      <c r="H32" s="35"/>
      <c r="I32" s="35"/>
      <c r="L32" s="40"/>
      <c r="O32" s="33"/>
      <c r="P32" s="33"/>
    </row>
    <row r="33" spans="1:16" x14ac:dyDescent="0.2">
      <c r="A33" s="23"/>
      <c r="E33" s="38"/>
      <c r="F33" s="34"/>
      <c r="G33" s="35"/>
      <c r="H33" s="35"/>
      <c r="I33" s="35"/>
      <c r="L33" s="36"/>
      <c r="O33" s="33"/>
      <c r="P33" s="33"/>
    </row>
    <row r="34" spans="1:16" x14ac:dyDescent="0.2">
      <c r="A34" s="23"/>
      <c r="E34" s="38"/>
      <c r="F34" s="34"/>
      <c r="G34" s="35"/>
      <c r="H34" s="35"/>
      <c r="I34" s="35"/>
      <c r="L34" s="36"/>
      <c r="O34" s="33"/>
      <c r="P34" s="33"/>
    </row>
    <row r="35" spans="1:16" x14ac:dyDescent="0.2">
      <c r="A35" s="23"/>
      <c r="E35" s="38"/>
      <c r="G35" s="35"/>
      <c r="H35" s="35"/>
      <c r="I35" s="35"/>
      <c r="L35" s="37"/>
      <c r="O35" s="33"/>
      <c r="P35" s="33"/>
    </row>
    <row r="36" spans="1:16" x14ac:dyDescent="0.2">
      <c r="A36" s="23"/>
      <c r="E36" s="38"/>
      <c r="G36" s="35"/>
      <c r="H36" s="35"/>
      <c r="I36" s="35"/>
      <c r="L36" s="36"/>
      <c r="O36" s="33"/>
      <c r="P36" s="33"/>
    </row>
    <row r="37" spans="1:16" x14ac:dyDescent="0.2">
      <c r="A37" s="23"/>
      <c r="E37" s="38"/>
      <c r="G37" s="35"/>
      <c r="H37" s="35"/>
      <c r="I37" s="35"/>
      <c r="L37" s="36"/>
      <c r="O37" s="33"/>
      <c r="P37" s="33"/>
    </row>
  </sheetData>
  <protectedRanges>
    <protectedRange sqref="H5:J11 G12:I37 L5:L37" name="Range27"/>
    <protectedRange sqref="E8:E11" name="Range1_9_2_1_1_20"/>
    <protectedRange sqref="G5:G11" name="Range27_99"/>
    <protectedRange sqref="G5:G11" name="Range1_71"/>
    <protectedRange sqref="G5:G11" name="Range26_78"/>
    <protectedRange sqref="H5:H11" name="Range1_8_1_15"/>
    <protectedRange sqref="H5:H11" name="Range26_79"/>
    <protectedRange sqref="I5:I11" name="Range1_4_2_1_4"/>
    <protectedRange sqref="I5:I11" name="Range26_80"/>
    <protectedRange sqref="J5:J11" name="Range1_73"/>
    <protectedRange sqref="J5:J11" name="Range26_81"/>
    <protectedRange sqref="L5:L11" name="Range1_8_10"/>
    <protectedRange sqref="L5:L11" name="Range28_21"/>
    <protectedRange sqref="G35:I37 G33 L33 I32:I33 G12:I15 H18 L18 G19:G20 G25:I31" name="Range1"/>
    <protectedRange sqref="G12:I37" name="Range26"/>
    <protectedRange sqref="E12:E15" name="Range1_9_2_1_1_32"/>
    <protectedRange sqref="L12:L15" name="Range1_8_1_26"/>
    <protectedRange sqref="L12:L15" name="Range28_32"/>
    <protectedRange sqref="E16:E18" name="Range1_9_2_1_1_33"/>
    <protectedRange sqref="G18 I18" name="Range1_4_4"/>
    <protectedRange sqref="H17 G16:I16" name="Range1_8_18"/>
    <protectedRange sqref="G17 I17" name="Range1_4_2_2"/>
    <protectedRange sqref="L16:L17" name="Range1_8_19"/>
    <protectedRange sqref="L16:L18" name="Range28_33"/>
    <protectedRange sqref="E19:E21" name="Range1_9_2_1_1_34"/>
    <protectedRange sqref="H19" name="Range1_8_1_27"/>
    <protectedRange sqref="I19" name="Range1_4_2_1_8"/>
    <protectedRange sqref="H20:I20" name="Range1_6_12"/>
    <protectedRange sqref="G21:I21" name="Range1_8_3_8"/>
    <protectedRange sqref="L19" name="Range1_8_20"/>
    <protectedRange sqref="L20" name="Range1_6_13"/>
    <protectedRange sqref="L21" name="Range1_8_3_17"/>
    <protectedRange sqref="L19:L21" name="Range28_34"/>
    <protectedRange sqref="E22:E24" name="Range1_9_2_1_1_35"/>
    <protectedRange sqref="G22:I22" name="Range1_3_6"/>
    <protectedRange sqref="H24 G23:I23" name="Range1_8_21"/>
    <protectedRange sqref="G24 I24" name="Range1_4_2_3"/>
    <protectedRange sqref="L22" name="Range1_3_7"/>
    <protectedRange sqref="L23:L24" name="Range1_8_22"/>
    <protectedRange sqref="L22:L24" name="Range28_35"/>
    <protectedRange sqref="E25:E28" name="Range1_9_2_1_1_36"/>
    <protectedRange sqref="L25:L28" name="Range1_8_1_28"/>
    <protectedRange sqref="L25:L28" name="Range28_36"/>
    <protectedRange sqref="E29:E31" name="Range1_9_2_1_1_37"/>
    <protectedRange sqref="L29:L31" name="Range1_8_1_29"/>
    <protectedRange sqref="L29:L31" name="Range28_37"/>
    <protectedRange sqref="E32:E34" name="Range1_9_2_1_1_38"/>
    <protectedRange sqref="G34:I34" name="Range1_3_8"/>
    <protectedRange sqref="G32" name="Range1_8_23"/>
    <protectedRange sqref="H32" name="Range1_8_3_20"/>
    <protectedRange sqref="L34" name="Range1_3_9"/>
    <protectedRange sqref="L32" name="Range1_8_24"/>
    <protectedRange sqref="L32:L34" name="Range28_38"/>
    <protectedRange sqref="E35" name="Range1_9_2_1_1_39"/>
    <protectedRange sqref="L35" name="Range1_8_1_30"/>
    <protectedRange sqref="L35" name="Range28_39"/>
    <protectedRange sqref="E36:E37" name="Range1_9_2_1_1_40"/>
    <protectedRange sqref="L36:L37" name="Range1_8_1_31"/>
    <protectedRange sqref="L36:L37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8"/>
  <sheetViews>
    <sheetView zoomScaleNormal="100" workbookViewId="0">
      <pane ySplit="1" topLeftCell="A2" activePane="bottomLeft" state="frozen"/>
      <selection pane="bottomLeft" activeCell="D13" sqref="C13:D1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5" t="s">
        <v>39</v>
      </c>
      <c r="B2" s="48">
        <v>0</v>
      </c>
      <c r="C2" s="49" t="s">
        <v>55</v>
      </c>
      <c r="D2" s="48">
        <v>0</v>
      </c>
    </row>
    <row r="3" spans="1:4" s="46" customFormat="1" ht="15" x14ac:dyDescent="0.25">
      <c r="A3" s="45" t="s">
        <v>40</v>
      </c>
      <c r="B3" s="48">
        <v>0</v>
      </c>
      <c r="C3" s="49" t="s">
        <v>56</v>
      </c>
      <c r="D3" s="48">
        <v>0</v>
      </c>
    </row>
    <row r="4" spans="1:4" s="46" customFormat="1" ht="15" x14ac:dyDescent="0.25">
      <c r="A4" s="45" t="s">
        <v>41</v>
      </c>
      <c r="B4" s="48">
        <v>0</v>
      </c>
      <c r="C4" s="49" t="s">
        <v>57</v>
      </c>
      <c r="D4" s="48">
        <v>0</v>
      </c>
    </row>
    <row r="5" spans="1:4" s="46" customFormat="1" ht="15" x14ac:dyDescent="0.25">
      <c r="A5" s="45" t="s">
        <v>42</v>
      </c>
      <c r="B5" s="48">
        <v>0</v>
      </c>
      <c r="C5" s="49" t="s">
        <v>58</v>
      </c>
      <c r="D5" s="48">
        <v>0</v>
      </c>
    </row>
    <row r="6" spans="1:4" s="46" customFormat="1" ht="15" x14ac:dyDescent="0.25">
      <c r="A6" s="45" t="s">
        <v>43</v>
      </c>
      <c r="B6" s="48">
        <v>0</v>
      </c>
      <c r="C6" s="49" t="s">
        <v>59</v>
      </c>
      <c r="D6" s="48">
        <v>0</v>
      </c>
    </row>
    <row r="7" spans="1:4" ht="15" x14ac:dyDescent="0.25">
      <c r="A7" s="23"/>
      <c r="C7"/>
    </row>
    <row r="8" spans="1:4" ht="15" x14ac:dyDescent="0.25">
      <c r="A8" s="23"/>
      <c r="C8"/>
    </row>
    <row r="9" spans="1:4" ht="15" x14ac:dyDescent="0.25">
      <c r="A9" s="23"/>
      <c r="C9"/>
    </row>
    <row r="10" spans="1:4" ht="15" x14ac:dyDescent="0.25">
      <c r="A10" s="23"/>
      <c r="C10"/>
    </row>
    <row r="11" spans="1:4" ht="15" x14ac:dyDescent="0.25">
      <c r="A11" s="23"/>
      <c r="C11"/>
    </row>
    <row r="12" spans="1:4" ht="15" x14ac:dyDescent="0.25">
      <c r="A12" s="23"/>
      <c r="C12"/>
    </row>
    <row r="13" spans="1:4" ht="15" x14ac:dyDescent="0.25">
      <c r="A13" s="23"/>
      <c r="C13"/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5" ht="15" x14ac:dyDescent="0.25">
      <c r="A17" s="23"/>
      <c r="C17"/>
    </row>
    <row r="18" spans="1:5" ht="15" x14ac:dyDescent="0.25">
      <c r="A18" s="23"/>
      <c r="C18"/>
    </row>
    <row r="19" spans="1:5" ht="15" x14ac:dyDescent="0.25">
      <c r="A19" s="23"/>
      <c r="C19"/>
    </row>
    <row r="20" spans="1:5" ht="15" x14ac:dyDescent="0.25">
      <c r="A20" s="23"/>
      <c r="C20"/>
    </row>
    <row r="21" spans="1:5" ht="15" x14ac:dyDescent="0.25">
      <c r="A21" s="23"/>
      <c r="C21"/>
    </row>
    <row r="22" spans="1:5" ht="15" x14ac:dyDescent="0.25">
      <c r="A22" s="23"/>
      <c r="C22"/>
    </row>
    <row r="23" spans="1:5" ht="15" x14ac:dyDescent="0.25">
      <c r="A23" s="23"/>
      <c r="C23"/>
    </row>
    <row r="24" spans="1:5" ht="15" x14ac:dyDescent="0.25">
      <c r="A24" s="23"/>
      <c r="C24"/>
    </row>
    <row r="25" spans="1:5" ht="15" x14ac:dyDescent="0.25">
      <c r="A25" s="23"/>
      <c r="C25"/>
    </row>
    <row r="26" spans="1:5" ht="15" x14ac:dyDescent="0.25">
      <c r="A26" s="23"/>
      <c r="C26"/>
    </row>
    <row r="27" spans="1:5" ht="15" x14ac:dyDescent="0.25">
      <c r="A27" s="23"/>
      <c r="C27"/>
      <c r="E27"/>
    </row>
    <row r="28" spans="1:5" ht="15" x14ac:dyDescent="0.25">
      <c r="A28" s="23"/>
      <c r="C28"/>
      <c r="E28"/>
    </row>
    <row r="29" spans="1:5" ht="15" x14ac:dyDescent="0.25">
      <c r="A29" s="23"/>
      <c r="C29"/>
      <c r="E29"/>
    </row>
    <row r="30" spans="1:5" ht="15" x14ac:dyDescent="0.25">
      <c r="A30" s="23"/>
      <c r="C30"/>
    </row>
    <row r="31" spans="1:5" ht="15" x14ac:dyDescent="0.25">
      <c r="A31" s="23"/>
      <c r="C31"/>
    </row>
    <row r="32" spans="1:5" ht="15" x14ac:dyDescent="0.25">
      <c r="A32" s="23"/>
      <c r="C32"/>
    </row>
    <row r="33" spans="1:1" x14ac:dyDescent="0.2">
      <c r="A33" s="23"/>
    </row>
    <row r="34" spans="1:1" x14ac:dyDescent="0.2">
      <c r="A34" s="23"/>
    </row>
    <row r="35" spans="1:1" x14ac:dyDescent="0.2">
      <c r="A35" s="23"/>
    </row>
    <row r="36" spans="1:1" x14ac:dyDescent="0.2">
      <c r="A36" s="23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2021-10-14T05:53:49Z</dcterms:modified>
</cp:coreProperties>
</file>