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0\FACEMAPPING\SDNS\L545 SDNS 152S ODW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</sheets>
  <calcPr calcId="152511"/>
</workbook>
</file>

<file path=xl/calcChain.xml><?xml version="1.0" encoding="utf-8"?>
<calcChain xmlns="http://schemas.openxmlformats.org/spreadsheetml/2006/main">
  <c r="B7" i="2" l="1"/>
  <c r="C7" i="2" s="1"/>
  <c r="C6" i="2"/>
  <c r="B6" i="2"/>
  <c r="B3" i="2"/>
  <c r="C3" i="2" s="1"/>
  <c r="B4" i="2" s="1"/>
  <c r="C4" i="2" s="1"/>
</calcChain>
</file>

<file path=xl/sharedStrings.xml><?xml version="1.0" encoding="utf-8"?>
<sst xmlns="http://schemas.openxmlformats.org/spreadsheetml/2006/main" count="66" uniqueCount="45">
  <si>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</si>
  <si>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</si>
  <si>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</si>
  <si>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</si>
  <si>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</si>
  <si>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</si>
  <si>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</si>
  <si>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</si>
  <si>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</si>
  <si>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</si>
  <si>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</si>
  <si>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</si>
  <si>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</si>
  <si>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</si>
  <si>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</si>
  <si>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</si>
  <si>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</si>
  <si>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</si>
  <si>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</si>
  <si>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</si>
  <si>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</si>
  <si>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</si>
  <si>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</si>
  <si>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</si>
  <si>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</si>
  <si>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</si>
  <si>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</si>
  <si>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</si>
  <si>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</si>
  <si>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FROM</t>
  </si>
  <si>
    <t>SDNS_545_152S_W_001</t>
  </si>
  <si>
    <t>SDNS_545_152S_W_002</t>
  </si>
  <si>
    <t>SDN</t>
  </si>
  <si>
    <t>E. FAUSTINO</t>
  </si>
  <si>
    <t>B-2021416</t>
  </si>
  <si>
    <t>B-2021444</t>
  </si>
  <si>
    <t>FW</t>
  </si>
  <si>
    <t>MV</t>
  </si>
  <si>
    <t>HW</t>
  </si>
  <si>
    <t>80.46</t>
  </si>
  <si>
    <t>82.18</t>
  </si>
  <si>
    <t>616170.67</t>
  </si>
  <si>
    <t>814715.38</t>
  </si>
  <si>
    <t>616170.37</t>
  </si>
  <si>
    <t>814711.82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</si>
</sst>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/>
    <xf numFmtId="2" fontId="1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0" fontId="4" fillId="3" borderId="0" xfId="2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3" applyNumberFormat="1" applyFont="1" applyFill="1" applyBorder="1" applyAlignment="1" applyProtection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0" fontId="1" fillId="3" borderId="0" xfId="0" applyFont="1" applyFill="1"/>
    <xf numFmtId="165" fontId="1" fillId="3" borderId="0" xfId="0" applyNumberFormat="1" applyFont="1" applyFill="1" applyAlignment="1">
      <alignment horizont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T21"/>
  <sheetViews>
    <sheetView tabSelected="1" workbookViewId="0">
      <pane ySplit="1" topLeftCell="A2" activePane="bottomLeft" state="frozen"/>
      <selection pane="bottomLeft" activeCell="B17" sqref="B17"/>
    </sheetView>
  </sheetViews>
  <sheetFormatPr defaultRowHeight="12.75" x14ac:dyDescent="0.25"/>
  <cols>
    <col min="1" max="1" width="31.5703125" style="22" customWidth="1"/>
    <col min="2" max="2" width="11.28515625" style="11" customWidth="1"/>
    <col min="3" max="3" width="11.140625" style="11" customWidth="1"/>
    <col min="4" max="4" width="11.140625" style="15" customWidth="1"/>
    <col min="5" max="5" width="9" style="15" customWidth="1"/>
    <col min="6" max="6" width="8.5703125" style="16" customWidth="1"/>
    <col min="7" max="7" width="9.140625" style="16" customWidth="1"/>
    <col min="8" max="8" width="12.5703125" style="16" customWidth="1"/>
    <col min="9" max="9" width="22.42578125" style="17" bestFit="1" customWidth="1"/>
    <col min="10" max="10" width="12.42578125" style="17" bestFit="1" customWidth="1"/>
    <col min="11" max="11" width="16.7109375" style="22" bestFit="1" customWidth="1"/>
    <col min="12" max="12" width="18.28515625" style="16" bestFit="1" customWidth="1"/>
    <col min="13" max="13" width="11.42578125" style="16" bestFit="1" customWidth="1"/>
    <col min="14" max="14" width="9.42578125" style="16" bestFit="1" customWidth="1"/>
    <col min="15" max="16" width="9.5703125" style="16" bestFit="1" customWidth="1"/>
    <col min="17" max="17" width="9.28515625" style="16" bestFit="1" customWidth="1"/>
    <col min="18" max="16384" width="9.140625" style="16"/>
  </cols>
  <sheetData>
    <row r="1" spans="1:11 1050:1060" s="13" customFormat="1" ht="23.25" customHeight="1" thickBot="1" x14ac:dyDescent="0.3">
      <c r="A1" s="13" t="s">
        <v>0</v>
      </c>
      <c r="B1" s="20" t="s">
        <v>1</v>
      </c>
      <c r="C1" s="20" t="s">
        <v>2</v>
      </c>
      <c r="D1" s="19" t="s">
        <v>3</v>
      </c>
      <c r="E1" s="19" t="s">
        <v>4</v>
      </c>
      <c r="F1" s="13" t="s">
        <v>5</v>
      </c>
      <c r="G1" s="13" t="s">
        <v>6</v>
      </c>
      <c r="H1" s="13" t="s">
        <v>7</v>
      </c>
      <c r="I1" s="21" t="s">
        <v>8</v>
      </c>
      <c r="J1" s="21" t="s">
        <v>9</v>
      </c>
      <c r="K1" s="13" t="s">
        <v>10</v>
      </c>
    </row>
    <row r="2" spans="1:11 1050:1060" x14ac:dyDescent="0.2">
      <c r="A2" s="43" t="s">
        <v>30</v>
      </c>
      <c r="B2" s="44" t="s">
        <v>41</v>
      </c>
      <c r="C2" s="44" t="s">
        <v>42</v>
      </c>
      <c r="D2" s="45">
        <v>545</v>
      </c>
      <c r="E2" s="45">
        <v>3.7</v>
      </c>
      <c r="F2" s="46">
        <v>545</v>
      </c>
      <c r="G2" s="46" t="s">
        <v>32</v>
      </c>
      <c r="H2" s="46"/>
      <c r="I2" s="46" t="s">
        <v>33</v>
      </c>
      <c r="J2" s="47">
        <v>43971</v>
      </c>
      <c r="K2" s="43" t="s">
        <v>28</v>
      </c>
    </row>
    <row r="3" spans="1:11 1050:1060" s="17" customFormat="1" ht="15" x14ac:dyDescent="0.25">
      <c r="A3" s="43" t="s">
        <v>31</v>
      </c>
      <c r="B3" s="44" t="s">
        <v>43</v>
      </c>
      <c r="C3" s="44" t="s">
        <v>44</v>
      </c>
      <c r="D3" s="45">
        <v>545</v>
      </c>
      <c r="E3" s="45">
        <v>3.3</v>
      </c>
      <c r="F3" s="46">
        <v>545</v>
      </c>
      <c r="G3" s="46" t="s">
        <v>32</v>
      </c>
      <c r="H3" s="46"/>
      <c r="I3" s="46" t="s">
        <v>33</v>
      </c>
      <c r="J3" s="47">
        <v>43974</v>
      </c>
      <c r="K3" s="43" t="s">
        <v>28</v>
      </c>
      <c r="ANJ3" s="38"/>
      <c r="ANK3" s="39"/>
      <c r="ANL3" s="39"/>
      <c r="ANM3" s="40"/>
      <c r="ANN3" s="40"/>
      <c r="ANS3" s="34"/>
      <c r="ANT3" s="38"/>
    </row>
    <row r="4" spans="1:11 1050:1060" s="17" customFormat="1" ht="15" x14ac:dyDescent="0.25">
      <c r="A4" s="38"/>
      <c r="B4" s="42"/>
      <c r="C4" s="42"/>
      <c r="D4" s="40"/>
      <c r="E4" s="40"/>
      <c r="J4" s="34"/>
      <c r="K4" s="38"/>
      <c r="ANJ4" s="38"/>
      <c r="ANK4" s="39"/>
      <c r="ANL4" s="39"/>
      <c r="ANM4" s="40"/>
      <c r="ANN4" s="40"/>
      <c r="ANS4" s="34"/>
      <c r="ANT4" s="38"/>
    </row>
    <row r="5" spans="1:11 1050:1060" s="17" customFormat="1" ht="15" x14ac:dyDescent="0.25">
      <c r="A5" s="38"/>
      <c r="B5" s="42"/>
      <c r="C5" s="42"/>
      <c r="D5" s="40"/>
      <c r="E5" s="40"/>
      <c r="J5" s="34"/>
      <c r="K5" s="38"/>
      <c r="ANJ5" s="38"/>
      <c r="ANK5" s="39"/>
      <c r="ANL5" s="39"/>
      <c r="ANM5" s="40"/>
      <c r="ANN5" s="40"/>
      <c r="ANS5" s="34"/>
      <c r="ANT5" s="38"/>
    </row>
    <row r="6" spans="1:11 1050:1060" s="17" customFormat="1" ht="15" x14ac:dyDescent="0.25">
      <c r="A6" s="38"/>
      <c r="B6" s="42"/>
      <c r="C6" s="42"/>
      <c r="D6" s="40"/>
      <c r="E6" s="40"/>
      <c r="J6" s="34"/>
      <c r="K6" s="38"/>
      <c r="ANJ6" s="38"/>
      <c r="ANK6" s="39"/>
      <c r="ANL6" s="39"/>
      <c r="ANM6" s="40"/>
      <c r="ANN6" s="40"/>
      <c r="ANS6" s="34"/>
      <c r="ANT6" s="38"/>
    </row>
    <row r="7" spans="1:11 1050:1060" s="17" customFormat="1" ht="15" x14ac:dyDescent="0.25">
      <c r="A7" s="38"/>
      <c r="B7" s="42"/>
      <c r="C7" s="42"/>
      <c r="D7" s="40"/>
      <c r="E7" s="40"/>
      <c r="K7" s="38"/>
      <c r="ANJ7" s="38"/>
      <c r="ANK7" s="39"/>
      <c r="ANL7" s="39"/>
      <c r="ANM7" s="40"/>
      <c r="ANN7" s="40"/>
      <c r="ANT7" s="38"/>
    </row>
    <row r="8" spans="1:11 1050:1060" s="17" customFormat="1" ht="15" x14ac:dyDescent="0.25">
      <c r="A8" s="38"/>
      <c r="B8" s="42"/>
      <c r="C8" s="42"/>
      <c r="D8" s="40"/>
      <c r="E8" s="40"/>
      <c r="K8" s="38"/>
      <c r="ANJ8" s="38"/>
      <c r="ANK8" s="39"/>
      <c r="ANL8" s="39"/>
      <c r="ANM8" s="40"/>
      <c r="ANN8" s="40"/>
      <c r="ANT8" s="38"/>
    </row>
    <row r="9" spans="1:11 1050:1060" s="17" customFormat="1" ht="15" x14ac:dyDescent="0.25">
      <c r="A9" s="38"/>
      <c r="B9" s="42"/>
      <c r="C9" s="42"/>
      <c r="D9" s="40"/>
      <c r="E9" s="40"/>
      <c r="K9" s="38"/>
      <c r="ANJ9" s="38"/>
      <c r="ANK9" s="39"/>
      <c r="ANL9" s="39"/>
      <c r="ANM9" s="40"/>
      <c r="ANN9" s="40"/>
      <c r="ANT9" s="38"/>
    </row>
    <row r="10" spans="1:11 1050:1060" s="17" customFormat="1" ht="15" x14ac:dyDescent="0.25">
      <c r="A10" s="38"/>
      <c r="B10" s="42"/>
      <c r="C10" s="42"/>
      <c r="D10" s="40"/>
      <c r="E10" s="40"/>
      <c r="K10" s="38"/>
      <c r="ANJ10" s="38"/>
      <c r="ANK10" s="39"/>
      <c r="ANL10" s="39"/>
      <c r="ANM10" s="40"/>
      <c r="ANN10" s="40"/>
      <c r="ANT10" s="38"/>
    </row>
    <row r="11" spans="1:11 1050:1060" s="17" customFormat="1" ht="15" x14ac:dyDescent="0.25">
      <c r="A11" s="38"/>
      <c r="B11" s="42"/>
      <c r="C11" s="42"/>
      <c r="D11" s="40"/>
      <c r="E11" s="40"/>
      <c r="J11" s="34"/>
      <c r="K11" s="38"/>
      <c r="ANJ11" s="38"/>
      <c r="ANK11" s="39"/>
      <c r="ANL11" s="39"/>
      <c r="ANM11" s="40"/>
      <c r="ANN11" s="40"/>
      <c r="ANS11" s="34"/>
      <c r="ANT11" s="38"/>
    </row>
    <row r="12" spans="1:11 1050:1060" s="17" customFormat="1" ht="15" x14ac:dyDescent="0.25">
      <c r="A12" s="38"/>
      <c r="B12" s="42"/>
      <c r="C12" s="42"/>
      <c r="D12" s="40"/>
      <c r="E12" s="40"/>
      <c r="J12" s="34"/>
      <c r="K12" s="38"/>
      <c r="ANJ12" s="38"/>
      <c r="ANK12" s="39"/>
      <c r="ANL12" s="39"/>
      <c r="ANM12" s="40"/>
      <c r="ANN12" s="40"/>
      <c r="ANS12" s="34"/>
      <c r="ANT12" s="38"/>
    </row>
    <row r="13" spans="1:11 1050:1060" s="17" customFormat="1" ht="15" x14ac:dyDescent="0.25">
      <c r="A13" s="38"/>
      <c r="B13" s="42"/>
      <c r="C13" s="42"/>
      <c r="D13" s="40"/>
      <c r="E13" s="40"/>
      <c r="J13" s="34"/>
      <c r="K13" s="38"/>
      <c r="ANJ13" s="38"/>
      <c r="ANK13" s="39"/>
      <c r="ANL13" s="39"/>
      <c r="ANM13" s="40"/>
      <c r="ANN13" s="40"/>
      <c r="ANS13" s="34"/>
      <c r="ANT13" s="38"/>
    </row>
    <row r="14" spans="1:11 1050:1060" s="17" customFormat="1" ht="15" x14ac:dyDescent="0.25">
      <c r="A14" s="38"/>
      <c r="B14" s="42"/>
      <c r="C14" s="42"/>
      <c r="D14" s="40"/>
      <c r="E14" s="40"/>
      <c r="K14" s="38"/>
      <c r="ANJ14" s="38"/>
      <c r="ANK14" s="39"/>
      <c r="ANL14" s="39"/>
      <c r="ANM14" s="40"/>
      <c r="ANN14" s="40"/>
      <c r="ANT14" s="38"/>
    </row>
    <row r="15" spans="1:11 1050:1060" s="17" customFormat="1" ht="15" x14ac:dyDescent="0.25">
      <c r="A15" s="38"/>
      <c r="B15" s="42"/>
      <c r="C15" s="42"/>
      <c r="D15" s="40"/>
      <c r="E15" s="40"/>
      <c r="J15" s="34"/>
      <c r="K15" s="38"/>
      <c r="ANJ15" s="38"/>
      <c r="ANK15" s="39"/>
      <c r="ANL15" s="39"/>
      <c r="ANM15" s="40"/>
      <c r="ANN15" s="40"/>
      <c r="ANS15" s="34"/>
      <c r="ANT15" s="38"/>
    </row>
    <row r="16" spans="1:11 1050:1060" s="17" customFormat="1" ht="15" x14ac:dyDescent="0.25">
      <c r="A16" s="38"/>
      <c r="B16" s="42"/>
      <c r="C16" s="42"/>
      <c r="D16" s="40"/>
      <c r="E16" s="40"/>
      <c r="J16" s="34"/>
      <c r="K16" s="38"/>
      <c r="ANJ16" s="38"/>
      <c r="ANK16" s="39"/>
      <c r="ANL16" s="39"/>
      <c r="ANM16" s="40"/>
      <c r="ANN16" s="40"/>
      <c r="ANS16" s="34"/>
      <c r="ANT16" s="38"/>
    </row>
    <row r="17" spans="2:10 1050:1060" ht="15" x14ac:dyDescent="0.25">
      <c r="B17" s="41"/>
      <c r="C17" s="41"/>
      <c r="ANJ17" s="22"/>
      <c r="ANK17"/>
      <c r="ANL17"/>
      <c r="ANM17" s="15"/>
      <c r="ANN17" s="15"/>
      <c r="ANR17" s="17"/>
      <c r="ANS17" s="17"/>
      <c r="ANT17" s="22"/>
    </row>
    <row r="18" spans="2:10 1050:1060" ht="15" x14ac:dyDescent="0.25">
      <c r="B18" s="41"/>
      <c r="C18" s="41"/>
    </row>
    <row r="19" spans="2:10 1050:1060" x14ac:dyDescent="0.25">
      <c r="J19" s="34"/>
    </row>
    <row r="20" spans="2:10 1050:1060" x14ac:dyDescent="0.25">
      <c r="J20" s="34"/>
    </row>
    <row r="21" spans="2:10 1050:1060" x14ac:dyDescent="0.25">
      <c r="J21" s="34"/>
    </row>
  </sheetData>
  <sortState ref="A2:K9">
    <sortCondition ref="A2"/>
  </sortState>
  <pageMargins left="0.7" right="0.7" top="0.75" bottom="0.75" header="0.3" footer="0.3"/>
  <pageSetup paperSize="9" orientation="portrait" r:id="rId1"/>
  <ignoredErrors>
    <ignoredError sqref="B2:C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zoomScaleNormal="100" workbookViewId="0">
      <pane ySplit="1" topLeftCell="A2" activePane="bottomLeft" state="frozen"/>
      <selection pane="bottomLeft" activeCell="C28" sqref="B28:C29"/>
    </sheetView>
  </sheetViews>
  <sheetFormatPr defaultRowHeight="12.75" x14ac:dyDescent="0.2"/>
  <cols>
    <col min="1" max="1" width="27.85546875" style="12" customWidth="1"/>
    <col min="2" max="2" width="8.5703125" style="1" customWidth="1"/>
    <col min="3" max="3" width="7.28515625" style="1" customWidth="1"/>
    <col min="4" max="4" width="7.85546875" style="1" bestFit="1" customWidth="1"/>
    <col min="5" max="5" width="11.85546875" style="4" bestFit="1" customWidth="1"/>
    <col min="6" max="10" width="9.28515625" style="18" customWidth="1"/>
    <col min="11" max="11" width="9.28515625" style="3" customWidth="1"/>
    <col min="12" max="12" width="9.28515625" style="18" customWidth="1"/>
    <col min="13" max="14" width="0" style="14" hidden="1" customWidth="1"/>
    <col min="15" max="15" width="11" style="4" bestFit="1" customWidth="1"/>
    <col min="16" max="16" width="11" style="26" bestFit="1" customWidth="1"/>
    <col min="17" max="17" width="12.140625" style="24" bestFit="1" customWidth="1"/>
    <col min="18" max="18" width="12" style="24" bestFit="1" customWidth="1"/>
    <col min="19" max="19" width="10.7109375" style="5" bestFit="1" customWidth="1"/>
    <col min="20" max="22" width="9.140625" style="4"/>
    <col min="23" max="23" width="9.140625" style="14"/>
    <col min="24" max="16384" width="9.140625" style="4"/>
  </cols>
  <sheetData>
    <row r="1" spans="1:19" s="8" customFormat="1" ht="24.75" customHeight="1" thickBot="1" x14ac:dyDescent="0.3">
      <c r="A1" s="6" t="s">
        <v>0</v>
      </c>
      <c r="B1" s="22" t="s">
        <v>29</v>
      </c>
      <c r="C1" s="7" t="s">
        <v>11</v>
      </c>
      <c r="D1" s="7" t="s">
        <v>4</v>
      </c>
      <c r="E1" s="27" t="s">
        <v>12</v>
      </c>
      <c r="F1" s="28" t="s">
        <v>13</v>
      </c>
      <c r="G1" s="28" t="s">
        <v>15</v>
      </c>
      <c r="H1" s="28" t="s">
        <v>19</v>
      </c>
      <c r="I1" s="28" t="s">
        <v>20</v>
      </c>
      <c r="J1" s="28" t="s">
        <v>18</v>
      </c>
      <c r="K1" s="29" t="s">
        <v>27</v>
      </c>
      <c r="L1" s="28" t="s">
        <v>14</v>
      </c>
      <c r="O1" s="8" t="s">
        <v>16</v>
      </c>
      <c r="P1" s="25" t="s">
        <v>17</v>
      </c>
      <c r="Q1" s="23" t="s">
        <v>21</v>
      </c>
      <c r="R1" s="23" t="s">
        <v>22</v>
      </c>
      <c r="S1" s="9" t="s">
        <v>23</v>
      </c>
    </row>
    <row r="2" spans="1:19" x14ac:dyDescent="0.2">
      <c r="A2" s="43" t="s">
        <v>30</v>
      </c>
      <c r="B2" s="48">
        <v>0</v>
      </c>
      <c r="C2" s="48">
        <v>0.6</v>
      </c>
      <c r="D2" s="48">
        <v>0.6</v>
      </c>
      <c r="E2" s="49">
        <v>435652</v>
      </c>
      <c r="F2" s="50">
        <v>3.9660000000000002</v>
      </c>
      <c r="G2" s="51">
        <v>0.219</v>
      </c>
      <c r="H2" s="51">
        <v>0.57399999999999995</v>
      </c>
      <c r="I2" s="51">
        <v>1.3080000000000001</v>
      </c>
      <c r="J2" s="51"/>
      <c r="K2" s="52"/>
      <c r="L2" s="53">
        <v>42.526000000000003</v>
      </c>
      <c r="M2" s="54"/>
      <c r="N2" s="54"/>
      <c r="O2" s="44" t="s">
        <v>36</v>
      </c>
      <c r="P2" s="55"/>
      <c r="Q2" s="56">
        <v>43605</v>
      </c>
      <c r="R2" s="56">
        <v>43605</v>
      </c>
      <c r="S2" s="57" t="s">
        <v>34</v>
      </c>
    </row>
    <row r="3" spans="1:19" x14ac:dyDescent="0.2">
      <c r="A3" s="43" t="s">
        <v>30</v>
      </c>
      <c r="B3" s="48">
        <f>C2</f>
        <v>0.6</v>
      </c>
      <c r="C3" s="48">
        <f>B3+D3</f>
        <v>1.5</v>
      </c>
      <c r="D3" s="48">
        <v>0.9</v>
      </c>
      <c r="E3" s="49">
        <v>435653</v>
      </c>
      <c r="F3" s="50">
        <v>6.9260000000000002</v>
      </c>
      <c r="G3" s="51">
        <v>0.24299999999999999</v>
      </c>
      <c r="H3" s="51">
        <v>2.976</v>
      </c>
      <c r="I3" s="51">
        <v>6.7839999999999998</v>
      </c>
      <c r="J3" s="51"/>
      <c r="K3" s="52"/>
      <c r="L3" s="53">
        <v>98.162000000000006</v>
      </c>
      <c r="M3" s="54"/>
      <c r="N3" s="54"/>
      <c r="O3" s="44" t="s">
        <v>37</v>
      </c>
      <c r="P3" s="55">
        <v>0.9</v>
      </c>
      <c r="Q3" s="56">
        <v>43605</v>
      </c>
      <c r="R3" s="56">
        <v>43605</v>
      </c>
      <c r="S3" s="57" t="s">
        <v>34</v>
      </c>
    </row>
    <row r="4" spans="1:19" x14ac:dyDescent="0.2">
      <c r="A4" s="43" t="s">
        <v>30</v>
      </c>
      <c r="B4" s="48">
        <f t="shared" ref="B4" si="0">C3</f>
        <v>1.5</v>
      </c>
      <c r="C4" s="48">
        <f t="shared" ref="C4" si="1">B4+D4</f>
        <v>2.7</v>
      </c>
      <c r="D4" s="48">
        <v>1.2</v>
      </c>
      <c r="E4" s="49">
        <v>435654</v>
      </c>
      <c r="F4" s="50">
        <v>7.23</v>
      </c>
      <c r="G4" s="51">
        <v>0.251</v>
      </c>
      <c r="H4" s="51">
        <v>0.374</v>
      </c>
      <c r="I4" s="51">
        <v>7.5140000000000002</v>
      </c>
      <c r="J4" s="51"/>
      <c r="K4" s="52"/>
      <c r="L4" s="53">
        <v>58.357999999999997</v>
      </c>
      <c r="M4" s="54"/>
      <c r="N4" s="54"/>
      <c r="O4" s="44" t="s">
        <v>38</v>
      </c>
      <c r="P4" s="55"/>
      <c r="Q4" s="56">
        <v>43605</v>
      </c>
      <c r="R4" s="56">
        <v>43605</v>
      </c>
      <c r="S4" s="57" t="s">
        <v>34</v>
      </c>
    </row>
    <row r="5" spans="1:19" x14ac:dyDescent="0.2">
      <c r="A5" s="43" t="s">
        <v>31</v>
      </c>
      <c r="B5" s="48">
        <v>0</v>
      </c>
      <c r="C5" s="48">
        <v>0.6</v>
      </c>
      <c r="D5" s="48">
        <v>0.6</v>
      </c>
      <c r="E5" s="49">
        <v>436142</v>
      </c>
      <c r="F5" s="50">
        <v>5.9660000000000002</v>
      </c>
      <c r="G5" s="51">
        <v>0.13200000000000001</v>
      </c>
      <c r="H5" s="51">
        <v>0.54600000000000004</v>
      </c>
      <c r="I5" s="51">
        <v>0.82399999999999995</v>
      </c>
      <c r="J5" s="58"/>
      <c r="K5" s="52"/>
      <c r="L5" s="53">
        <v>114.593</v>
      </c>
      <c r="M5" s="54"/>
      <c r="N5" s="54"/>
      <c r="O5" s="44" t="s">
        <v>36</v>
      </c>
      <c r="P5" s="55"/>
      <c r="Q5" s="56">
        <v>43608</v>
      </c>
      <c r="R5" s="56">
        <v>43608</v>
      </c>
      <c r="S5" s="57" t="s">
        <v>35</v>
      </c>
    </row>
    <row r="6" spans="1:19" x14ac:dyDescent="0.2">
      <c r="A6" s="43" t="s">
        <v>31</v>
      </c>
      <c r="B6" s="48">
        <f>C5</f>
        <v>0.6</v>
      </c>
      <c r="C6" s="48">
        <f>B6+D6</f>
        <v>1</v>
      </c>
      <c r="D6" s="48">
        <v>0.4</v>
      </c>
      <c r="E6" s="49">
        <v>436143</v>
      </c>
      <c r="F6" s="50">
        <v>2.75</v>
      </c>
      <c r="G6" s="51">
        <v>0.13900000000000001</v>
      </c>
      <c r="H6" s="51">
        <v>0.107</v>
      </c>
      <c r="I6" s="51">
        <v>0.92500000000000004</v>
      </c>
      <c r="J6" s="58"/>
      <c r="K6" s="52"/>
      <c r="L6" s="53">
        <v>25.5</v>
      </c>
      <c r="M6" s="54"/>
      <c r="N6" s="54"/>
      <c r="O6" s="44" t="s">
        <v>37</v>
      </c>
      <c r="P6" s="55">
        <v>0.4</v>
      </c>
      <c r="Q6" s="56">
        <v>43608</v>
      </c>
      <c r="R6" s="56">
        <v>43608</v>
      </c>
      <c r="S6" s="57" t="s">
        <v>35</v>
      </c>
    </row>
    <row r="7" spans="1:19" x14ac:dyDescent="0.2">
      <c r="A7" s="43" t="s">
        <v>31</v>
      </c>
      <c r="B7" s="48">
        <f t="shared" ref="B7" si="2">C6</f>
        <v>1</v>
      </c>
      <c r="C7" s="48">
        <f t="shared" ref="C7" si="3">B7+D7</f>
        <v>3.3</v>
      </c>
      <c r="D7" s="48">
        <v>2.2999999999999998</v>
      </c>
      <c r="E7" s="49">
        <v>436145</v>
      </c>
      <c r="F7" s="50">
        <v>0.45400000000000007</v>
      </c>
      <c r="G7" s="51">
        <v>3.6999999999999998E-2</v>
      </c>
      <c r="H7" s="51">
        <v>0.13700000000000001</v>
      </c>
      <c r="I7" s="51">
        <v>0.502</v>
      </c>
      <c r="J7" s="58"/>
      <c r="K7" s="52"/>
      <c r="L7" s="53">
        <v>11.763999999999999</v>
      </c>
      <c r="M7" s="54"/>
      <c r="N7" s="54"/>
      <c r="O7" s="44" t="s">
        <v>38</v>
      </c>
      <c r="P7" s="55"/>
      <c r="Q7" s="56">
        <v>43608</v>
      </c>
      <c r="R7" s="56">
        <v>43608</v>
      </c>
      <c r="S7" s="57" t="s">
        <v>35</v>
      </c>
    </row>
    <row r="8" spans="1:19" x14ac:dyDescent="0.2">
      <c r="A8" s="22"/>
      <c r="E8" s="30"/>
      <c r="F8" s="31"/>
      <c r="G8" s="32"/>
      <c r="H8" s="32"/>
      <c r="I8" s="32"/>
      <c r="L8" s="33"/>
      <c r="Q8" s="35"/>
      <c r="R8" s="35"/>
    </row>
    <row r="9" spans="1:19" x14ac:dyDescent="0.2">
      <c r="A9" s="22"/>
      <c r="E9" s="30"/>
      <c r="F9" s="31"/>
      <c r="G9" s="32"/>
      <c r="H9" s="32"/>
      <c r="I9" s="32"/>
      <c r="J9" s="32"/>
      <c r="L9" s="33"/>
      <c r="Q9" s="35"/>
      <c r="R9" s="35"/>
    </row>
    <row r="10" spans="1:19" x14ac:dyDescent="0.2">
      <c r="A10" s="22"/>
      <c r="E10" s="30"/>
      <c r="F10" s="31"/>
      <c r="G10" s="32"/>
      <c r="H10" s="32"/>
      <c r="I10" s="32"/>
      <c r="J10" s="32"/>
      <c r="L10" s="33"/>
      <c r="Q10" s="35"/>
      <c r="R10" s="35"/>
    </row>
    <row r="11" spans="1:19" x14ac:dyDescent="0.2">
      <c r="A11" s="22"/>
      <c r="E11" s="30"/>
      <c r="F11" s="31"/>
      <c r="G11" s="32"/>
      <c r="H11" s="32"/>
      <c r="I11" s="32"/>
      <c r="J11" s="32"/>
      <c r="L11" s="33"/>
      <c r="Q11" s="35"/>
      <c r="R11" s="35"/>
    </row>
    <row r="12" spans="1:19" x14ac:dyDescent="0.2">
      <c r="A12" s="22"/>
      <c r="E12" s="30"/>
      <c r="F12" s="31"/>
      <c r="G12" s="32"/>
      <c r="H12" s="32"/>
      <c r="I12" s="32"/>
      <c r="J12" s="32"/>
      <c r="L12" s="33"/>
      <c r="Q12" s="35"/>
      <c r="R12" s="35"/>
    </row>
    <row r="13" spans="1:19" x14ac:dyDescent="0.2">
      <c r="A13" s="22"/>
      <c r="E13" s="30"/>
      <c r="F13" s="31"/>
      <c r="G13" s="32"/>
      <c r="H13" s="32"/>
      <c r="I13" s="32"/>
      <c r="J13" s="32"/>
      <c r="L13" s="33"/>
      <c r="Q13" s="35"/>
      <c r="R13" s="35"/>
    </row>
    <row r="14" spans="1:19" x14ac:dyDescent="0.2">
      <c r="A14" s="22"/>
      <c r="E14" s="30"/>
      <c r="F14" s="31"/>
      <c r="G14" s="32"/>
      <c r="H14" s="32"/>
      <c r="I14" s="32"/>
      <c r="J14" s="32"/>
      <c r="L14" s="33"/>
      <c r="Q14" s="35"/>
      <c r="R14" s="35"/>
    </row>
    <row r="15" spans="1:19" x14ac:dyDescent="0.2">
      <c r="A15" s="22"/>
      <c r="E15" s="30"/>
      <c r="F15" s="31"/>
      <c r="G15" s="32"/>
      <c r="H15" s="32"/>
      <c r="I15" s="32"/>
      <c r="J15" s="32"/>
      <c r="L15" s="33"/>
      <c r="Q15" s="35"/>
      <c r="R15" s="35"/>
    </row>
    <row r="16" spans="1:19" x14ac:dyDescent="0.2">
      <c r="A16" s="22"/>
      <c r="E16" s="30"/>
      <c r="F16" s="31"/>
      <c r="G16" s="32"/>
      <c r="H16" s="32"/>
      <c r="I16" s="32"/>
      <c r="J16" s="32"/>
      <c r="L16" s="33"/>
      <c r="Q16" s="35"/>
      <c r="R16" s="35"/>
    </row>
    <row r="17" spans="1:18" x14ac:dyDescent="0.2">
      <c r="A17" s="22"/>
      <c r="E17" s="30"/>
      <c r="F17" s="31"/>
      <c r="G17" s="32"/>
      <c r="H17" s="32"/>
      <c r="I17" s="32"/>
      <c r="J17" s="32"/>
      <c r="L17" s="33"/>
      <c r="Q17" s="35"/>
      <c r="R17" s="35"/>
    </row>
    <row r="18" spans="1:18" x14ac:dyDescent="0.2">
      <c r="A18" s="22"/>
      <c r="E18" s="30"/>
      <c r="F18" s="31"/>
      <c r="G18" s="32"/>
      <c r="H18" s="32"/>
      <c r="I18" s="32"/>
      <c r="J18" s="32"/>
      <c r="L18" s="33"/>
      <c r="Q18" s="35"/>
      <c r="R18" s="35"/>
    </row>
    <row r="19" spans="1:18" x14ac:dyDescent="0.2">
      <c r="A19" s="22"/>
      <c r="E19" s="30"/>
      <c r="F19" s="31"/>
      <c r="G19" s="32"/>
      <c r="H19" s="32"/>
      <c r="I19" s="32"/>
      <c r="J19" s="32"/>
      <c r="L19" s="33"/>
      <c r="Q19" s="35"/>
      <c r="R19" s="35"/>
    </row>
    <row r="20" spans="1:18" x14ac:dyDescent="0.2">
      <c r="A20" s="22"/>
      <c r="E20" s="30"/>
      <c r="F20" s="31"/>
      <c r="G20" s="32"/>
      <c r="H20" s="32"/>
      <c r="I20" s="32"/>
      <c r="J20" s="32"/>
      <c r="L20" s="33"/>
      <c r="Q20" s="35"/>
      <c r="R20" s="35"/>
    </row>
    <row r="21" spans="1:18" x14ac:dyDescent="0.2">
      <c r="A21" s="22"/>
      <c r="E21" s="30"/>
      <c r="F21" s="31"/>
      <c r="G21" s="32"/>
      <c r="H21" s="32"/>
      <c r="I21" s="32"/>
      <c r="J21" s="32"/>
      <c r="L21" s="33"/>
      <c r="Q21" s="35"/>
      <c r="R21" s="35"/>
    </row>
    <row r="22" spans="1:18" x14ac:dyDescent="0.2">
      <c r="A22" s="22"/>
      <c r="E22" s="30"/>
      <c r="F22" s="31"/>
      <c r="G22" s="32"/>
      <c r="H22" s="32"/>
      <c r="I22" s="32"/>
      <c r="J22" s="32"/>
      <c r="L22" s="33"/>
      <c r="Q22" s="35"/>
      <c r="R22" s="35"/>
    </row>
    <row r="23" spans="1:18" x14ac:dyDescent="0.2">
      <c r="A23" s="22"/>
      <c r="E23" s="30"/>
      <c r="F23" s="31"/>
      <c r="G23" s="32"/>
      <c r="H23" s="32"/>
      <c r="I23" s="32"/>
      <c r="J23" s="32"/>
      <c r="L23" s="33"/>
      <c r="Q23" s="35"/>
      <c r="R23" s="35"/>
    </row>
    <row r="24" spans="1:18" x14ac:dyDescent="0.2">
      <c r="A24" s="22"/>
      <c r="E24" s="30"/>
      <c r="F24" s="31"/>
      <c r="G24" s="32"/>
      <c r="H24" s="32"/>
      <c r="I24" s="32"/>
      <c r="J24" s="32"/>
      <c r="L24" s="33"/>
      <c r="Q24" s="35"/>
      <c r="R24" s="35"/>
    </row>
    <row r="25" spans="1:18" x14ac:dyDescent="0.2">
      <c r="A25" s="22"/>
      <c r="E25" s="30"/>
      <c r="F25" s="31"/>
      <c r="G25" s="32"/>
      <c r="H25" s="32"/>
      <c r="I25" s="32"/>
      <c r="J25" s="32"/>
      <c r="L25" s="33"/>
      <c r="Q25" s="35"/>
      <c r="R25" s="35"/>
    </row>
    <row r="26" spans="1:18" x14ac:dyDescent="0.2">
      <c r="A26" s="22"/>
      <c r="E26" s="30"/>
      <c r="F26" s="31"/>
      <c r="G26" s="32"/>
      <c r="H26" s="32"/>
      <c r="I26" s="32"/>
      <c r="J26" s="32"/>
      <c r="L26" s="33"/>
      <c r="Q26" s="35"/>
      <c r="R26" s="35"/>
    </row>
    <row r="27" spans="1:18" x14ac:dyDescent="0.2">
      <c r="A27" s="22"/>
      <c r="E27" s="30"/>
      <c r="F27" s="31"/>
      <c r="G27" s="32"/>
      <c r="H27" s="32"/>
      <c r="I27" s="32"/>
      <c r="J27" s="32"/>
      <c r="L27" s="33"/>
      <c r="Q27" s="35"/>
      <c r="R27" s="35"/>
    </row>
    <row r="28" spans="1:18" x14ac:dyDescent="0.2">
      <c r="A28" s="22"/>
      <c r="E28" s="30"/>
      <c r="F28" s="31"/>
      <c r="G28" s="32"/>
      <c r="H28" s="32"/>
      <c r="I28" s="32"/>
      <c r="J28" s="32"/>
      <c r="L28" s="33"/>
      <c r="Q28" s="35"/>
      <c r="R28" s="35"/>
    </row>
    <row r="29" spans="1:18" x14ac:dyDescent="0.2">
      <c r="A29" s="22"/>
      <c r="E29" s="30"/>
      <c r="F29" s="31"/>
      <c r="G29" s="32"/>
      <c r="H29" s="32"/>
      <c r="I29" s="32"/>
      <c r="J29" s="32"/>
      <c r="L29" s="33"/>
      <c r="Q29" s="35"/>
      <c r="R29" s="35"/>
    </row>
    <row r="30" spans="1:18" x14ac:dyDescent="0.2">
      <c r="A30" s="22"/>
      <c r="E30" s="30"/>
      <c r="F30" s="31"/>
      <c r="G30" s="32"/>
      <c r="H30" s="32"/>
      <c r="I30" s="32"/>
      <c r="J30" s="32"/>
      <c r="L30" s="33"/>
      <c r="Q30" s="35"/>
      <c r="R30" s="35"/>
    </row>
    <row r="31" spans="1:18" x14ac:dyDescent="0.2">
      <c r="A31" s="22"/>
      <c r="E31" s="30"/>
      <c r="F31" s="31"/>
      <c r="G31" s="32"/>
      <c r="H31" s="32"/>
      <c r="I31" s="32"/>
      <c r="J31" s="32"/>
      <c r="L31" s="33"/>
      <c r="Q31" s="35"/>
      <c r="R31" s="35"/>
    </row>
    <row r="32" spans="1:18" x14ac:dyDescent="0.2">
      <c r="A32" s="22"/>
      <c r="E32" s="30"/>
      <c r="F32" s="31"/>
      <c r="G32" s="32"/>
      <c r="H32" s="32"/>
      <c r="I32" s="32"/>
      <c r="J32" s="32"/>
      <c r="L32" s="33"/>
      <c r="Q32" s="35"/>
      <c r="R32" s="35"/>
    </row>
    <row r="33" spans="1:19" x14ac:dyDescent="0.2">
      <c r="A33" s="22"/>
      <c r="E33" s="30"/>
      <c r="F33" s="31"/>
      <c r="G33" s="32"/>
      <c r="H33" s="32"/>
      <c r="I33" s="32"/>
      <c r="J33" s="32"/>
      <c r="L33" s="33"/>
      <c r="Q33" s="35"/>
      <c r="R33" s="35"/>
    </row>
    <row r="34" spans="1:19" x14ac:dyDescent="0.2">
      <c r="A34" s="22"/>
      <c r="E34" s="30"/>
      <c r="F34" s="31"/>
      <c r="G34" s="32"/>
      <c r="H34" s="32"/>
      <c r="I34" s="32"/>
      <c r="J34" s="32"/>
      <c r="L34" s="33"/>
      <c r="Q34" s="35"/>
      <c r="R34" s="35"/>
    </row>
    <row r="35" spans="1:19" x14ac:dyDescent="0.2">
      <c r="A35" s="22"/>
      <c r="E35" s="30"/>
      <c r="F35" s="31"/>
      <c r="G35" s="32"/>
      <c r="H35" s="32"/>
      <c r="I35" s="32"/>
      <c r="J35" s="32"/>
      <c r="L35" s="33"/>
      <c r="Q35" s="35"/>
      <c r="R35" s="35"/>
    </row>
    <row r="36" spans="1:19" x14ac:dyDescent="0.2">
      <c r="A36" s="22"/>
      <c r="E36" s="30"/>
      <c r="F36" s="31"/>
      <c r="G36" s="32"/>
      <c r="H36" s="32"/>
      <c r="I36" s="32"/>
      <c r="J36" s="32"/>
      <c r="L36" s="33"/>
      <c r="Q36" s="35"/>
      <c r="R36" s="35"/>
    </row>
    <row r="37" spans="1:19" x14ac:dyDescent="0.2">
      <c r="A37" s="22"/>
      <c r="E37" s="30"/>
      <c r="F37" s="31"/>
      <c r="G37" s="32"/>
      <c r="H37" s="32"/>
      <c r="I37" s="32"/>
      <c r="J37" s="32"/>
      <c r="L37" s="33"/>
      <c r="Q37" s="35"/>
      <c r="R37" s="35"/>
    </row>
    <row r="38" spans="1:19" x14ac:dyDescent="0.2">
      <c r="A38" s="22"/>
      <c r="E38" s="30"/>
      <c r="F38" s="31"/>
      <c r="G38" s="32"/>
      <c r="H38" s="32"/>
      <c r="I38" s="32"/>
      <c r="J38" s="32"/>
      <c r="L38" s="33"/>
      <c r="Q38" s="35"/>
      <c r="R38" s="35"/>
    </row>
    <row r="39" spans="1:19" x14ac:dyDescent="0.2">
      <c r="A39" s="22"/>
      <c r="E39" s="30"/>
      <c r="F39" s="31"/>
      <c r="G39" s="32"/>
      <c r="H39" s="32"/>
      <c r="I39" s="32"/>
      <c r="J39" s="32"/>
      <c r="L39" s="33"/>
      <c r="Q39" s="35"/>
      <c r="R39" s="35"/>
    </row>
    <row r="40" spans="1:19" x14ac:dyDescent="0.2">
      <c r="A40" s="22"/>
      <c r="E40" s="30"/>
      <c r="F40" s="31"/>
      <c r="G40" s="32"/>
      <c r="H40" s="32"/>
      <c r="I40" s="32"/>
      <c r="J40" s="32"/>
      <c r="L40" s="33"/>
      <c r="Q40" s="35"/>
      <c r="R40" s="35"/>
    </row>
    <row r="41" spans="1:19" x14ac:dyDescent="0.2">
      <c r="A41" s="22"/>
      <c r="E41" s="30"/>
      <c r="F41" s="31"/>
      <c r="G41" s="32"/>
      <c r="H41" s="32"/>
      <c r="I41" s="32"/>
      <c r="L41" s="33"/>
      <c r="Q41" s="35"/>
      <c r="R41" s="35"/>
    </row>
    <row r="42" spans="1:19" x14ac:dyDescent="0.2">
      <c r="A42" s="22"/>
      <c r="E42" s="30"/>
      <c r="F42" s="31"/>
      <c r="G42" s="32"/>
      <c r="H42" s="32"/>
      <c r="I42" s="32"/>
      <c r="L42" s="33"/>
      <c r="Q42" s="35"/>
      <c r="R42" s="35"/>
    </row>
    <row r="43" spans="1:19" x14ac:dyDescent="0.2">
      <c r="A43" s="22"/>
      <c r="E43" s="30"/>
      <c r="F43" s="31"/>
      <c r="G43" s="32"/>
      <c r="H43" s="32"/>
      <c r="I43" s="32"/>
      <c r="L43" s="33"/>
      <c r="Q43" s="35"/>
      <c r="R43" s="35"/>
    </row>
    <row r="44" spans="1:19" x14ac:dyDescent="0.2">
      <c r="A44" s="22"/>
      <c r="E44" s="30"/>
      <c r="F44" s="31"/>
      <c r="G44" s="32"/>
      <c r="H44" s="32"/>
      <c r="I44" s="32"/>
      <c r="L44" s="33"/>
      <c r="Q44" s="35"/>
      <c r="R44" s="35"/>
    </row>
    <row r="45" spans="1:19" x14ac:dyDescent="0.2">
      <c r="A45" s="22"/>
      <c r="E45" s="30"/>
      <c r="F45" s="31"/>
      <c r="G45" s="32"/>
      <c r="H45" s="32"/>
      <c r="I45" s="32"/>
      <c r="L45" s="33"/>
      <c r="Q45" s="35"/>
      <c r="R45" s="35"/>
    </row>
    <row r="46" spans="1:19" x14ac:dyDescent="0.2">
      <c r="A46" s="22"/>
      <c r="E46" s="30"/>
      <c r="F46" s="31"/>
      <c r="G46" s="32"/>
      <c r="H46" s="32"/>
      <c r="I46" s="32"/>
      <c r="L46" s="37"/>
      <c r="Q46" s="35"/>
      <c r="R46" s="35"/>
    </row>
    <row r="47" spans="1:19" x14ac:dyDescent="0.2">
      <c r="A47" s="22"/>
      <c r="E47" s="30"/>
      <c r="F47" s="31"/>
      <c r="G47" s="32"/>
      <c r="H47" s="32"/>
      <c r="I47" s="32"/>
      <c r="L47" s="33"/>
      <c r="Q47" s="35"/>
      <c r="R47" s="35"/>
      <c r="S47" s="36"/>
    </row>
    <row r="48" spans="1:19" x14ac:dyDescent="0.2">
      <c r="A48" s="22"/>
      <c r="E48" s="30"/>
      <c r="F48" s="31"/>
      <c r="G48" s="32"/>
      <c r="H48" s="32"/>
      <c r="I48" s="32"/>
      <c r="L48" s="33"/>
      <c r="Q48" s="35"/>
      <c r="R48" s="35"/>
      <c r="S48" s="36"/>
    </row>
    <row r="49" spans="1:19" x14ac:dyDescent="0.2">
      <c r="A49" s="22"/>
      <c r="E49" s="30"/>
      <c r="F49" s="31"/>
      <c r="G49" s="32"/>
      <c r="H49" s="32"/>
      <c r="I49" s="32"/>
      <c r="J49" s="32"/>
      <c r="L49" s="33"/>
      <c r="Q49" s="35"/>
      <c r="R49" s="35"/>
      <c r="S49" s="36"/>
    </row>
    <row r="50" spans="1:19" x14ac:dyDescent="0.2">
      <c r="A50" s="22"/>
      <c r="E50" s="30"/>
      <c r="F50" s="31"/>
      <c r="G50" s="32"/>
      <c r="H50" s="32"/>
      <c r="I50" s="32"/>
      <c r="J50" s="32"/>
      <c r="L50" s="37"/>
    </row>
    <row r="51" spans="1:19" x14ac:dyDescent="0.2">
      <c r="A51" s="22"/>
      <c r="E51" s="30"/>
      <c r="F51" s="31"/>
      <c r="G51" s="32"/>
      <c r="H51" s="32"/>
      <c r="I51" s="32"/>
      <c r="J51" s="32"/>
      <c r="L51" s="33"/>
    </row>
    <row r="52" spans="1:19" x14ac:dyDescent="0.2">
      <c r="A52" s="22"/>
      <c r="E52" s="30"/>
      <c r="F52" s="31"/>
      <c r="G52" s="32"/>
      <c r="H52" s="32"/>
      <c r="I52" s="32"/>
      <c r="J52" s="32"/>
      <c r="L52" s="33"/>
    </row>
    <row r="53" spans="1:19" x14ac:dyDescent="0.2">
      <c r="A53" s="22"/>
      <c r="E53" s="30"/>
      <c r="F53" s="31"/>
      <c r="G53" s="32"/>
      <c r="H53" s="32"/>
      <c r="I53" s="32"/>
      <c r="J53" s="32"/>
      <c r="L53" s="33"/>
    </row>
    <row r="54" spans="1:19" x14ac:dyDescent="0.2">
      <c r="A54" s="22"/>
      <c r="E54" s="30"/>
      <c r="F54" s="31"/>
      <c r="G54" s="32"/>
      <c r="H54" s="32"/>
      <c r="I54" s="32"/>
      <c r="J54" s="32"/>
      <c r="L54" s="33"/>
    </row>
    <row r="55" spans="1:19" x14ac:dyDescent="0.2">
      <c r="A55" s="22"/>
      <c r="E55" s="30"/>
      <c r="F55" s="31"/>
      <c r="G55" s="32"/>
      <c r="H55" s="32"/>
      <c r="I55" s="32"/>
      <c r="J55" s="32"/>
      <c r="L55" s="33"/>
    </row>
    <row r="56" spans="1:19" x14ac:dyDescent="0.2">
      <c r="A56" s="22"/>
      <c r="E56" s="30"/>
      <c r="F56" s="31"/>
      <c r="G56" s="32"/>
      <c r="H56" s="32"/>
      <c r="I56" s="32"/>
      <c r="J56" s="32"/>
      <c r="L56" s="33"/>
      <c r="Q56" s="35"/>
      <c r="R56" s="35"/>
    </row>
    <row r="57" spans="1:19" x14ac:dyDescent="0.2">
      <c r="A57" s="22"/>
      <c r="E57" s="30"/>
      <c r="F57" s="31"/>
      <c r="G57" s="32"/>
      <c r="H57" s="32"/>
      <c r="I57" s="32"/>
      <c r="J57" s="32"/>
      <c r="L57" s="33"/>
      <c r="Q57" s="35"/>
      <c r="R57" s="35"/>
    </row>
    <row r="58" spans="1:19" x14ac:dyDescent="0.2">
      <c r="A58" s="22"/>
      <c r="E58" s="30"/>
      <c r="F58" s="31"/>
      <c r="G58" s="32"/>
      <c r="H58" s="32"/>
      <c r="I58" s="32"/>
      <c r="L58" s="33"/>
      <c r="Q58" s="35"/>
      <c r="R58" s="35"/>
    </row>
    <row r="59" spans="1:19" x14ac:dyDescent="0.2">
      <c r="A59" s="22"/>
      <c r="E59" s="30"/>
      <c r="F59" s="31"/>
      <c r="G59" s="32"/>
      <c r="H59" s="32"/>
      <c r="I59" s="32"/>
      <c r="L59" s="37"/>
      <c r="Q59" s="35"/>
      <c r="R59" s="35"/>
    </row>
    <row r="60" spans="1:19" x14ac:dyDescent="0.2">
      <c r="A60" s="22"/>
      <c r="E60" s="30"/>
      <c r="F60" s="31"/>
      <c r="G60" s="32"/>
      <c r="H60" s="32"/>
      <c r="I60" s="32"/>
      <c r="L60" s="33"/>
      <c r="Q60" s="35"/>
      <c r="R60" s="35"/>
    </row>
    <row r="61" spans="1:19" x14ac:dyDescent="0.2">
      <c r="A61" s="22"/>
      <c r="E61" s="30"/>
      <c r="F61" s="31"/>
      <c r="G61" s="32"/>
      <c r="H61" s="32"/>
      <c r="I61" s="32"/>
      <c r="L61" s="33"/>
      <c r="Q61" s="35"/>
      <c r="R61" s="35"/>
    </row>
    <row r="62" spans="1:19" x14ac:dyDescent="0.2">
      <c r="A62" s="22"/>
      <c r="E62" s="30"/>
      <c r="F62" s="31"/>
      <c r="G62" s="32"/>
      <c r="H62" s="32"/>
      <c r="I62" s="32"/>
      <c r="Q62" s="35"/>
      <c r="R62" s="35"/>
    </row>
    <row r="63" spans="1:19" x14ac:dyDescent="0.2">
      <c r="A63" s="22"/>
      <c r="E63" s="30"/>
      <c r="F63" s="31"/>
      <c r="G63" s="32"/>
      <c r="H63" s="32"/>
      <c r="I63" s="32"/>
      <c r="Q63" s="35"/>
      <c r="R63" s="35"/>
    </row>
    <row r="64" spans="1:19" x14ac:dyDescent="0.2">
      <c r="A64" s="22"/>
      <c r="E64" s="30"/>
      <c r="F64" s="31"/>
      <c r="G64" s="32"/>
      <c r="H64" s="32"/>
      <c r="I64" s="32"/>
      <c r="Q64" s="35"/>
      <c r="R64" s="35"/>
    </row>
    <row r="65" spans="1:18" x14ac:dyDescent="0.2">
      <c r="A65" s="22"/>
      <c r="Q65" s="35"/>
      <c r="R65" s="35"/>
    </row>
  </sheetData>
  <protectedRanges>
    <protectedRange sqref="J5:J11" name="Range27_7"/>
    <protectedRange sqref="J5:J11" name="Range1_4"/>
    <protectedRange sqref="J5:J11" name="Range26_6"/>
    <protectedRange sqref="J12:J17" name="Range27_12"/>
    <protectedRange sqref="J12:J17" name="Range1_7"/>
    <protectedRange sqref="J12:J17" name="Range26_10"/>
    <protectedRange sqref="E47:E49" name="Range1_9_2_1_1_7"/>
    <protectedRange sqref="G47:G49" name="Range27_32"/>
    <protectedRange sqref="G47:G49" name="Range1_22"/>
    <protectedRange sqref="G47:G49" name="Range26_24"/>
    <protectedRange sqref="H47:H49" name="Range27_33"/>
    <protectedRange sqref="H47:H49" name="Range1_23"/>
    <protectedRange sqref="H47:H49" name="Range26_25"/>
    <protectedRange sqref="I47:I49" name="Range27_34"/>
    <protectedRange sqref="I47:I49" name="Range1_24"/>
    <protectedRange sqref="I47:I49" name="Range26_26"/>
    <protectedRange sqref="L46:L47" name="Range27_35"/>
    <protectedRange sqref="L46:L47" name="Range1_8_1_7"/>
    <protectedRange sqref="L46:L47" name="Range28_8"/>
    <protectedRange sqref="E50:E54" name="Range1_9_2_1_1_8"/>
    <protectedRange sqref="G50:G54" name="Range27_36"/>
    <protectedRange sqref="G50:G54" name="Range1_25"/>
    <protectedRange sqref="G50:G54" name="Range26_27"/>
    <protectedRange sqref="H50:H54" name="Range27_37"/>
    <protectedRange sqref="H50:H54" name="Range1_26"/>
    <protectedRange sqref="H50:H54" name="Range26_28"/>
    <protectedRange sqref="I50:I54" name="Range27_38"/>
    <protectedRange sqref="I50:I54" name="Range1_27"/>
    <protectedRange sqref="I50:I54" name="Range26_29"/>
    <protectedRange sqref="J50:J54" name="Range27_39"/>
    <protectedRange sqref="J50:J54" name="Range1_28"/>
    <protectedRange sqref="J50:J54" name="Range26_30"/>
    <protectedRange sqref="L48:L51" name="Range27_40"/>
    <protectedRange sqref="L48:L51" name="Range1_8_1_8"/>
    <protectedRange sqref="L48:L51" name="Range28_9"/>
    <protectedRange sqref="E55:E59" name="Range1_9_2_1_1_9"/>
    <protectedRange sqref="G55:G59" name="Range27_41"/>
    <protectedRange sqref="G55:G59" name="Range1_29"/>
    <protectedRange sqref="G55:G59" name="Range26_31"/>
    <protectedRange sqref="H55:H59" name="Range27_42"/>
    <protectedRange sqref="H55:H59" name="Range1_30"/>
    <protectedRange sqref="H55:H59" name="Range26_32"/>
    <protectedRange sqref="I55:I59" name="Range27_43"/>
    <protectedRange sqref="I55:I59" name="Range1_31"/>
    <protectedRange sqref="I55:I59" name="Range26_33"/>
    <protectedRange sqref="J55:J59" name="Range27_44"/>
    <protectedRange sqref="J55:J59" name="Range1_32"/>
    <protectedRange sqref="J55:J59" name="Range26_34"/>
    <protectedRange sqref="L52:L56" name="Range27_45"/>
    <protectedRange sqref="L52:L56" name="Range1_8_1_9"/>
    <protectedRange sqref="L52:L56" name="Range28_10"/>
    <protectedRange sqref="E60:E63" name="Range1_9_2_1_1_10"/>
    <protectedRange sqref="G60:G63" name="Range27_46"/>
    <protectedRange sqref="G60:G63" name="Range1_33"/>
    <protectedRange sqref="G60:G63" name="Range26_35"/>
    <protectedRange sqref="H60:H63" name="Range27_47"/>
    <protectedRange sqref="H60:H63" name="Range1_34"/>
    <protectedRange sqref="H60:H63" name="Range26_36"/>
    <protectedRange sqref="I60:I63" name="Range27_49"/>
    <protectedRange sqref="I60:I63" name="Range1_36"/>
    <protectedRange sqref="I60:I63" name="Range26_38"/>
    <protectedRange sqref="J60:J63" name="Range27_50"/>
    <protectedRange sqref="J60:J63" name="Range1_37"/>
    <protectedRange sqref="J60:J63" name="Range26_39"/>
    <protectedRange sqref="L57:L60" name="Range27_51"/>
    <protectedRange sqref="L57:L60" name="Range1_8_1_10"/>
    <protectedRange sqref="L57:L60" name="Range28_11"/>
    <protectedRange sqref="E64" name="Range1_9_2_1_1_11"/>
    <protectedRange sqref="G64" name="Range27_52"/>
    <protectedRange sqref="G64" name="Range1_38"/>
    <protectedRange sqref="G64" name="Range26_40"/>
    <protectedRange sqref="H64" name="Range27_53"/>
    <protectedRange sqref="H64" name="Range1_8_1_11"/>
    <protectedRange sqref="H64" name="Range26_41"/>
    <protectedRange sqref="I64" name="Range27_54"/>
    <protectedRange sqref="I64" name="Range1_4_2_1_1"/>
    <protectedRange sqref="I64" name="Range26_42"/>
    <protectedRange sqref="J64" name="Range27_55"/>
    <protectedRange sqref="J64" name="Range1_39"/>
    <protectedRange sqref="J64" name="Range26_43"/>
    <protectedRange sqref="L61" name="Range27_56"/>
    <protectedRange sqref="L61" name="Range1_8_2"/>
    <protectedRange sqref="L61" name="Range28_12"/>
    <protectedRange sqref="E5:E14" name="Range1_9_2_1_1"/>
    <protectedRange sqref="G5:I14" name="Range27"/>
    <protectedRange sqref="G5:G8 I5:I8" name="Range1"/>
    <protectedRange sqref="G9:I11" name="Range1_3_1"/>
    <protectedRange sqref="G12:I14" name="Range1_8_3"/>
    <protectedRange sqref="G5:I14" name="Range26"/>
    <protectedRange sqref="L5:L14" name="Range27_1"/>
    <protectedRange sqref="L5:L8" name="Range1_6"/>
    <protectedRange sqref="L9:L11" name="Range1_3_2"/>
    <protectedRange sqref="L12:L14" name="Range1_8_6"/>
    <protectedRange sqref="L5:L14" name="Range28"/>
    <protectedRange sqref="E2:E4" name="Range1_9_2_1_1_1"/>
    <protectedRange sqref="L2:L4" name="Range27_3"/>
    <protectedRange sqref="L2:L4" name="Range1_8_3_2"/>
    <protectedRange sqref="L2:L4" name="Range28_1"/>
    <protectedRange sqref="G2:J4" name="Range27_4"/>
    <protectedRange sqref="H2:H4 J2:J4" name="Range1_8_3_3"/>
    <protectedRange sqref="G2:J4" name="Range26_2"/>
    <protectedRange sqref="E15:E27" name="Range1_9_2_1_1_13"/>
    <protectedRange sqref="G15:I27" name="Range27_5"/>
    <protectedRange sqref="G26:G27" name="Range1_3"/>
    <protectedRange sqref="H21:H27" name="Range1_6_8"/>
    <protectedRange sqref="H18:H20 G15:I17" name="Range1_8_3_5"/>
    <protectedRange sqref="G15:I27" name="Range26_3"/>
    <protectedRange sqref="L15:L27" name="Range27_6"/>
    <protectedRange sqref="L26:L27" name="Range1_40"/>
    <protectedRange sqref="L21:L25" name="Range1_6_9"/>
    <protectedRange sqref="L15:L20" name="Range1_8_3_6"/>
    <protectedRange sqref="L15:L27" name="Range28_13"/>
    <protectedRange sqref="E28:E30" name="Range1_9_2_1_1_14"/>
    <protectedRange sqref="G28:I30" name="Range27_8"/>
    <protectedRange sqref="G28:H30" name="Range1_41"/>
    <protectedRange sqref="I28:I30" name="Range1_4_2_1_3"/>
    <protectedRange sqref="G28:I30" name="Range26_4"/>
    <protectedRange sqref="L28:L30" name="Range27_48"/>
    <protectedRange sqref="L28:L30" name="Range1_8_1_12"/>
    <protectedRange sqref="L28:L30" name="Range28_14"/>
    <protectedRange sqref="E31:E36" name="Range1_9_2_1_1_15"/>
    <protectedRange sqref="G31:I36" name="Range27_57"/>
    <protectedRange sqref="G31:G33" name="Range1_42"/>
    <protectedRange sqref="H31:I33" name="Range1_6_10"/>
    <protectedRange sqref="G34:I36" name="Range1_8_3_7"/>
    <protectedRange sqref="G31:I36" name="Range26_5"/>
    <protectedRange sqref="L31:L35" name="Range27_58"/>
    <protectedRange sqref="L31:L32" name="Range1_6_11"/>
    <protectedRange sqref="L33:L35" name="Range1_8_3_8"/>
    <protectedRange sqref="L31:L35" name="Range28_15"/>
    <protectedRange sqref="E37:E46" name="Range1_9_2_1_1_2"/>
    <protectedRange sqref="G37:I46" name="Range27_2"/>
    <protectedRange sqref="G37:G43" name="Range1_1"/>
    <protectedRange sqref="H37:H40" name="Range1_8_1"/>
    <protectedRange sqref="I37:I40" name="Range1_4_2_1"/>
    <protectedRange sqref="H41:I43" name="Range1_6_1"/>
    <protectedRange sqref="G44:I46" name="Range1_8_3_1"/>
    <protectedRange sqref="G37:I46" name="Range26_1"/>
    <protectedRange sqref="L36:L45" name="Range27_9"/>
    <protectedRange sqref="L36:L39" name="Range1_8_7"/>
    <protectedRange sqref="L40:L42" name="Range1_6_3"/>
    <protectedRange sqref="L43:L45" name="Range1_8_3_9"/>
    <protectedRange sqref="L36:L45" name="Range28_2"/>
  </protectedRanges>
  <sortState ref="A2:W35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7"/>
  <sheetViews>
    <sheetView zoomScaleNormal="100" workbookViewId="0">
      <pane ySplit="1" topLeftCell="A2" activePane="bottomLeft" state="frozen"/>
      <selection pane="bottomLeft" activeCell="B16" sqref="A16:B17"/>
    </sheetView>
  </sheetViews>
  <sheetFormatPr defaultRowHeight="12.75" x14ac:dyDescent="0.2"/>
  <cols>
    <col min="1" max="1" width="24.7109375" style="4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4"/>
  </cols>
  <sheetData>
    <row r="1" spans="1:4" s="10" customFormat="1" ht="27" customHeight="1" thickBot="1" x14ac:dyDescent="0.3">
      <c r="A1" s="13" t="s">
        <v>0</v>
      </c>
      <c r="B1" s="19" t="s">
        <v>24</v>
      </c>
      <c r="C1" s="19" t="s">
        <v>25</v>
      </c>
      <c r="D1" s="19" t="s">
        <v>26</v>
      </c>
    </row>
    <row r="2" spans="1:4" x14ac:dyDescent="0.2">
      <c r="A2" s="43" t="s">
        <v>30</v>
      </c>
      <c r="B2" s="48">
        <v>0</v>
      </c>
      <c r="C2" s="44" t="s">
        <v>39</v>
      </c>
      <c r="D2" s="48">
        <v>0</v>
      </c>
    </row>
    <row r="3" spans="1:4" x14ac:dyDescent="0.2">
      <c r="A3" s="43" t="s">
        <v>31</v>
      </c>
      <c r="B3" s="48">
        <v>0</v>
      </c>
      <c r="C3" s="44" t="s">
        <v>40</v>
      </c>
      <c r="D3" s="48">
        <v>0</v>
      </c>
    </row>
    <row r="4" spans="1:4" ht="15" x14ac:dyDescent="0.25">
      <c r="A4" s="22"/>
      <c r="C4"/>
    </row>
    <row r="5" spans="1:4" ht="15" x14ac:dyDescent="0.25">
      <c r="A5" s="22"/>
      <c r="C5" s="41"/>
    </row>
    <row r="6" spans="1:4" ht="15" x14ac:dyDescent="0.25">
      <c r="A6" s="22"/>
      <c r="C6" s="41"/>
    </row>
    <row r="7" spans="1:4" ht="15" x14ac:dyDescent="0.25">
      <c r="A7" s="22"/>
      <c r="C7" s="41"/>
    </row>
    <row r="8" spans="1:4" ht="15" x14ac:dyDescent="0.25">
      <c r="A8" s="22"/>
      <c r="C8"/>
    </row>
    <row r="9" spans="1:4" ht="15" x14ac:dyDescent="0.25">
      <c r="A9" s="22"/>
      <c r="C9"/>
    </row>
    <row r="10" spans="1:4" ht="15" x14ac:dyDescent="0.25">
      <c r="A10" s="22"/>
      <c r="C10"/>
    </row>
    <row r="11" spans="1:4" ht="15" x14ac:dyDescent="0.25">
      <c r="A11" s="22"/>
      <c r="C11"/>
    </row>
    <row r="12" spans="1:4" ht="15" x14ac:dyDescent="0.25">
      <c r="A12" s="22"/>
      <c r="C12"/>
    </row>
    <row r="13" spans="1:4" ht="15" x14ac:dyDescent="0.25">
      <c r="A13" s="22"/>
      <c r="C13"/>
    </row>
    <row r="14" spans="1:4" ht="15" x14ac:dyDescent="0.25">
      <c r="A14" s="22"/>
      <c r="C14"/>
    </row>
    <row r="15" spans="1:4" ht="15" x14ac:dyDescent="0.25">
      <c r="A15" s="22"/>
      <c r="C15"/>
    </row>
    <row r="16" spans="1:4" ht="15" x14ac:dyDescent="0.25">
      <c r="A16" s="22"/>
      <c r="C16"/>
    </row>
    <row r="17" spans="1:3" ht="15" x14ac:dyDescent="0.25">
      <c r="A17" s="22"/>
      <c r="C17"/>
    </row>
    <row r="18" spans="1:3" ht="15" x14ac:dyDescent="0.25">
      <c r="A18" s="22"/>
      <c r="C18"/>
    </row>
    <row r="19" spans="1:3" x14ac:dyDescent="0.2">
      <c r="A19" s="22"/>
    </row>
    <row r="20" spans="1:3" x14ac:dyDescent="0.2">
      <c r="A20" s="22"/>
    </row>
    <row r="21" spans="1:3" x14ac:dyDescent="0.2">
      <c r="A21" s="22"/>
    </row>
    <row r="22" spans="1:3" x14ac:dyDescent="0.2">
      <c r="A22" s="22"/>
    </row>
    <row r="23" spans="1:3" x14ac:dyDescent="0.2">
      <c r="A23" s="2"/>
    </row>
    <row r="24" spans="1:3" x14ac:dyDescent="0.2">
      <c r="A24" s="2"/>
    </row>
    <row r="25" spans="1:3" x14ac:dyDescent="0.2">
      <c r="A25" s="2"/>
    </row>
    <row r="26" spans="1:3" x14ac:dyDescent="0.2">
      <c r="A26" s="2"/>
    </row>
    <row r="27" spans="1:3" x14ac:dyDescent="0.2">
      <c r="A27" s="2"/>
    </row>
    <row r="28" spans="1:3" x14ac:dyDescent="0.2">
      <c r="A28" s="2"/>
    </row>
    <row r="29" spans="1:3" x14ac:dyDescent="0.2">
      <c r="A29" s="2"/>
    </row>
    <row r="30" spans="1:3" x14ac:dyDescent="0.2">
      <c r="A30" s="2"/>
    </row>
    <row r="31" spans="1:3" x14ac:dyDescent="0.2">
      <c r="A31" s="2"/>
    </row>
    <row r="32" spans="1:3" x14ac:dyDescent="0.2">
      <c r="A32" s="2"/>
    </row>
    <row r="33" spans="1:1" x14ac:dyDescent="0.2">
      <c r="A33" s="2"/>
    </row>
    <row r="34" spans="1:1" x14ac:dyDescent="0.2">
      <c r="A34" s="2"/>
    </row>
    <row r="35" spans="1:1" x14ac:dyDescent="0.2">
      <c r="A35" s="2"/>
    </row>
    <row r="36" spans="1:1" x14ac:dyDescent="0.2">
      <c r="A36" s="2"/>
    </row>
    <row r="37" spans="1:1" x14ac:dyDescent="0.2">
      <c r="A37" s="2"/>
    </row>
    <row r="38" spans="1:1" x14ac:dyDescent="0.2">
      <c r="A38" s="2"/>
    </row>
    <row r="39" spans="1:1" x14ac:dyDescent="0.2">
      <c r="A39" s="2"/>
    </row>
    <row r="40" spans="1:1" x14ac:dyDescent="0.2">
      <c r="A40" s="2"/>
    </row>
    <row r="41" spans="1:1" x14ac:dyDescent="0.2">
      <c r="A41" s="2"/>
    </row>
    <row r="42" spans="1:1" x14ac:dyDescent="0.2">
      <c r="A42" s="2"/>
    </row>
    <row r="43" spans="1:1" x14ac:dyDescent="0.2">
      <c r="A43" s="2"/>
    </row>
    <row r="44" spans="1:1" x14ac:dyDescent="0.2">
      <c r="A44" s="2"/>
    </row>
    <row r="45" spans="1:1" x14ac:dyDescent="0.2">
      <c r="A45" s="2"/>
    </row>
    <row r="46" spans="1:1" x14ac:dyDescent="0.2">
      <c r="A46" s="2"/>
    </row>
    <row r="47" spans="1:1" x14ac:dyDescent="0.2">
      <c r="A47" s="2"/>
    </row>
    <row r="48" spans="1:1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</sheetData>
  <sortState ref="A2:D19">
    <sortCondition ref="A2"/>
  </sortState>
  <pageMargins left="0.7" right="0.7" top="0.75" bottom="0.75" header="0.3" footer="0.3"/>
  <pageSetup paperSize="8" orientation="portrait" r:id="rId1"/>
  <ignoredErrors>
    <ignoredError sqref="C2:C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2020-09-24T07:09:13Z</dcterms:modified>
</cp:coreProperties>
</file>