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S\L560 SDNS 115S ODE\"/>
    </mc:Choice>
  </mc:AlternateContent>
  <xr:revisionPtr revIDLastSave="0" documentId="13_ncr:1_{68044605-5C74-404F-9D16-C9D9F6699F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C11" i="2" s="1"/>
  <c r="B12" i="2" s="1"/>
  <c r="C12" i="2" s="1"/>
  <c r="B13" i="2" s="1"/>
  <c r="C13" i="2" s="1"/>
  <c r="B7" i="2"/>
  <c r="C7" i="2" s="1"/>
  <c r="B8" i="2" s="1"/>
  <c r="C8" i="2" s="1"/>
  <c r="B9" i="2" s="1"/>
  <c r="C9" i="2" s="1"/>
  <c r="B3" i="2" l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<sst xmlns="http://schemas.openxmlformats.org/spreadsheetml/2006/main" count="88" uniqueCount="45">
  <si>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</si>
  <si>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</si>
  <si>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</si>
  <si>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</si>
  <si>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</si>
  <si>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</si>
  <si>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</si>
  <si>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</si>
  <si>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</si>
  <si>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</si>
  <si>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</si>
  <si>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</si>
  <si>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</si>
  <si>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</si>
  <si>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</si>
  <si>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</si>
  <si>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</si>
  <si>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</si>
  <si>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</si>
  <si>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</si>
  <si>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</si>
  <si>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</si>
  <si>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</si>
  <si>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</si>
  <si>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</si>
  <si>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</si>
  <si>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</si>
  <si>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</si>
  <si>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</si>
  <si>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</si>
  <si>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</si>
  <si>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</si>
  <si>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</si>
  <si>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</si>
  <si>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</t>
  </si>
  <si>
    <t>FW</t>
  </si>
  <si>
    <t>MV</t>
  </si>
  <si>
    <t>HW</t>
  </si>
  <si>
    <t>SDNS_560_115S_E_001</t>
  </si>
  <si>
    <t>SDNS_560_115S_E_002</t>
  </si>
  <si>
    <t>SDNS_560_115S_E_003</t>
  </si>
  <si>
    <t>DCS/GSR</t>
  </si>
  <si>
    <t>B-2025182</t>
  </si>
  <si>
    <t>B-2025155</t>
  </si>
  <si>
    <t>B-2025124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</si>
</sst>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0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47" t="s">
        <v>38</v>
      </c>
      <c r="B2" s="48">
        <v>615809.71</v>
      </c>
      <c r="C2" s="48">
        <v>814848.8</v>
      </c>
      <c r="D2" s="49">
        <v>560</v>
      </c>
      <c r="E2" s="49">
        <v>3.2</v>
      </c>
      <c r="F2" s="50">
        <v>560</v>
      </c>
      <c r="G2" s="50" t="s">
        <v>34</v>
      </c>
      <c r="H2" s="50"/>
      <c r="I2" s="50" t="s">
        <v>41</v>
      </c>
      <c r="J2" s="51">
        <v>44323</v>
      </c>
      <c r="K2" s="47" t="s">
        <v>32</v>
      </c>
    </row>
    <row r="3" spans="1:11" x14ac:dyDescent="0.2">
      <c r="A3" s="47" t="s">
        <v>39</v>
      </c>
      <c r="B3" s="48">
        <v>615811.68999999994</v>
      </c>
      <c r="C3" s="48">
        <v>814848.51</v>
      </c>
      <c r="D3" s="49">
        <v>560</v>
      </c>
      <c r="E3" s="49">
        <v>3.5</v>
      </c>
      <c r="F3" s="50">
        <v>560</v>
      </c>
      <c r="G3" s="50" t="s">
        <v>34</v>
      </c>
      <c r="H3" s="50"/>
      <c r="I3" s="50" t="s">
        <v>41</v>
      </c>
      <c r="J3" s="51">
        <v>44326</v>
      </c>
      <c r="K3" s="47" t="s">
        <v>32</v>
      </c>
    </row>
    <row r="4" spans="1:11" x14ac:dyDescent="0.2">
      <c r="A4" s="47" t="s">
        <v>40</v>
      </c>
      <c r="B4" s="48">
        <v>615815.13</v>
      </c>
      <c r="C4" s="48">
        <v>814847.02</v>
      </c>
      <c r="D4" s="49">
        <v>560</v>
      </c>
      <c r="E4" s="49">
        <v>3.3</v>
      </c>
      <c r="F4" s="50">
        <v>560</v>
      </c>
      <c r="G4" s="50" t="s">
        <v>34</v>
      </c>
      <c r="H4" s="50"/>
      <c r="I4" s="50" t="s">
        <v>41</v>
      </c>
      <c r="J4" s="51">
        <v>44328</v>
      </c>
      <c r="K4" s="47" t="s">
        <v>32</v>
      </c>
    </row>
    <row r="1048510" spans="1:4" x14ac:dyDescent="0.25">
      <c r="A1048510" s="24" t="s">
        <v>33</v>
      </c>
      <c r="D1048510" s="39"/>
    </row>
  </sheetData>
  <sortState xmlns:xlrd2="http://schemas.microsoft.com/office/spreadsheetml/2017/richdata2"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9"/>
  <sheetViews>
    <sheetView zoomScaleNormal="100" workbookViewId="0">
      <pane ySplit="1" topLeftCell="A2" activePane="bottomLeft" state="frozen"/>
      <selection pane="bottomLeft" activeCell="N18" sqref="N18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4" t="s">
        <v>13</v>
      </c>
      <c r="F1" s="45" t="s">
        <v>14</v>
      </c>
      <c r="G1" s="45" t="s">
        <v>16</v>
      </c>
      <c r="H1" s="45" t="s">
        <v>20</v>
      </c>
      <c r="I1" s="45" t="s">
        <v>21</v>
      </c>
      <c r="J1" s="45" t="s">
        <v>19</v>
      </c>
      <c r="K1" s="46" t="s">
        <v>28</v>
      </c>
      <c r="L1" s="45" t="s">
        <v>15</v>
      </c>
      <c r="M1" s="10" t="s">
        <v>17</v>
      </c>
      <c r="N1" s="31" t="s">
        <v>18</v>
      </c>
      <c r="O1" s="25" t="s">
        <v>22</v>
      </c>
      <c r="P1" s="25" t="s">
        <v>23</v>
      </c>
      <c r="Q1" s="11" t="s">
        <v>24</v>
      </c>
    </row>
    <row r="2" spans="1:23" x14ac:dyDescent="0.2">
      <c r="A2" s="47" t="s">
        <v>38</v>
      </c>
      <c r="B2" s="52">
        <v>0</v>
      </c>
      <c r="C2" s="52">
        <v>1.7</v>
      </c>
      <c r="D2" s="52">
        <v>1.3</v>
      </c>
      <c r="E2" s="53">
        <v>500355</v>
      </c>
      <c r="F2" s="54">
        <v>6.0979999999999999</v>
      </c>
      <c r="G2" s="55">
        <v>0.251</v>
      </c>
      <c r="H2" s="55">
        <v>0.26100000000000001</v>
      </c>
      <c r="I2" s="55">
        <v>0.57299999999999995</v>
      </c>
      <c r="J2" s="55">
        <v>2.8479999999999999</v>
      </c>
      <c r="K2" s="56"/>
      <c r="L2" s="57">
        <v>51.279000000000003</v>
      </c>
      <c r="M2" s="48" t="s">
        <v>35</v>
      </c>
      <c r="N2" s="58"/>
      <c r="O2" s="59">
        <v>44323</v>
      </c>
      <c r="P2" s="59">
        <v>44323</v>
      </c>
      <c r="Q2" s="60" t="s">
        <v>44</v>
      </c>
    </row>
    <row r="3" spans="1:23" x14ac:dyDescent="0.2">
      <c r="A3" s="47" t="s">
        <v>38</v>
      </c>
      <c r="B3" s="52">
        <f>C2</f>
        <v>1.7</v>
      </c>
      <c r="C3" s="52">
        <f>B3+D3</f>
        <v>2</v>
      </c>
      <c r="D3" s="52">
        <v>0.3</v>
      </c>
      <c r="E3" s="53">
        <v>500356</v>
      </c>
      <c r="F3" s="54">
        <v>15.548</v>
      </c>
      <c r="G3" s="55">
        <v>0.26300000000000001</v>
      </c>
      <c r="H3" s="55">
        <v>0.38400000000000001</v>
      </c>
      <c r="I3" s="55">
        <v>0.95</v>
      </c>
      <c r="J3" s="55">
        <v>2.867</v>
      </c>
      <c r="K3" s="56"/>
      <c r="L3" s="57">
        <v>2.5459999999999998</v>
      </c>
      <c r="M3" s="48" t="s">
        <v>36</v>
      </c>
      <c r="N3" s="58">
        <v>0.3</v>
      </c>
      <c r="O3" s="59">
        <v>44323</v>
      </c>
      <c r="P3" s="59">
        <v>44323</v>
      </c>
      <c r="Q3" s="60" t="s">
        <v>44</v>
      </c>
    </row>
    <row r="4" spans="1:23" x14ac:dyDescent="0.2">
      <c r="A4" s="47" t="s">
        <v>38</v>
      </c>
      <c r="B4" s="52">
        <f t="shared" ref="B4" si="0">C3</f>
        <v>2</v>
      </c>
      <c r="C4" s="52">
        <f t="shared" ref="C4" si="1">B4+D4</f>
        <v>2.2999999999999998</v>
      </c>
      <c r="D4" s="52">
        <v>0.3</v>
      </c>
      <c r="E4" s="53">
        <v>500357</v>
      </c>
      <c r="F4" s="54">
        <v>6.0779999999999994</v>
      </c>
      <c r="G4" s="55">
        <v>5.3999999999999999E-2</v>
      </c>
      <c r="H4" s="55">
        <v>1.6E-2</v>
      </c>
      <c r="I4" s="55">
        <v>8.7999999999999995E-2</v>
      </c>
      <c r="J4" s="55">
        <v>2.8490000000000002</v>
      </c>
      <c r="K4" s="56"/>
      <c r="L4" s="57">
        <v>7.2889999999999997</v>
      </c>
      <c r="M4" s="48" t="s">
        <v>36</v>
      </c>
      <c r="N4" s="58">
        <v>0.3</v>
      </c>
      <c r="O4" s="59">
        <v>44323</v>
      </c>
      <c r="P4" s="59">
        <v>44323</v>
      </c>
      <c r="Q4" s="60" t="s">
        <v>44</v>
      </c>
    </row>
    <row r="5" spans="1:23" x14ac:dyDescent="0.2">
      <c r="A5" s="47" t="s">
        <v>38</v>
      </c>
      <c r="B5" s="52">
        <f t="shared" ref="B5" si="2">C4</f>
        <v>2.2999999999999998</v>
      </c>
      <c r="C5" s="52">
        <f t="shared" ref="C5" si="3">B5+D5</f>
        <v>3.1999999999999997</v>
      </c>
      <c r="D5" s="1">
        <v>0.9</v>
      </c>
      <c r="E5" s="53">
        <v>500358</v>
      </c>
      <c r="F5" s="20">
        <v>1.5060000000000002</v>
      </c>
      <c r="G5" s="20">
        <v>3.2000000000000001E-2</v>
      </c>
      <c r="H5" s="20">
        <v>4.0000000000000001E-3</v>
      </c>
      <c r="I5" s="20">
        <v>6.8000000000000005E-2</v>
      </c>
      <c r="J5" s="20">
        <v>2.7410000000000001</v>
      </c>
      <c r="L5" s="20">
        <v>3.0190000000000001</v>
      </c>
      <c r="M5" s="7" t="s">
        <v>37</v>
      </c>
      <c r="N5" s="43"/>
      <c r="O5" s="59">
        <v>44323</v>
      </c>
      <c r="P5" s="59">
        <v>44323</v>
      </c>
      <c r="Q5" s="60" t="s">
        <v>44</v>
      </c>
      <c r="U5" s="5"/>
      <c r="W5" s="16"/>
    </row>
    <row r="6" spans="1:23" x14ac:dyDescent="0.2">
      <c r="A6" s="47" t="s">
        <v>39</v>
      </c>
      <c r="B6" s="52">
        <v>0</v>
      </c>
      <c r="C6" s="52">
        <v>1.7</v>
      </c>
      <c r="D6" s="1">
        <v>1</v>
      </c>
      <c r="E6" s="53">
        <v>500896</v>
      </c>
      <c r="F6" s="20">
        <v>0.47</v>
      </c>
      <c r="G6" s="20">
        <v>2.4E-2</v>
      </c>
      <c r="H6" s="20">
        <v>2.4E-2</v>
      </c>
      <c r="I6" s="20">
        <v>0.27500000000000002</v>
      </c>
      <c r="J6" s="20">
        <v>2.6779999999999999</v>
      </c>
      <c r="L6" s="20">
        <v>2.2330000000000001</v>
      </c>
      <c r="M6" s="48" t="s">
        <v>35</v>
      </c>
      <c r="N6" s="43"/>
      <c r="O6" s="33">
        <v>44326</v>
      </c>
      <c r="P6" s="33">
        <v>44326</v>
      </c>
      <c r="Q6" s="6" t="s">
        <v>43</v>
      </c>
      <c r="U6" s="5"/>
      <c r="W6" s="16"/>
    </row>
    <row r="7" spans="1:23" x14ac:dyDescent="0.2">
      <c r="A7" s="47" t="s">
        <v>39</v>
      </c>
      <c r="B7" s="52">
        <f>C6</f>
        <v>1.7</v>
      </c>
      <c r="C7" s="52">
        <f>B7+D7</f>
        <v>2.4</v>
      </c>
      <c r="D7" s="1">
        <v>0.7</v>
      </c>
      <c r="E7" s="53">
        <v>500897</v>
      </c>
      <c r="F7" s="20">
        <v>27.071999999999999</v>
      </c>
      <c r="G7" s="20">
        <v>4.5010000000000003</v>
      </c>
      <c r="H7" s="20">
        <v>1.2E-2</v>
      </c>
      <c r="I7" s="20">
        <v>3.5999999999999997E-2</v>
      </c>
      <c r="J7" s="20">
        <v>2.887</v>
      </c>
      <c r="L7" s="20">
        <v>81.415999999999997</v>
      </c>
      <c r="M7" s="48" t="s">
        <v>36</v>
      </c>
      <c r="N7" s="43">
        <v>0.7</v>
      </c>
      <c r="O7" s="33">
        <v>44326</v>
      </c>
      <c r="P7" s="33">
        <v>44326</v>
      </c>
      <c r="Q7" s="6" t="s">
        <v>43</v>
      </c>
      <c r="U7" s="5"/>
      <c r="W7" s="16"/>
    </row>
    <row r="8" spans="1:23" x14ac:dyDescent="0.2">
      <c r="A8" s="47" t="s">
        <v>39</v>
      </c>
      <c r="B8" s="52">
        <f t="shared" ref="B8:B9" si="4">C7</f>
        <v>2.4</v>
      </c>
      <c r="C8" s="52">
        <f t="shared" ref="C8:C9" si="5">B8+D8</f>
        <v>3.0999999999999996</v>
      </c>
      <c r="D8" s="1">
        <v>0.7</v>
      </c>
      <c r="E8" s="53">
        <v>500898</v>
      </c>
      <c r="F8" s="20">
        <v>18.515999999999998</v>
      </c>
      <c r="G8" s="20">
        <v>0.38100000000000001</v>
      </c>
      <c r="H8" s="20">
        <v>0.53100000000000003</v>
      </c>
      <c r="I8" s="20">
        <v>0.89</v>
      </c>
      <c r="J8" s="20">
        <v>2.871</v>
      </c>
      <c r="L8" s="20">
        <v>110.995</v>
      </c>
      <c r="M8" s="48" t="s">
        <v>36</v>
      </c>
      <c r="N8" s="43">
        <v>0.7</v>
      </c>
      <c r="O8" s="33">
        <v>44326</v>
      </c>
      <c r="P8" s="33">
        <v>44326</v>
      </c>
      <c r="Q8" s="6" t="s">
        <v>43</v>
      </c>
      <c r="U8" s="5"/>
      <c r="W8" s="16"/>
    </row>
    <row r="9" spans="1:23" x14ac:dyDescent="0.2">
      <c r="A9" s="47" t="s">
        <v>39</v>
      </c>
      <c r="B9" s="52">
        <f t="shared" si="4"/>
        <v>3.0999999999999996</v>
      </c>
      <c r="C9" s="52">
        <f t="shared" si="5"/>
        <v>3.4999999999999996</v>
      </c>
      <c r="D9" s="1">
        <v>0.4</v>
      </c>
      <c r="E9" s="53">
        <v>500899</v>
      </c>
      <c r="F9" s="20">
        <v>0.36200000000000004</v>
      </c>
      <c r="G9" s="20">
        <v>1.7000000000000001E-2</v>
      </c>
      <c r="H9" s="20">
        <v>1.2999999999999999E-2</v>
      </c>
      <c r="I9" s="20">
        <v>6.7000000000000004E-2</v>
      </c>
      <c r="J9" s="20">
        <v>2.6779999999999999</v>
      </c>
      <c r="L9" s="20">
        <v>2.4740000000000002</v>
      </c>
      <c r="M9" s="7" t="s">
        <v>37</v>
      </c>
      <c r="N9" s="43"/>
      <c r="O9" s="33">
        <v>44326</v>
      </c>
      <c r="P9" s="33">
        <v>44326</v>
      </c>
      <c r="Q9" s="6" t="s">
        <v>43</v>
      </c>
      <c r="U9" s="5"/>
      <c r="W9" s="16"/>
    </row>
    <row r="10" spans="1:23" x14ac:dyDescent="0.2">
      <c r="A10" s="47" t="s">
        <v>40</v>
      </c>
      <c r="B10" s="52">
        <v>0</v>
      </c>
      <c r="C10" s="52">
        <v>1.7</v>
      </c>
      <c r="D10" s="1">
        <v>1</v>
      </c>
      <c r="E10" s="53">
        <v>501259</v>
      </c>
      <c r="F10" s="54">
        <v>0.23800000000000002</v>
      </c>
      <c r="G10" s="55">
        <v>8.0000000000000002E-3</v>
      </c>
      <c r="H10" s="55">
        <v>6.0000000000000001E-3</v>
      </c>
      <c r="I10" s="55">
        <v>2.1999999999999999E-2</v>
      </c>
      <c r="J10" s="55">
        <v>2.6549999999999998</v>
      </c>
      <c r="K10" s="56"/>
      <c r="L10" s="57">
        <v>0.13300000000000001</v>
      </c>
      <c r="M10" s="48" t="s">
        <v>35</v>
      </c>
      <c r="N10" s="58"/>
      <c r="O10" s="59">
        <v>44328</v>
      </c>
      <c r="P10" s="59">
        <v>44328</v>
      </c>
      <c r="Q10" s="60" t="s">
        <v>42</v>
      </c>
      <c r="U10" s="5"/>
      <c r="W10" s="16"/>
    </row>
    <row r="11" spans="1:23" x14ac:dyDescent="0.2">
      <c r="A11" s="47" t="s">
        <v>40</v>
      </c>
      <c r="B11" s="52">
        <f>C10</f>
        <v>1.7</v>
      </c>
      <c r="C11" s="52">
        <f>B11+D11</f>
        <v>2.1</v>
      </c>
      <c r="D11" s="1">
        <v>0.4</v>
      </c>
      <c r="E11" s="53">
        <v>501260</v>
      </c>
      <c r="F11" s="54">
        <v>17.296000000000003</v>
      </c>
      <c r="G11" s="55">
        <v>3.8069999999999999</v>
      </c>
      <c r="H11" s="55">
        <v>0.02</v>
      </c>
      <c r="I11" s="55">
        <v>0.28199999999999997</v>
      </c>
      <c r="J11" s="55">
        <v>2.87</v>
      </c>
      <c r="K11" s="56"/>
      <c r="L11" s="57">
        <v>92.076999999999998</v>
      </c>
      <c r="M11" s="48" t="s">
        <v>36</v>
      </c>
      <c r="N11" s="58">
        <v>0.4</v>
      </c>
      <c r="O11" s="59">
        <v>44328</v>
      </c>
      <c r="P11" s="59">
        <v>44328</v>
      </c>
      <c r="Q11" s="60" t="s">
        <v>42</v>
      </c>
    </row>
    <row r="12" spans="1:23" x14ac:dyDescent="0.2">
      <c r="A12" s="47" t="s">
        <v>40</v>
      </c>
      <c r="B12" s="52">
        <f t="shared" ref="B12:B13" si="6">C11</f>
        <v>2.1</v>
      </c>
      <c r="C12" s="52">
        <f t="shared" ref="C12:C13" si="7">B12+D12</f>
        <v>2.9000000000000004</v>
      </c>
      <c r="D12" s="1">
        <v>0.8</v>
      </c>
      <c r="E12" s="53">
        <v>501261</v>
      </c>
      <c r="F12" s="54">
        <v>9.886000000000001</v>
      </c>
      <c r="G12" s="55">
        <v>0.36899999999999999</v>
      </c>
      <c r="H12" s="55">
        <v>3.2000000000000001E-2</v>
      </c>
      <c r="I12" s="55">
        <v>1.0269999999999999</v>
      </c>
      <c r="J12" s="55">
        <v>2.8570000000000002</v>
      </c>
      <c r="K12" s="56"/>
      <c r="L12" s="57">
        <v>42.319000000000003</v>
      </c>
      <c r="M12" s="48" t="s">
        <v>36</v>
      </c>
      <c r="N12" s="58">
        <v>0.8</v>
      </c>
      <c r="O12" s="59">
        <v>44328</v>
      </c>
      <c r="P12" s="59">
        <v>44328</v>
      </c>
      <c r="Q12" s="60" t="s">
        <v>42</v>
      </c>
    </row>
    <row r="13" spans="1:23" x14ac:dyDescent="0.2">
      <c r="A13" s="47" t="s">
        <v>40</v>
      </c>
      <c r="B13" s="52">
        <f t="shared" si="6"/>
        <v>2.9000000000000004</v>
      </c>
      <c r="C13" s="52">
        <f t="shared" si="7"/>
        <v>3.3000000000000003</v>
      </c>
      <c r="D13" s="1">
        <v>0.4</v>
      </c>
      <c r="E13" s="53">
        <v>501262</v>
      </c>
      <c r="F13" s="20">
        <v>0.28600000000000003</v>
      </c>
      <c r="G13" s="20">
        <v>1.2E-2</v>
      </c>
      <c r="H13" s="20">
        <v>8.9999999999999993E-3</v>
      </c>
      <c r="I13" s="20">
        <v>0.04</v>
      </c>
      <c r="J13" s="20">
        <v>2.665</v>
      </c>
      <c r="L13" s="20">
        <v>0.78500000000000014</v>
      </c>
      <c r="M13" s="7" t="s">
        <v>37</v>
      </c>
      <c r="N13" s="43"/>
      <c r="O13" s="59">
        <v>44328</v>
      </c>
      <c r="P13" s="59">
        <v>44328</v>
      </c>
      <c r="Q13" s="60" t="s">
        <v>42</v>
      </c>
    </row>
    <row r="14" spans="1:23" x14ac:dyDescent="0.2">
      <c r="A14" s="24"/>
      <c r="F14" s="34"/>
      <c r="G14" s="35"/>
      <c r="H14" s="35"/>
      <c r="I14" s="35"/>
      <c r="J14" s="35"/>
      <c r="L14" s="42"/>
      <c r="O14" s="33"/>
      <c r="P14" s="33"/>
    </row>
    <row r="15" spans="1:23" x14ac:dyDescent="0.2">
      <c r="A15" s="24"/>
      <c r="B15" s="32"/>
      <c r="O15" s="33"/>
      <c r="P15" s="33"/>
    </row>
    <row r="16" spans="1:23" x14ac:dyDescent="0.2">
      <c r="A16" s="24"/>
      <c r="B16" s="32"/>
      <c r="O16" s="33"/>
      <c r="P16" s="33"/>
    </row>
    <row r="17" spans="1:16" x14ac:dyDescent="0.2">
      <c r="A17" s="24"/>
      <c r="B17" s="32"/>
      <c r="O17" s="33"/>
      <c r="P17" s="33"/>
    </row>
    <row r="18" spans="1:16" x14ac:dyDescent="0.2">
      <c r="A18" s="24"/>
      <c r="B18" s="32"/>
      <c r="E18" s="40"/>
      <c r="O18" s="33"/>
      <c r="P18" s="33"/>
    </row>
    <row r="19" spans="1:16" x14ac:dyDescent="0.2">
      <c r="A19" s="24"/>
      <c r="E19" s="38"/>
      <c r="F19" s="34"/>
      <c r="G19" s="35"/>
      <c r="H19" s="35"/>
      <c r="I19" s="35"/>
      <c r="J19" s="35"/>
      <c r="L19" s="36"/>
      <c r="O19" s="33"/>
      <c r="P19" s="33"/>
    </row>
    <row r="20" spans="1:16" x14ac:dyDescent="0.2">
      <c r="A20" s="24"/>
      <c r="E20" s="38"/>
      <c r="F20" s="34"/>
      <c r="G20" s="35"/>
      <c r="H20" s="35"/>
      <c r="I20" s="35"/>
      <c r="J20" s="35"/>
      <c r="L20" s="36"/>
      <c r="O20" s="33"/>
      <c r="P20" s="33"/>
    </row>
    <row r="21" spans="1:16" x14ac:dyDescent="0.2">
      <c r="A21" s="24"/>
      <c r="E21" s="38"/>
      <c r="F21" s="34"/>
      <c r="G21" s="35"/>
      <c r="H21" s="35"/>
      <c r="I21" s="35"/>
      <c r="J21" s="35"/>
      <c r="L21" s="41"/>
      <c r="O21" s="33"/>
      <c r="P21" s="33"/>
    </row>
    <row r="22" spans="1:16" x14ac:dyDescent="0.2">
      <c r="A22" s="24"/>
      <c r="E22" s="38"/>
      <c r="F22" s="34"/>
      <c r="G22" s="35"/>
      <c r="H22" s="35"/>
      <c r="I22" s="35"/>
      <c r="J22" s="35"/>
      <c r="L22" s="36"/>
      <c r="O22" s="33"/>
      <c r="P22" s="33"/>
    </row>
    <row r="23" spans="1:16" x14ac:dyDescent="0.2">
      <c r="A23" s="24"/>
      <c r="E23" s="38"/>
      <c r="F23" s="34"/>
      <c r="G23" s="35"/>
      <c r="H23" s="35"/>
      <c r="I23" s="35"/>
      <c r="J23" s="35"/>
      <c r="L23" s="36"/>
      <c r="O23" s="33"/>
      <c r="P23" s="33"/>
    </row>
    <row r="24" spans="1:16" x14ac:dyDescent="0.2">
      <c r="A24" s="24"/>
      <c r="E24" s="38"/>
      <c r="F24" s="34"/>
      <c r="G24" s="35"/>
      <c r="H24" s="35"/>
      <c r="I24" s="35"/>
      <c r="J24" s="35"/>
      <c r="L24" s="37"/>
      <c r="O24" s="33"/>
      <c r="P24" s="33"/>
    </row>
    <row r="25" spans="1:16" x14ac:dyDescent="0.2">
      <c r="A25" s="24"/>
      <c r="E25" s="38"/>
      <c r="F25" s="34"/>
      <c r="G25" s="35"/>
      <c r="H25" s="35"/>
      <c r="I25" s="35"/>
      <c r="J25" s="35"/>
      <c r="L25" s="36"/>
      <c r="O25" s="33"/>
      <c r="P25" s="33"/>
    </row>
    <row r="26" spans="1:16" x14ac:dyDescent="0.2">
      <c r="A26" s="24"/>
      <c r="E26" s="38"/>
      <c r="F26" s="34"/>
      <c r="G26" s="35"/>
      <c r="H26" s="35"/>
      <c r="I26" s="35"/>
      <c r="J26" s="35"/>
      <c r="L26" s="36"/>
      <c r="O26" s="33"/>
      <c r="P26" s="33"/>
    </row>
    <row r="27" spans="1:16" x14ac:dyDescent="0.2">
      <c r="A27" s="24"/>
      <c r="E27" s="38"/>
      <c r="F27" s="34"/>
      <c r="G27" s="35"/>
      <c r="H27" s="35"/>
      <c r="I27" s="35"/>
      <c r="J27" s="35"/>
      <c r="L27" s="36"/>
      <c r="O27" s="33"/>
      <c r="P27" s="33"/>
    </row>
    <row r="28" spans="1:16" x14ac:dyDescent="0.2">
      <c r="A28" s="24"/>
      <c r="E28" s="38"/>
      <c r="F28" s="34"/>
      <c r="G28" s="35"/>
      <c r="H28" s="35"/>
      <c r="I28" s="35"/>
      <c r="J28" s="35"/>
      <c r="L28" s="36"/>
      <c r="O28" s="33"/>
      <c r="P28" s="33"/>
    </row>
    <row r="29" spans="1:16" x14ac:dyDescent="0.2">
      <c r="A29" s="24"/>
      <c r="E29" s="38"/>
      <c r="F29" s="34"/>
      <c r="G29" s="35"/>
      <c r="H29" s="35"/>
      <c r="I29" s="35"/>
      <c r="J29" s="35"/>
      <c r="L29" s="37"/>
      <c r="O29" s="33"/>
      <c r="P29" s="33"/>
    </row>
    <row r="30" spans="1:16" x14ac:dyDescent="0.2">
      <c r="A30" s="24"/>
      <c r="E30" s="38"/>
      <c r="F30" s="34"/>
      <c r="G30" s="35"/>
      <c r="H30" s="35"/>
      <c r="I30" s="35"/>
      <c r="J30" s="35"/>
      <c r="L30" s="36"/>
      <c r="O30" s="33"/>
      <c r="P30" s="33"/>
    </row>
    <row r="31" spans="1:16" x14ac:dyDescent="0.2">
      <c r="A31" s="24"/>
      <c r="E31" s="38"/>
      <c r="F31" s="34"/>
      <c r="G31" s="35"/>
      <c r="H31" s="35"/>
      <c r="I31" s="35"/>
      <c r="J31" s="35"/>
      <c r="L31" s="36"/>
      <c r="O31" s="33"/>
      <c r="P31" s="33"/>
    </row>
    <row r="32" spans="1:16" x14ac:dyDescent="0.2">
      <c r="A32" s="24"/>
      <c r="E32" s="38"/>
      <c r="F32" s="34"/>
      <c r="G32" s="35"/>
      <c r="H32" s="35"/>
      <c r="I32" s="35"/>
      <c r="J32" s="35"/>
      <c r="L32" s="36"/>
      <c r="O32" s="33"/>
      <c r="P32" s="33"/>
    </row>
    <row r="33" spans="1:16" x14ac:dyDescent="0.2">
      <c r="A33" s="24"/>
      <c r="E33" s="38"/>
      <c r="F33" s="34"/>
      <c r="G33" s="35"/>
      <c r="H33" s="35"/>
      <c r="I33" s="35"/>
      <c r="J33" s="35"/>
      <c r="L33" s="36"/>
      <c r="O33" s="33"/>
      <c r="P33" s="33"/>
    </row>
    <row r="34" spans="1:16" x14ac:dyDescent="0.2">
      <c r="A34" s="24"/>
      <c r="E34" s="38"/>
      <c r="F34" s="34"/>
      <c r="G34" s="35"/>
      <c r="H34" s="35"/>
      <c r="I34" s="35"/>
      <c r="J34" s="35"/>
      <c r="L34" s="36"/>
      <c r="O34" s="33"/>
      <c r="P34" s="33"/>
    </row>
    <row r="35" spans="1:16" x14ac:dyDescent="0.2">
      <c r="A35" s="24"/>
      <c r="E35" s="38"/>
      <c r="F35" s="34"/>
      <c r="G35" s="35"/>
      <c r="H35" s="35"/>
      <c r="I35" s="35"/>
      <c r="J35" s="35"/>
      <c r="L35" s="36"/>
      <c r="O35" s="33"/>
      <c r="P35" s="33"/>
    </row>
    <row r="36" spans="1:16" x14ac:dyDescent="0.2">
      <c r="A36" s="24"/>
      <c r="E36" s="38"/>
      <c r="F36" s="34"/>
      <c r="G36" s="35"/>
      <c r="H36" s="35"/>
      <c r="I36" s="35"/>
      <c r="J36" s="35"/>
      <c r="L36" s="41"/>
      <c r="O36" s="33"/>
      <c r="P36" s="33"/>
    </row>
    <row r="37" spans="1:16" x14ac:dyDescent="0.2">
      <c r="A37" s="24"/>
      <c r="E37" s="38"/>
      <c r="F37" s="34"/>
      <c r="G37" s="35"/>
      <c r="H37" s="35"/>
      <c r="I37" s="35"/>
      <c r="J37" s="35"/>
      <c r="L37" s="36"/>
      <c r="O37" s="33"/>
      <c r="P37" s="33"/>
    </row>
    <row r="38" spans="1:16" x14ac:dyDescent="0.2">
      <c r="A38" s="24"/>
      <c r="E38" s="38"/>
      <c r="F38" s="34"/>
      <c r="G38" s="35"/>
      <c r="H38" s="35"/>
      <c r="I38" s="35"/>
      <c r="L38" s="36"/>
      <c r="O38" s="33"/>
      <c r="P38" s="33"/>
    </row>
    <row r="39" spans="1:16" x14ac:dyDescent="0.2">
      <c r="A39" s="24"/>
      <c r="E39" s="38"/>
      <c r="F39" s="34"/>
      <c r="G39" s="35"/>
      <c r="H39" s="35"/>
      <c r="I39" s="35"/>
      <c r="L39" s="36"/>
      <c r="O39" s="33"/>
      <c r="P39" s="33"/>
    </row>
    <row r="40" spans="1:16" x14ac:dyDescent="0.2">
      <c r="A40" s="24"/>
      <c r="E40" s="38"/>
      <c r="F40" s="34"/>
      <c r="G40" s="35"/>
      <c r="H40" s="35"/>
      <c r="I40" s="35"/>
      <c r="L40" s="36"/>
      <c r="O40" s="33"/>
      <c r="P40" s="33"/>
    </row>
    <row r="41" spans="1:16" x14ac:dyDescent="0.2">
      <c r="A41" s="24"/>
      <c r="E41" s="38"/>
      <c r="F41" s="34"/>
      <c r="G41" s="35"/>
      <c r="H41" s="35"/>
      <c r="I41" s="35"/>
      <c r="L41" s="36"/>
    </row>
    <row r="42" spans="1:16" x14ac:dyDescent="0.2">
      <c r="A42" s="24"/>
      <c r="E42" s="38"/>
      <c r="F42" s="34"/>
      <c r="G42" s="35"/>
      <c r="H42" s="35"/>
      <c r="I42" s="35"/>
      <c r="L42" s="36"/>
    </row>
    <row r="43" spans="1:16" x14ac:dyDescent="0.2">
      <c r="A43" s="24"/>
      <c r="E43" s="38"/>
      <c r="F43" s="34"/>
      <c r="G43" s="35"/>
      <c r="H43" s="35"/>
      <c r="I43" s="35"/>
      <c r="L43" s="36"/>
    </row>
    <row r="44" spans="1:16" x14ac:dyDescent="0.2">
      <c r="A44" s="24"/>
      <c r="E44" s="38"/>
      <c r="F44" s="34"/>
      <c r="G44" s="35"/>
      <c r="H44" s="35"/>
      <c r="I44" s="35"/>
      <c r="L44" s="36"/>
      <c r="O44" s="33"/>
      <c r="P44" s="33"/>
    </row>
    <row r="45" spans="1:16" x14ac:dyDescent="0.2">
      <c r="A45" s="24"/>
      <c r="E45" s="38"/>
      <c r="F45" s="34"/>
      <c r="G45" s="35"/>
      <c r="H45" s="35"/>
      <c r="I45" s="35"/>
      <c r="L45" s="36"/>
      <c r="O45" s="33"/>
      <c r="P45" s="33"/>
    </row>
    <row r="46" spans="1:16" x14ac:dyDescent="0.2">
      <c r="A46" s="24"/>
      <c r="E46" s="38"/>
      <c r="F46" s="34"/>
      <c r="G46" s="35"/>
      <c r="H46" s="35"/>
      <c r="I46" s="35"/>
      <c r="L46" s="36"/>
      <c r="O46" s="33"/>
      <c r="P46" s="33"/>
    </row>
    <row r="47" spans="1:16" x14ac:dyDescent="0.2">
      <c r="A47" s="24"/>
      <c r="E47" s="38"/>
      <c r="F47" s="34"/>
      <c r="G47" s="35"/>
      <c r="H47" s="35"/>
      <c r="I47" s="35"/>
      <c r="L47" s="36"/>
      <c r="O47" s="33"/>
      <c r="P47" s="33"/>
    </row>
    <row r="48" spans="1:16" x14ac:dyDescent="0.2">
      <c r="A48" s="24"/>
      <c r="E48" s="38"/>
      <c r="F48" s="34"/>
      <c r="G48" s="35"/>
      <c r="H48" s="35"/>
      <c r="I48" s="35"/>
      <c r="L48" s="36"/>
      <c r="O48" s="33"/>
      <c r="P48" s="33"/>
    </row>
    <row r="49" spans="1:16" x14ac:dyDescent="0.2">
      <c r="A49" s="24"/>
      <c r="E49" s="38"/>
      <c r="F49" s="34"/>
      <c r="G49" s="35"/>
      <c r="H49" s="35"/>
      <c r="I49" s="35"/>
      <c r="L49" s="42"/>
      <c r="O49" s="33"/>
      <c r="P49" s="33"/>
    </row>
    <row r="50" spans="1:16" x14ac:dyDescent="0.2">
      <c r="A50" s="24"/>
      <c r="E50" s="38"/>
      <c r="F50" s="34"/>
      <c r="G50" s="35"/>
      <c r="H50" s="35"/>
      <c r="I50" s="35"/>
      <c r="L50" s="42"/>
      <c r="O50" s="33"/>
      <c r="P50" s="33"/>
    </row>
    <row r="51" spans="1:16" x14ac:dyDescent="0.2">
      <c r="A51" s="24"/>
      <c r="E51" s="38"/>
      <c r="F51" s="34"/>
      <c r="G51" s="35"/>
      <c r="H51" s="35"/>
      <c r="I51" s="35"/>
      <c r="L51" s="36"/>
      <c r="O51" s="33"/>
      <c r="P51" s="33"/>
    </row>
    <row r="52" spans="1:16" x14ac:dyDescent="0.2">
      <c r="A52" s="24"/>
      <c r="E52" s="38"/>
      <c r="F52" s="34"/>
      <c r="G52" s="35"/>
      <c r="H52" s="35"/>
      <c r="I52" s="35"/>
      <c r="L52" s="36"/>
      <c r="O52" s="33"/>
      <c r="P52" s="33"/>
    </row>
    <row r="53" spans="1:16" x14ac:dyDescent="0.2">
      <c r="A53" s="24"/>
      <c r="E53" s="38"/>
      <c r="F53" s="34"/>
      <c r="G53" s="35"/>
      <c r="H53" s="35"/>
      <c r="I53" s="35"/>
      <c r="L53" s="36"/>
      <c r="O53" s="33"/>
      <c r="P53" s="33"/>
    </row>
    <row r="54" spans="1:16" x14ac:dyDescent="0.2">
      <c r="A54" s="24"/>
      <c r="E54" s="38"/>
      <c r="F54" s="34"/>
      <c r="G54" s="35"/>
      <c r="H54" s="35"/>
      <c r="I54" s="35"/>
      <c r="L54" s="36"/>
      <c r="O54" s="33"/>
      <c r="P54" s="33"/>
    </row>
    <row r="55" spans="1:16" x14ac:dyDescent="0.2">
      <c r="A55" s="24"/>
      <c r="E55" s="38"/>
      <c r="F55" s="34"/>
      <c r="G55" s="35"/>
      <c r="H55" s="35"/>
      <c r="I55" s="35"/>
      <c r="L55" s="36"/>
      <c r="O55" s="33"/>
      <c r="P55" s="33"/>
    </row>
    <row r="56" spans="1:16" x14ac:dyDescent="0.2">
      <c r="A56" s="24"/>
      <c r="E56" s="38"/>
      <c r="F56" s="34"/>
      <c r="G56" s="35"/>
      <c r="H56" s="35"/>
      <c r="I56" s="35"/>
      <c r="L56" s="42"/>
      <c r="O56" s="33"/>
      <c r="P56" s="33"/>
    </row>
    <row r="57" spans="1:16" x14ac:dyDescent="0.2">
      <c r="A57" s="24"/>
      <c r="E57" s="38"/>
      <c r="F57" s="34"/>
      <c r="G57" s="35"/>
      <c r="H57" s="35"/>
      <c r="I57" s="35"/>
      <c r="L57" s="36"/>
      <c r="O57" s="33"/>
      <c r="P57" s="33"/>
    </row>
    <row r="58" spans="1:16" x14ac:dyDescent="0.2">
      <c r="A58" s="24"/>
      <c r="E58" s="38"/>
      <c r="F58" s="34"/>
      <c r="G58" s="35"/>
      <c r="H58" s="35"/>
      <c r="I58" s="35"/>
      <c r="L58" s="36"/>
      <c r="O58" s="33"/>
      <c r="P58" s="33"/>
    </row>
    <row r="59" spans="1:16" x14ac:dyDescent="0.2">
      <c r="A59" s="24"/>
      <c r="E59" s="38"/>
      <c r="F59" s="34"/>
      <c r="G59" s="35"/>
      <c r="H59" s="35"/>
      <c r="I59" s="35"/>
      <c r="L59" s="36"/>
      <c r="O59" s="33"/>
      <c r="P59" s="33"/>
    </row>
    <row r="60" spans="1:16" x14ac:dyDescent="0.2">
      <c r="A60" s="24"/>
      <c r="E60" s="38"/>
      <c r="F60" s="34"/>
      <c r="G60" s="35"/>
      <c r="H60" s="35"/>
      <c r="I60" s="35"/>
      <c r="L60" s="36"/>
      <c r="O60" s="33"/>
      <c r="P60" s="33"/>
    </row>
    <row r="61" spans="1:16" x14ac:dyDescent="0.2">
      <c r="A61" s="24"/>
      <c r="E61" s="38"/>
      <c r="F61" s="34"/>
      <c r="G61" s="35"/>
      <c r="H61" s="35"/>
      <c r="I61" s="35"/>
      <c r="L61" s="36"/>
      <c r="O61" s="33"/>
      <c r="P61" s="33"/>
    </row>
    <row r="62" spans="1:16" x14ac:dyDescent="0.2">
      <c r="A62" s="24"/>
      <c r="E62" s="38"/>
      <c r="F62" s="34"/>
      <c r="G62" s="35"/>
      <c r="H62" s="35"/>
      <c r="I62" s="35"/>
      <c r="L62" s="36"/>
      <c r="O62" s="33"/>
      <c r="P62" s="33"/>
    </row>
    <row r="63" spans="1:16" x14ac:dyDescent="0.2">
      <c r="A63" s="24"/>
      <c r="E63" s="38"/>
      <c r="F63" s="34"/>
      <c r="G63" s="35"/>
      <c r="H63" s="35"/>
      <c r="I63" s="35"/>
      <c r="L63" s="36"/>
      <c r="O63" s="33"/>
      <c r="P63" s="33"/>
    </row>
    <row r="64" spans="1:16" x14ac:dyDescent="0.2">
      <c r="A64" s="24"/>
      <c r="E64" s="38"/>
      <c r="F64" s="34"/>
      <c r="G64" s="35"/>
      <c r="H64" s="35"/>
      <c r="I64" s="35"/>
      <c r="L64" s="41"/>
      <c r="O64" s="33"/>
      <c r="P64" s="33"/>
    </row>
    <row r="65" spans="1:16" x14ac:dyDescent="0.2">
      <c r="A65" s="24"/>
      <c r="E65" s="38"/>
      <c r="F65" s="34"/>
      <c r="G65" s="35"/>
      <c r="H65" s="35"/>
      <c r="I65" s="35"/>
      <c r="L65" s="36"/>
      <c r="O65" s="33"/>
      <c r="P65" s="33"/>
    </row>
    <row r="66" spans="1:16" x14ac:dyDescent="0.2">
      <c r="A66" s="24"/>
      <c r="E66" s="38"/>
      <c r="F66" s="34"/>
      <c r="G66" s="35"/>
      <c r="H66" s="35"/>
      <c r="I66" s="35"/>
      <c r="L66" s="36"/>
      <c r="O66" s="33"/>
      <c r="P66" s="33"/>
    </row>
    <row r="67" spans="1:16" x14ac:dyDescent="0.2">
      <c r="A67" s="24"/>
      <c r="E67" s="38"/>
      <c r="G67" s="35"/>
      <c r="H67" s="35"/>
      <c r="I67" s="35"/>
      <c r="L67" s="37"/>
      <c r="O67" s="33"/>
      <c r="P67" s="33"/>
    </row>
    <row r="68" spans="1:16" x14ac:dyDescent="0.2">
      <c r="A68" s="24"/>
      <c r="E68" s="38"/>
      <c r="G68" s="35"/>
      <c r="H68" s="35"/>
      <c r="I68" s="35"/>
      <c r="L68" s="36"/>
      <c r="O68" s="33"/>
      <c r="P68" s="33"/>
    </row>
    <row r="69" spans="1:16" x14ac:dyDescent="0.2">
      <c r="A69" s="24"/>
      <c r="E69" s="38"/>
      <c r="G69" s="35"/>
      <c r="H69" s="35"/>
      <c r="I69" s="35"/>
      <c r="L69" s="36"/>
      <c r="O69" s="33"/>
      <c r="P69" s="33"/>
    </row>
  </sheetData>
  <protectedRanges>
    <protectedRange sqref="G38:I69 L22:L69 J22 G23:J37" name="Range27"/>
    <protectedRange sqref="E2:E13" name="Range1_9_2_1_1_15"/>
    <protectedRange sqref="G2:G4 G10:G12" name="Range27_73"/>
    <protectedRange sqref="G2:G4 G10:G12" name="Range1_50"/>
    <protectedRange sqref="G2:G4 G10:G12" name="Range26_57"/>
    <protectedRange sqref="H2:H4 H10:H12" name="Range27_74"/>
    <protectedRange sqref="H2:H4 H10:H12" name="Range1_51"/>
    <protectedRange sqref="H2:H4 H10:H12" name="Range26_58"/>
    <protectedRange sqref="I2:I4 I10:I12" name="Range27_76"/>
    <protectedRange sqref="I2:I4 I10:I12" name="Range1_53"/>
    <protectedRange sqref="I2:I4 I10:I12" name="Range26_60"/>
    <protectedRange sqref="L2:L4 L10:L12" name="Range27_78"/>
    <protectedRange sqref="L2:L4 L10:L12" name="Range1_8_1_10"/>
    <protectedRange sqref="L2:L4 L10:L12" name="Range28_16"/>
    <protectedRange sqref="G67:I69 H37:J37 G41:I41 G42:G43 G44:I47 H50 L50 G51:G52 G57:I63 G65 I64:I65 L65" name="Range1"/>
    <protectedRange sqref="G38:I69 G31:J37" name="Range26"/>
    <protectedRange sqref="G5 G13" name="Range27_11"/>
    <protectedRange sqref="G5 G13" name="Range1_11"/>
    <protectedRange sqref="G5 G13" name="Range26_8"/>
    <protectedRange sqref="H5 H13" name="Range27_12"/>
    <protectedRange sqref="H5 H13" name="Range1_12"/>
    <protectedRange sqref="H5 H13" name="Range26_9"/>
    <protectedRange sqref="I5 I13" name="Range27_13"/>
    <protectedRange sqref="I5 I13" name="Range1_13"/>
    <protectedRange sqref="I5 I13" name="Range26_10"/>
    <protectedRange sqref="J5 J13" name="Range27_14"/>
    <protectedRange sqref="J5 J13" name="Range1_14"/>
    <protectedRange sqref="J5 J13" name="Range26_11"/>
    <protectedRange sqref="L5 L13" name="Range27_15"/>
    <protectedRange sqref="L5 L13" name="Range1_8_1_1"/>
    <protectedRange sqref="L5 L13" name="Range28_2"/>
    <protectedRange sqref="G6:G8" name="Range27_16"/>
    <protectedRange sqref="G6:G8" name="Range1_15"/>
    <protectedRange sqref="G6:G8" name="Range26_12"/>
    <protectedRange sqref="H6:H8" name="Range27_17"/>
    <protectedRange sqref="H6:H8" name="Range1_16"/>
    <protectedRange sqref="H6:H8" name="Range26_13"/>
    <protectedRange sqref="I6:I8" name="Range27_18"/>
    <protectedRange sqref="I6:I8" name="Range1_17"/>
    <protectedRange sqref="I6:I8" name="Range26_14"/>
    <protectedRange sqref="J6:J8" name="Range27_19"/>
    <protectedRange sqref="J6:J8" name="Range1_18"/>
    <protectedRange sqref="J6:J8" name="Range26_15"/>
    <protectedRange sqref="L6:L8" name="Range27_20"/>
    <protectedRange sqref="L6:L8" name="Range1_8_1_2"/>
    <protectedRange sqref="L6:L8" name="Range28_3"/>
    <protectedRange sqref="G9" name="Range27_21"/>
    <protectedRange sqref="G9" name="Range1_19"/>
    <protectedRange sqref="G9" name="Range26_16"/>
    <protectedRange sqref="H9" name="Range27_22"/>
    <protectedRange sqref="H9" name="Range1_20"/>
    <protectedRange sqref="H9" name="Range26_17"/>
    <protectedRange sqref="I9" name="Range27_23"/>
    <protectedRange sqref="I9" name="Range1_21"/>
    <protectedRange sqref="I9" name="Range26_18"/>
    <protectedRange sqref="J9" name="Range27_24"/>
    <protectedRange sqref="J9" name="Range1_22"/>
    <protectedRange sqref="J9" name="Range26_19"/>
    <protectedRange sqref="L9" name="Range27_25"/>
    <protectedRange sqref="L9" name="Range1_8_1_3"/>
    <protectedRange sqref="L9" name="Range28_4"/>
    <protectedRange sqref="G14:G17" name="Range27_36"/>
    <protectedRange sqref="G17" name="Range1_4_1"/>
    <protectedRange sqref="G14" name="Range1_3_1"/>
    <protectedRange sqref="G15" name="Range1_8_4"/>
    <protectedRange sqref="G16" name="Range1_4_2"/>
    <protectedRange sqref="G14:G17" name="Range26_28"/>
    <protectedRange sqref="H14:H17" name="Range27_37"/>
    <protectedRange sqref="H17" name="Range1_31"/>
    <protectedRange sqref="H14" name="Range1_3_2"/>
    <protectedRange sqref="H15:H16" name="Range1_8_6"/>
    <protectedRange sqref="H14:H17" name="Range26_29"/>
    <protectedRange sqref="I14:I17" name="Range27_38"/>
    <protectedRange sqref="I17" name="Range1_4_3"/>
    <protectedRange sqref="I14" name="Range1_3_3"/>
    <protectedRange sqref="I15" name="Range1_8_7"/>
    <protectedRange sqref="I16" name="Range1_4_2_1"/>
    <protectedRange sqref="I14:I17" name="Range26_30"/>
    <protectedRange sqref="J14:J17" name="Range27_39"/>
    <protectedRange sqref="J17" name="Range1_32"/>
    <protectedRange sqref="J14" name="Range1_3_4"/>
    <protectedRange sqref="J15:J16" name="Range1_8_8"/>
    <protectedRange sqref="J14:J17" name="Range26_31"/>
    <protectedRange sqref="L14:L17" name="Range27_40"/>
    <protectedRange sqref="L17" name="Range1_33"/>
    <protectedRange sqref="L14" name="Range1_3_5"/>
    <protectedRange sqref="L15:L16" name="Range1_8_11"/>
    <protectedRange sqref="L14:L17" name="Range28_7"/>
    <protectedRange sqref="E18" name="Range1_9_2_1_1_8"/>
    <protectedRange sqref="G18" name="Range27_41"/>
    <protectedRange sqref="G18" name="Range1_34"/>
    <protectedRange sqref="G18" name="Range26_32"/>
    <protectedRange sqref="H18" name="Range27_42"/>
    <protectedRange sqref="H18" name="Range1_35"/>
    <protectedRange sqref="H18" name="Range26_33"/>
    <protectedRange sqref="I18" name="Range27_43"/>
    <protectedRange sqref="I18" name="Range1_36"/>
    <protectedRange sqref="I18" name="Range26_34"/>
    <protectedRange sqref="J18" name="Range27_44"/>
    <protectedRange sqref="J18" name="Range1_37"/>
    <protectedRange sqref="J18" name="Range26_35"/>
    <protectedRange sqref="L18" name="Range27_45"/>
    <protectedRange sqref="L18" name="Range1_8_1_6"/>
    <protectedRange sqref="L18" name="Range28_8"/>
    <protectedRange sqref="E19:E21" name="Range1_9_2_1_1_9"/>
    <protectedRange sqref="G19:G21" name="Range27_46"/>
    <protectedRange sqref="G19:G20" name="Range1_38"/>
    <protectedRange sqref="G21" name="Range1_8_3_1"/>
    <protectedRange sqref="G19:G21" name="Range26_36"/>
    <protectedRange sqref="H19:H21" name="Range27_47"/>
    <protectedRange sqref="H19" name="Range1_8_1_7"/>
    <protectedRange sqref="H20" name="Range1_6_1"/>
    <protectedRange sqref="H21" name="Range1_8_3_2"/>
    <protectedRange sqref="H19:H21" name="Range26_37"/>
    <protectedRange sqref="I19:I21" name="Range27_48"/>
    <protectedRange sqref="I19" name="Range1_4_2_1_1"/>
    <protectedRange sqref="I20" name="Range1_6_2"/>
    <protectedRange sqref="I21" name="Range1_8_3_3"/>
    <protectedRange sqref="I19:I21" name="Range26_38"/>
    <protectedRange sqref="J19:J21" name="Range27_49"/>
    <protectedRange sqref="J19:J20" name="Range1_74"/>
    <protectedRange sqref="J21" name="Range1_8_3_4"/>
    <protectedRange sqref="J19:J21" name="Range26_39"/>
    <protectedRange sqref="L19:L21" name="Range27_50"/>
    <protectedRange sqref="L19" name="Range1_8_12"/>
    <protectedRange sqref="L20" name="Range1_6_3"/>
    <protectedRange sqref="L21" name="Range1_8_3_5"/>
    <protectedRange sqref="L19:L21" name="Range28_9"/>
    <protectedRange sqref="E22" name="Range1_9_2_1_1_10"/>
    <protectedRange sqref="G22" name="Range27_51"/>
    <protectedRange sqref="G22" name="Range1_75"/>
    <protectedRange sqref="G22" name="Range26_40"/>
    <protectedRange sqref="H22" name="Range27_52"/>
    <protectedRange sqref="H22" name="Range1_76"/>
    <protectedRange sqref="H22" name="Range26_41"/>
    <protectedRange sqref="I22" name="Range27_75"/>
    <protectedRange sqref="I22" name="Range1_77"/>
    <protectedRange sqref="I22" name="Range26_82"/>
    <protectedRange sqref="J22" name="Range1_78"/>
    <protectedRange sqref="J22" name="Range26_83"/>
    <protectedRange sqref="L22" name="Range1_8_1_17"/>
    <protectedRange sqref="L22" name="Range28_10"/>
    <protectedRange sqref="E23" name="Range1_9_2_1_1_21"/>
    <protectedRange sqref="G23" name="Range1_79"/>
    <protectedRange sqref="G23" name="Range26_84"/>
    <protectedRange sqref="H23" name="Range1_8_1_18"/>
    <protectedRange sqref="H23" name="Range26_85"/>
    <protectedRange sqref="I23" name="Range1_4_2_1_5"/>
    <protectedRange sqref="I23" name="Range26_86"/>
    <protectedRange sqref="J23" name="Range1_80"/>
    <protectedRange sqref="J23" name="Range26_87"/>
    <protectedRange sqref="L23" name="Range1_8_13"/>
    <protectedRange sqref="L23" name="Range28_13"/>
    <protectedRange sqref="E24:E25" name="Range1_9_2_1_1_22"/>
    <protectedRange sqref="G24:G25" name="Range1_81"/>
    <protectedRange sqref="G24:G25" name="Range26_88"/>
    <protectedRange sqref="H24:H25" name="Range1_82"/>
    <protectedRange sqref="H24:H25" name="Range26_89"/>
    <protectedRange sqref="I24:I25" name="Range1_83"/>
    <protectedRange sqref="I24:I25" name="Range26_90"/>
    <protectedRange sqref="J24:J25" name="Range1_84"/>
    <protectedRange sqref="J24:J25" name="Range26_91"/>
    <protectedRange sqref="L24:L25" name="Range1_8_1_19"/>
    <protectedRange sqref="L24:L25" name="Range28_22"/>
    <protectedRange sqref="E26" name="Range1_9_2_1_1_23"/>
    <protectedRange sqref="G26" name="Range1_85"/>
    <protectedRange sqref="G26" name="Range26_92"/>
    <protectedRange sqref="H26" name="Range1_8_1_20"/>
    <protectedRange sqref="H26" name="Range26_93"/>
    <protectedRange sqref="I26" name="Range1_4_2_1_6"/>
    <protectedRange sqref="I26" name="Range26_94"/>
    <protectedRange sqref="J26" name="Range1_86"/>
    <protectedRange sqref="J26" name="Range26_95"/>
    <protectedRange sqref="L26" name="Range1_8_14"/>
    <protectedRange sqref="L26" name="Range28_23"/>
    <protectedRange sqref="E27:E30" name="Range1_9_2_1_1_24"/>
    <protectedRange sqref="G27:G30" name="Range1_87"/>
    <protectedRange sqref="G27:G30" name="Range26_96"/>
    <protectedRange sqref="H27:H30" name="Range1_88"/>
    <protectedRange sqref="H27:H30" name="Range26_97"/>
    <protectedRange sqref="I27:I30" name="Range1_89"/>
    <protectedRange sqref="I27:I30" name="Range26_98"/>
    <protectedRange sqref="J27:J30" name="Range1_90"/>
    <protectedRange sqref="J27:J30" name="Range26_99"/>
    <protectedRange sqref="L27:L30" name="Range1_8_1_21"/>
    <protectedRange sqref="L27:L30" name="Range28_24"/>
    <protectedRange sqref="E31" name="Range1_9_2_1_1_25"/>
    <protectedRange sqref="H31" name="Range1_8_3_21"/>
    <protectedRange sqref="J31" name="Range1_8_3_22"/>
    <protectedRange sqref="L31" name="Range1_8_3_23"/>
    <protectedRange sqref="L31" name="Range28_25"/>
    <protectedRange sqref="E32:E34" name="Range1_9_2_1_1_26"/>
    <protectedRange sqref="G32 G34" name="Range1_91"/>
    <protectedRange sqref="G33" name="Range1_8_15"/>
    <protectedRange sqref="H32" name="Range1_6_10"/>
    <protectedRange sqref="H33" name="Range1_8_3_24"/>
    <protectedRange sqref="I33:I34" name="Range1_92"/>
    <protectedRange sqref="J32:J34" name="Range1_93"/>
    <protectedRange sqref="L34 L32" name="Range1_94"/>
    <protectedRange sqref="L33" name="Range1_8_16"/>
    <protectedRange sqref="L32:L34" name="Range28_26"/>
    <protectedRange sqref="E35:E36" name="Range1_9_2_1_1_27"/>
    <protectedRange sqref="G35:G36" name="Range1_95"/>
    <protectedRange sqref="H35:H36" name="Range1_96"/>
    <protectedRange sqref="I35:I36" name="Range1_97"/>
    <protectedRange sqref="J35:J36" name="Range1_98"/>
    <protectedRange sqref="L35:L36" name="Range1_8_1_22"/>
    <protectedRange sqref="L35:L36" name="Range28_27"/>
    <protectedRange sqref="E37" name="Range1_9_2_1_1_28"/>
    <protectedRange sqref="G37" name="Range1_99"/>
    <protectedRange sqref="L37" name="Range1_8_1_23"/>
    <protectedRange sqref="L37" name="Range28_28"/>
    <protectedRange sqref="E38:E40" name="Range1_9_2_1_1_29"/>
    <protectedRange sqref="H40" name="Range1_6_4"/>
    <protectedRange sqref="H39 G38:I38" name="Range1_8_3_6"/>
    <protectedRange sqref="L40" name="Range1_6_5"/>
    <protectedRange sqref="L38:L39" name="Range1_8_3_7"/>
    <protectedRange sqref="L38:L40" name="Range28_29"/>
    <protectedRange sqref="E41" name="Range1_9_2_1_1_30"/>
    <protectedRange sqref="L41" name="Range1_8_1_24"/>
    <protectedRange sqref="L41" name="Range28_30"/>
    <protectedRange sqref="E42:E43" name="Range1_9_2_1_1_31"/>
    <protectedRange sqref="H42" name="Range1_8_1_25"/>
    <protectedRange sqref="I42" name="Range1_4_2_1_7"/>
    <protectedRange sqref="H43:I43" name="Range1_6_6"/>
    <protectedRange sqref="L42" name="Range1_8_17"/>
    <protectedRange sqref="L43" name="Range1_6_11"/>
    <protectedRange sqref="L42:L43" name="Range28_31"/>
    <protectedRange sqref="E44:E47" name="Range1_9_2_1_1_32"/>
    <protectedRange sqref="L44:L47" name="Range1_8_1_26"/>
    <protectedRange sqref="L44:L47" name="Range28_32"/>
    <protectedRange sqref="E48:E50" name="Range1_9_2_1_1_33"/>
    <protectedRange sqref="G50 I50" name="Range1_4_4"/>
    <protectedRange sqref="H49 G48:I48" name="Range1_8_18"/>
    <protectedRange sqref="G49 I49" name="Range1_4_2_2"/>
    <protectedRange sqref="L48:L49" name="Range1_8_19"/>
    <protectedRange sqref="L48:L50" name="Range28_33"/>
    <protectedRange sqref="E51:E53" name="Range1_9_2_1_1_34"/>
    <protectedRange sqref="H51" name="Range1_8_1_27"/>
    <protectedRange sqref="I51" name="Range1_4_2_1_8"/>
    <protectedRange sqref="H52:I52" name="Range1_6_12"/>
    <protectedRange sqref="G53:I53" name="Range1_8_3_8"/>
    <protectedRange sqref="L51" name="Range1_8_20"/>
    <protectedRange sqref="L52" name="Range1_6_13"/>
    <protectedRange sqref="L53" name="Range1_8_3_17"/>
    <protectedRange sqref="L51:L53" name="Range28_34"/>
    <protectedRange sqref="E54:E56" name="Range1_9_2_1_1_35"/>
    <protectedRange sqref="G54:I54" name="Range1_3_6"/>
    <protectedRange sqref="H56 G55:I55" name="Range1_8_21"/>
    <protectedRange sqref="G56 I56" name="Range1_4_2_3"/>
    <protectedRange sqref="L54" name="Range1_3_7"/>
    <protectedRange sqref="L55:L56" name="Range1_8_22"/>
    <protectedRange sqref="L54:L56" name="Range28_35"/>
    <protectedRange sqref="E57:E60" name="Range1_9_2_1_1_36"/>
    <protectedRange sqref="L57:L60" name="Range1_8_1_28"/>
    <protectedRange sqref="L57:L60" name="Range28_36"/>
    <protectedRange sqref="E61:E63" name="Range1_9_2_1_1_37"/>
    <protectedRange sqref="L61:L63" name="Range1_8_1_29"/>
    <protectedRange sqref="L61:L63" name="Range28_37"/>
    <protectedRange sqref="E64:E66" name="Range1_9_2_1_1_38"/>
    <protectedRange sqref="G66:I66" name="Range1_3_8"/>
    <protectedRange sqref="G64" name="Range1_8_23"/>
    <protectedRange sqref="H64" name="Range1_8_3_20"/>
    <protectedRange sqref="L66" name="Range1_3_9"/>
    <protectedRange sqref="L64" name="Range1_8_24"/>
    <protectedRange sqref="L64:L66" name="Range28_38"/>
    <protectedRange sqref="E67" name="Range1_9_2_1_1_39"/>
    <protectedRange sqref="L67" name="Range1_8_1_30"/>
    <protectedRange sqref="L67" name="Range28_39"/>
    <protectedRange sqref="E68:E69" name="Range1_9_2_1_1_40"/>
    <protectedRange sqref="L68:L69" name="Range1_8_1_31"/>
    <protectedRange sqref="L68:L69" name="Range28_40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0"/>
  <sheetViews>
    <sheetView zoomScaleNormal="100" workbookViewId="0">
      <pane ySplit="1" topLeftCell="A2" activePane="bottomLeft" state="frozen"/>
      <selection pane="bottomLeft" activeCell="B16" sqref="B16:B17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47" t="s">
        <v>38</v>
      </c>
      <c r="B2" s="52">
        <v>0</v>
      </c>
      <c r="C2" s="48">
        <v>23.26</v>
      </c>
      <c r="D2" s="52">
        <v>0</v>
      </c>
    </row>
    <row r="3" spans="1:4" x14ac:dyDescent="0.2">
      <c r="A3" s="47" t="s">
        <v>39</v>
      </c>
      <c r="B3" s="52">
        <v>0</v>
      </c>
      <c r="C3" s="48">
        <v>22.76</v>
      </c>
      <c r="D3" s="52">
        <v>0</v>
      </c>
    </row>
    <row r="4" spans="1:4" x14ac:dyDescent="0.2">
      <c r="A4" s="47" t="s">
        <v>40</v>
      </c>
      <c r="B4" s="52">
        <v>0</v>
      </c>
      <c r="C4" s="48">
        <v>22.4</v>
      </c>
      <c r="D4" s="52">
        <v>0</v>
      </c>
    </row>
    <row r="5" spans="1:4" ht="15" x14ac:dyDescent="0.25">
      <c r="A5" s="24"/>
      <c r="C5"/>
    </row>
    <row r="6" spans="1:4" ht="15" x14ac:dyDescent="0.25">
      <c r="A6" s="24"/>
      <c r="C6"/>
    </row>
    <row r="7" spans="1:4" ht="15" x14ac:dyDescent="0.25">
      <c r="A7" s="24"/>
      <c r="C7"/>
    </row>
    <row r="8" spans="1:4" ht="15" x14ac:dyDescent="0.25">
      <c r="A8" s="24"/>
      <c r="C8"/>
    </row>
    <row r="9" spans="1:4" ht="15" x14ac:dyDescent="0.25">
      <c r="A9" s="24"/>
      <c r="C9"/>
    </row>
    <row r="10" spans="1:4" ht="15" x14ac:dyDescent="0.25">
      <c r="A10" s="24"/>
      <c r="C10"/>
    </row>
    <row r="11" spans="1:4" ht="15" x14ac:dyDescent="0.25">
      <c r="A11" s="24"/>
      <c r="C11"/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5" ht="15" x14ac:dyDescent="0.25">
      <c r="A17" s="24"/>
      <c r="C17"/>
    </row>
    <row r="18" spans="1:5" ht="15" x14ac:dyDescent="0.25">
      <c r="A18" s="24"/>
      <c r="C18"/>
    </row>
    <row r="19" spans="1:5" ht="15" x14ac:dyDescent="0.25">
      <c r="A19" s="24"/>
      <c r="C19"/>
      <c r="E19"/>
    </row>
    <row r="20" spans="1:5" ht="15" x14ac:dyDescent="0.25">
      <c r="A20" s="24"/>
      <c r="C20"/>
      <c r="E20"/>
    </row>
    <row r="21" spans="1:5" ht="15" x14ac:dyDescent="0.25">
      <c r="A21" s="24"/>
      <c r="C21"/>
      <c r="E21"/>
    </row>
    <row r="22" spans="1:5" ht="15" x14ac:dyDescent="0.25">
      <c r="A22" s="24"/>
      <c r="C22"/>
    </row>
    <row r="23" spans="1:5" ht="15" x14ac:dyDescent="0.25">
      <c r="A23" s="24"/>
      <c r="C23"/>
    </row>
    <row r="24" spans="1:5" ht="15" x14ac:dyDescent="0.25">
      <c r="A24" s="24"/>
      <c r="C24"/>
    </row>
    <row r="25" spans="1:5" x14ac:dyDescent="0.2">
      <c r="A25" s="24"/>
    </row>
    <row r="26" spans="1:5" x14ac:dyDescent="0.2">
      <c r="A26" s="24"/>
    </row>
    <row r="27" spans="1:5" x14ac:dyDescent="0.2">
      <c r="A27" s="24"/>
    </row>
    <row r="28" spans="1:5" x14ac:dyDescent="0.2">
      <c r="A28" s="24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</sheetData>
  <sortState xmlns:xlrd2="http://schemas.microsoft.com/office/spreadsheetml/2017/richdata2"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2021-10-14T06:11:31Z</dcterms:modified>
</cp:coreProperties>
</file>