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1\FACEMAPPING P 2021\SDNS\L575 SDNS 117S ODE\"/>
    </mc:Choice>
  </mc:AlternateContent>
  <xr:revisionPtr revIDLastSave="0" documentId="13_ncr:1_{306E019A-286E-4F1D-80FF-8EB85EF9872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2" l="1"/>
  <c r="C15" i="2" s="1"/>
  <c r="B16" i="2" s="1"/>
  <c r="C16" i="2" s="1"/>
  <c r="B10" i="2"/>
  <c r="C10" i="2" s="1"/>
  <c r="B11" i="2" s="1"/>
  <c r="C11" i="2" s="1"/>
</calcChain>
</file>

<file path=xl/sharedStrings.xml><?xml version="1.0" encoding="utf-8"?>
<sst xmlns="http://schemas.openxmlformats.org/spreadsheetml/2006/main" count="148" uniqueCount="88">
  <si>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</si>
  <si>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</si>
  <si>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</si>
  <si>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</si>
  <si>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</si>
  <si>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</si>
  <si>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</si>
  <si>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</si>
  <si>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</si>
  <si>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</si>
  <si>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</si>
  <si>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</si>
  <si>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</si>
  <si>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</si>
  <si>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</si>
  <si>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</si>
  <si>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</si>
  <si>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</si>
  <si>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</si>
  <si>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</si>
  <si>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</si>
  <si>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</si>
  <si>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</si>
  <si>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</si>
  <si>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</si>
  <si>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</si>
  <si>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</si>
  <si>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</si>
  <si>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</si>
  <si>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</si>
  <si>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</si>
  <si>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</si>
  <si>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</si>
  <si>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</si>
  <si>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</t>
  </si>
  <si>
    <t>FW</t>
  </si>
  <si>
    <t>MV</t>
  </si>
  <si>
    <t>SDN_SPLIT_575_117S_E_001</t>
  </si>
  <si>
    <t>SDN_SPLIT_575_117S_E_002</t>
  </si>
  <si>
    <t>SDN_SPLIT_575_117S_E_003</t>
  </si>
  <si>
    <t>SDN_SPLIT_575_117S_E_004</t>
  </si>
  <si>
    <t>SDN_SPLIT_575_117S_E_005</t>
  </si>
  <si>
    <t>SDN_SPLIT_575_117S_E_006</t>
  </si>
  <si>
    <t>SDN_SPLIT_575_117S_E_007</t>
  </si>
  <si>
    <t>SDN_SPLIT_575_117S_E_008</t>
  </si>
  <si>
    <t>SDN_SPLIT_575_117S_E_009</t>
  </si>
  <si>
    <t>SDN_SPLIT_575_117S_E_010</t>
  </si>
  <si>
    <t>SDN_SPLIT_575_117S_E_011</t>
  </si>
  <si>
    <t>DCS/GSR</t>
  </si>
  <si>
    <t>B-2024816</t>
  </si>
  <si>
    <t>B-2024929</t>
  </si>
  <si>
    <t>615267.24</t>
  </si>
  <si>
    <t>814961.32</t>
  </si>
  <si>
    <t>615272.18</t>
  </si>
  <si>
    <t>814957.42</t>
  </si>
  <si>
    <t>615274.86</t>
  </si>
  <si>
    <t>814955.42</t>
  </si>
  <si>
    <t>615281.32</t>
  </si>
  <si>
    <t>814952.14</t>
  </si>
  <si>
    <t>615283.67</t>
  </si>
  <si>
    <t>814950.93</t>
  </si>
  <si>
    <t>615293.30</t>
  </si>
  <si>
    <t>814946.37</t>
  </si>
  <si>
    <t>615296.09</t>
  </si>
  <si>
    <t>814945.45</t>
  </si>
  <si>
    <t>615305.74</t>
  </si>
  <si>
    <t>814941.20</t>
  </si>
  <si>
    <t>615307.31</t>
  </si>
  <si>
    <t>814940.67</t>
  </si>
  <si>
    <t>615311.78</t>
  </si>
  <si>
    <t>814939.99</t>
  </si>
  <si>
    <t>615317.26</t>
  </si>
  <si>
    <t>814937.74</t>
  </si>
  <si>
    <t>615321.84</t>
  </si>
  <si>
    <t>814935.69</t>
  </si>
  <si>
    <t>SDN_SPLIT_575_117S_E_012</t>
  </si>
  <si>
    <t>46.31</t>
  </si>
  <si>
    <t>31.78</t>
  </si>
  <si>
    <t>27.62</t>
  </si>
  <si>
    <t>29.20</t>
  </si>
  <si>
    <t>28.24</t>
  </si>
  <si>
    <t>22.27</t>
  </si>
  <si>
    <t>23.98</t>
  </si>
  <si>
    <t>21.82</t>
  </si>
  <si>
    <t>21.40</t>
  </si>
  <si>
    <t>23.65</t>
  </si>
  <si>
    <t>26.16</t>
  </si>
  <si>
    <t>24.71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</si>
</sst>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4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1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2" fontId="3" fillId="2" borderId="6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4" fillId="3" borderId="0" xfId="1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2" applyNumberFormat="1" applyFont="1" applyFill="1" applyBorder="1" applyAlignment="1" applyProtection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quotePrefix="1"/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8533"/>
  <sheetViews>
    <sheetView tabSelected="1" workbookViewId="0">
      <pane ySplit="1" topLeftCell="A2" activePane="bottomLeft" state="frozen"/>
      <selection pane="bottomLeft" activeCell="A31" sqref="A31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28515625" style="18" bestFit="1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7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7" ht="15" x14ac:dyDescent="0.25">
      <c r="A2" s="62" t="s">
        <v>37</v>
      </c>
      <c r="B2" s="63" t="s">
        <v>51</v>
      </c>
      <c r="C2" s="63" t="s">
        <v>52</v>
      </c>
      <c r="D2" s="50">
        <v>575</v>
      </c>
      <c r="E2" s="50"/>
      <c r="F2" s="51">
        <v>575</v>
      </c>
      <c r="G2" s="51" t="s">
        <v>34</v>
      </c>
      <c r="H2" s="51"/>
      <c r="I2" s="51"/>
      <c r="J2" s="52"/>
      <c r="K2" s="48" t="s">
        <v>32</v>
      </c>
    </row>
    <row r="3" spans="1:17" ht="15" x14ac:dyDescent="0.25">
      <c r="A3" s="62" t="s">
        <v>38</v>
      </c>
      <c r="B3" s="63" t="s">
        <v>53</v>
      </c>
      <c r="C3" s="63" t="s">
        <v>54</v>
      </c>
      <c r="D3" s="50">
        <v>575</v>
      </c>
      <c r="E3" s="50"/>
      <c r="F3" s="51">
        <v>575</v>
      </c>
      <c r="G3" s="51" t="s">
        <v>34</v>
      </c>
      <c r="H3" s="51"/>
      <c r="I3" s="51"/>
      <c r="J3" s="52"/>
      <c r="K3" s="48" t="s">
        <v>32</v>
      </c>
    </row>
    <row r="4" spans="1:17" ht="15" x14ac:dyDescent="0.25">
      <c r="A4" s="62" t="s">
        <v>39</v>
      </c>
      <c r="B4" s="63" t="s">
        <v>55</v>
      </c>
      <c r="C4" s="63" t="s">
        <v>56</v>
      </c>
      <c r="D4" s="50">
        <v>575</v>
      </c>
      <c r="E4" s="50"/>
      <c r="F4" s="51">
        <v>575</v>
      </c>
      <c r="G4" s="51" t="s">
        <v>34</v>
      </c>
      <c r="H4" s="51"/>
      <c r="I4" s="51"/>
      <c r="J4" s="52"/>
      <c r="K4" s="48" t="s">
        <v>32</v>
      </c>
    </row>
    <row r="5" spans="1:17" ht="15" x14ac:dyDescent="0.25">
      <c r="A5" s="62" t="s">
        <v>40</v>
      </c>
      <c r="B5" s="63" t="s">
        <v>57</v>
      </c>
      <c r="C5" s="63" t="s">
        <v>58</v>
      </c>
      <c r="D5" s="50">
        <v>575</v>
      </c>
      <c r="E5" s="50"/>
      <c r="F5" s="51">
        <v>575</v>
      </c>
      <c r="G5" s="51" t="s">
        <v>34</v>
      </c>
      <c r="H5" s="51"/>
      <c r="I5" s="51"/>
      <c r="J5" s="52"/>
      <c r="K5" s="48" t="s">
        <v>32</v>
      </c>
    </row>
    <row r="6" spans="1:17" ht="15" x14ac:dyDescent="0.25">
      <c r="A6" s="62" t="s">
        <v>41</v>
      </c>
      <c r="B6" s="63" t="s">
        <v>59</v>
      </c>
      <c r="C6" s="63" t="s">
        <v>60</v>
      </c>
      <c r="D6" s="50">
        <v>575</v>
      </c>
      <c r="E6" s="50"/>
      <c r="F6" s="51">
        <v>575</v>
      </c>
      <c r="G6" s="51" t="s">
        <v>34</v>
      </c>
      <c r="H6" s="51"/>
      <c r="I6" s="51"/>
      <c r="J6" s="52"/>
      <c r="K6" s="48" t="s">
        <v>32</v>
      </c>
    </row>
    <row r="7" spans="1:17" ht="15" x14ac:dyDescent="0.25">
      <c r="A7" s="62" t="s">
        <v>42</v>
      </c>
      <c r="B7" s="63" t="s">
        <v>61</v>
      </c>
      <c r="C7" s="63" t="s">
        <v>62</v>
      </c>
      <c r="D7" s="50">
        <v>575</v>
      </c>
      <c r="E7" s="50"/>
      <c r="F7" s="51">
        <v>575</v>
      </c>
      <c r="G7" s="51" t="s">
        <v>34</v>
      </c>
      <c r="H7" s="51"/>
      <c r="I7" s="51"/>
      <c r="J7" s="52"/>
      <c r="K7" s="48" t="s">
        <v>32</v>
      </c>
    </row>
    <row r="8" spans="1:17" ht="15" x14ac:dyDescent="0.25">
      <c r="A8" s="62" t="s">
        <v>43</v>
      </c>
      <c r="B8" s="63" t="s">
        <v>63</v>
      </c>
      <c r="C8" s="63" t="s">
        <v>64</v>
      </c>
      <c r="D8" s="50">
        <v>575</v>
      </c>
      <c r="E8" s="50"/>
      <c r="F8" s="51">
        <v>575</v>
      </c>
      <c r="G8" s="51" t="s">
        <v>34</v>
      </c>
      <c r="H8" s="51"/>
      <c r="I8" s="51"/>
      <c r="J8" s="52"/>
      <c r="K8" s="48" t="s">
        <v>32</v>
      </c>
      <c r="L8" s="19"/>
      <c r="M8" s="19"/>
      <c r="N8" s="19"/>
      <c r="O8" s="19"/>
      <c r="P8" s="19"/>
      <c r="Q8" s="19"/>
    </row>
    <row r="9" spans="1:17" ht="15" x14ac:dyDescent="0.25">
      <c r="A9" s="62" t="s">
        <v>44</v>
      </c>
      <c r="B9" s="63" t="s">
        <v>65</v>
      </c>
      <c r="C9" s="63" t="s">
        <v>66</v>
      </c>
      <c r="D9" s="50">
        <v>575</v>
      </c>
      <c r="E9" s="50">
        <v>2.7</v>
      </c>
      <c r="F9" s="51">
        <v>575</v>
      </c>
      <c r="G9" s="51" t="s">
        <v>34</v>
      </c>
      <c r="H9" s="51"/>
      <c r="I9" s="51" t="s">
        <v>48</v>
      </c>
      <c r="J9" s="52">
        <v>44293</v>
      </c>
      <c r="K9" s="48" t="s">
        <v>32</v>
      </c>
    </row>
    <row r="10" spans="1:17" ht="15" x14ac:dyDescent="0.25">
      <c r="A10" s="62" t="s">
        <v>45</v>
      </c>
      <c r="B10" s="63" t="s">
        <v>67</v>
      </c>
      <c r="C10" s="63" t="s">
        <v>68</v>
      </c>
      <c r="D10" s="50">
        <v>575</v>
      </c>
      <c r="E10" s="50"/>
      <c r="F10" s="51">
        <v>575</v>
      </c>
      <c r="G10" s="51" t="s">
        <v>34</v>
      </c>
      <c r="H10" s="51"/>
      <c r="I10" s="51"/>
      <c r="J10" s="52"/>
      <c r="K10" s="48" t="s">
        <v>32</v>
      </c>
    </row>
    <row r="11" spans="1:17" ht="15" x14ac:dyDescent="0.25">
      <c r="A11" s="62" t="s">
        <v>46</v>
      </c>
      <c r="B11" s="63" t="s">
        <v>69</v>
      </c>
      <c r="C11" s="63" t="s">
        <v>70</v>
      </c>
      <c r="D11" s="50">
        <v>575</v>
      </c>
      <c r="E11" s="50"/>
      <c r="F11" s="51">
        <v>575</v>
      </c>
      <c r="G11" s="51" t="s">
        <v>34</v>
      </c>
      <c r="H11" s="51"/>
      <c r="I11" s="51"/>
      <c r="J11" s="52"/>
      <c r="K11" s="48" t="s">
        <v>32</v>
      </c>
    </row>
    <row r="12" spans="1:17" ht="15" x14ac:dyDescent="0.25">
      <c r="A12" s="62" t="s">
        <v>47</v>
      </c>
      <c r="B12" s="63" t="s">
        <v>71</v>
      </c>
      <c r="C12" s="63" t="s">
        <v>72</v>
      </c>
      <c r="D12" s="50">
        <v>575</v>
      </c>
      <c r="E12" s="50">
        <v>3.7</v>
      </c>
      <c r="F12" s="51">
        <v>575</v>
      </c>
      <c r="G12" s="51" t="s">
        <v>34</v>
      </c>
      <c r="H12" s="51"/>
      <c r="I12" s="51" t="s">
        <v>48</v>
      </c>
      <c r="J12" s="52">
        <v>44305</v>
      </c>
      <c r="K12" s="48" t="s">
        <v>32</v>
      </c>
    </row>
    <row r="13" spans="1:17" ht="15" x14ac:dyDescent="0.25">
      <c r="A13" s="62" t="s">
        <v>75</v>
      </c>
      <c r="B13" s="63" t="s">
        <v>73</v>
      </c>
      <c r="C13" s="63" t="s">
        <v>74</v>
      </c>
      <c r="D13" s="40"/>
      <c r="F13" s="19"/>
      <c r="J13" s="25"/>
    </row>
    <row r="14" spans="1:17" x14ac:dyDescent="0.25">
      <c r="A14" s="62"/>
      <c r="D14" s="40"/>
      <c r="F14" s="19"/>
      <c r="J14" s="25"/>
    </row>
    <row r="1048533" spans="1:4" x14ac:dyDescent="0.25">
      <c r="A1048533" s="24" t="s">
        <v>33</v>
      </c>
      <c r="D1048533" s="40"/>
    </row>
  </sheetData>
  <sortState xmlns:xlrd2="http://schemas.microsoft.com/office/spreadsheetml/2017/richdata2" ref="A2:Q48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83"/>
  <sheetViews>
    <sheetView zoomScaleNormal="100" workbookViewId="0">
      <pane ySplit="1" topLeftCell="A2" activePane="bottomLeft" state="frozen"/>
      <selection pane="bottomLeft" activeCell="C35" sqref="C35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17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45" t="s">
        <v>13</v>
      </c>
      <c r="F1" s="46" t="s">
        <v>14</v>
      </c>
      <c r="G1" s="46" t="s">
        <v>16</v>
      </c>
      <c r="H1" s="46" t="s">
        <v>20</v>
      </c>
      <c r="I1" s="46" t="s">
        <v>21</v>
      </c>
      <c r="J1" s="46" t="s">
        <v>19</v>
      </c>
      <c r="K1" s="47" t="s">
        <v>28</v>
      </c>
      <c r="L1" s="46" t="s">
        <v>15</v>
      </c>
      <c r="M1" s="10" t="s">
        <v>17</v>
      </c>
      <c r="N1" s="32" t="s">
        <v>18</v>
      </c>
      <c r="O1" s="26" t="s">
        <v>22</v>
      </c>
      <c r="P1" s="26" t="s">
        <v>23</v>
      </c>
      <c r="Q1" s="11" t="s">
        <v>24</v>
      </c>
    </row>
    <row r="2" spans="1:17" x14ac:dyDescent="0.2">
      <c r="A2" s="62" t="s">
        <v>37</v>
      </c>
    </row>
    <row r="3" spans="1:17" x14ac:dyDescent="0.2">
      <c r="A3" s="62" t="s">
        <v>38</v>
      </c>
    </row>
    <row r="4" spans="1:17" x14ac:dyDescent="0.2">
      <c r="A4" s="62" t="s">
        <v>39</v>
      </c>
    </row>
    <row r="5" spans="1:17" x14ac:dyDescent="0.2">
      <c r="A5" s="62" t="s">
        <v>40</v>
      </c>
    </row>
    <row r="6" spans="1:17" x14ac:dyDescent="0.2">
      <c r="A6" s="62" t="s">
        <v>41</v>
      </c>
    </row>
    <row r="7" spans="1:17" x14ac:dyDescent="0.2">
      <c r="A7" s="62" t="s">
        <v>42</v>
      </c>
    </row>
    <row r="8" spans="1:17" x14ac:dyDescent="0.2">
      <c r="A8" s="62" t="s">
        <v>43</v>
      </c>
    </row>
    <row r="9" spans="1:17" x14ac:dyDescent="0.2">
      <c r="A9" s="62" t="s">
        <v>44</v>
      </c>
      <c r="B9" s="53">
        <v>0</v>
      </c>
      <c r="C9" s="53">
        <v>1.6</v>
      </c>
      <c r="D9" s="53">
        <v>1.2</v>
      </c>
      <c r="E9" s="54">
        <v>495128</v>
      </c>
      <c r="F9" s="55">
        <v>0.36799999999999999</v>
      </c>
      <c r="G9" s="56">
        <v>3.1E-2</v>
      </c>
      <c r="H9" s="56">
        <v>9.5200000000000007E-3</v>
      </c>
      <c r="I9" s="56">
        <v>4.7E-2</v>
      </c>
      <c r="J9" s="56">
        <v>2.6779999999999999</v>
      </c>
      <c r="K9" s="57"/>
      <c r="L9" s="58">
        <v>5.4870000000000001</v>
      </c>
      <c r="M9" s="49" t="s">
        <v>35</v>
      </c>
      <c r="N9" s="59"/>
      <c r="O9" s="60">
        <v>44293</v>
      </c>
      <c r="P9" s="60">
        <v>44293</v>
      </c>
      <c r="Q9" s="61" t="s">
        <v>49</v>
      </c>
    </row>
    <row r="10" spans="1:17" x14ac:dyDescent="0.2">
      <c r="A10" s="62" t="s">
        <v>44</v>
      </c>
      <c r="B10" s="53">
        <f>C9</f>
        <v>1.6</v>
      </c>
      <c r="C10" s="53">
        <f>B10+D10</f>
        <v>2.6</v>
      </c>
      <c r="D10" s="53">
        <v>1</v>
      </c>
      <c r="E10" s="54">
        <v>495129</v>
      </c>
      <c r="F10" s="55">
        <v>1.7280000000000002</v>
      </c>
      <c r="G10" s="56">
        <v>4.4999999999999998E-2</v>
      </c>
      <c r="H10" s="56">
        <v>4.8848000000000003E-2</v>
      </c>
      <c r="I10" s="56">
        <v>0.217</v>
      </c>
      <c r="J10" s="56">
        <v>2.758</v>
      </c>
      <c r="K10" s="57"/>
      <c r="L10" s="58">
        <v>17.423999999999999</v>
      </c>
      <c r="M10" s="49" t="s">
        <v>36</v>
      </c>
      <c r="N10" s="59">
        <v>1</v>
      </c>
      <c r="O10" s="60">
        <v>44293</v>
      </c>
      <c r="P10" s="60">
        <v>44293</v>
      </c>
      <c r="Q10" s="61" t="s">
        <v>49</v>
      </c>
    </row>
    <row r="11" spans="1:17" x14ac:dyDescent="0.2">
      <c r="A11" s="62" t="s">
        <v>44</v>
      </c>
      <c r="B11" s="53">
        <f t="shared" ref="B11" si="0">C10</f>
        <v>2.6</v>
      </c>
      <c r="C11" s="53">
        <f t="shared" ref="C11" si="1">B11+D11</f>
        <v>3.1</v>
      </c>
      <c r="D11" s="53">
        <v>0.5</v>
      </c>
      <c r="E11" s="54">
        <v>495130</v>
      </c>
      <c r="F11" s="55">
        <v>3.6320000000000006</v>
      </c>
      <c r="G11" s="56">
        <v>8.2000000000000003E-2</v>
      </c>
      <c r="H11" s="56">
        <v>8.5000000000000006E-2</v>
      </c>
      <c r="I11" s="56">
        <v>0.34</v>
      </c>
      <c r="J11" s="56">
        <v>2.8180000000000001</v>
      </c>
      <c r="K11" s="57"/>
      <c r="L11" s="58">
        <v>10.346</v>
      </c>
      <c r="M11" s="49" t="s">
        <v>36</v>
      </c>
      <c r="N11" s="59">
        <v>0.5</v>
      </c>
      <c r="O11" s="60">
        <v>44293</v>
      </c>
      <c r="P11" s="60">
        <v>44293</v>
      </c>
      <c r="Q11" s="61" t="s">
        <v>49</v>
      </c>
    </row>
    <row r="12" spans="1:17" x14ac:dyDescent="0.2">
      <c r="A12" s="62" t="s">
        <v>45</v>
      </c>
    </row>
    <row r="13" spans="1:17" x14ac:dyDescent="0.2">
      <c r="A13" s="62" t="s">
        <v>46</v>
      </c>
      <c r="B13" s="5"/>
      <c r="C13" s="5"/>
      <c r="D13" s="5"/>
      <c r="F13" s="5"/>
      <c r="G13" s="5"/>
      <c r="H13" s="5"/>
      <c r="I13" s="5"/>
      <c r="J13" s="5"/>
      <c r="K13" s="5"/>
      <c r="L13" s="5"/>
      <c r="N13" s="5"/>
      <c r="O13" s="5"/>
      <c r="P13" s="5"/>
      <c r="Q13" s="5"/>
    </row>
    <row r="14" spans="1:17" x14ac:dyDescent="0.2">
      <c r="A14" s="62" t="s">
        <v>47</v>
      </c>
      <c r="B14" s="53">
        <v>0</v>
      </c>
      <c r="C14" s="53">
        <v>1.5</v>
      </c>
      <c r="D14" s="53">
        <v>1.5</v>
      </c>
      <c r="E14" s="54">
        <v>497063</v>
      </c>
      <c r="F14" s="55">
        <v>1.36</v>
      </c>
      <c r="G14" s="56">
        <v>5.0000000000000001E-3</v>
      </c>
      <c r="H14" s="56">
        <v>5.0000000000000001E-3</v>
      </c>
      <c r="I14" s="56">
        <v>3.1E-2</v>
      </c>
      <c r="J14" s="56">
        <v>2.7280000000000002</v>
      </c>
      <c r="K14" s="57"/>
      <c r="L14" s="58">
        <v>8.82</v>
      </c>
      <c r="M14" s="49" t="s">
        <v>35</v>
      </c>
      <c r="N14" s="59"/>
      <c r="O14" s="60">
        <v>44305</v>
      </c>
      <c r="P14" s="60">
        <v>44305</v>
      </c>
      <c r="Q14" s="61" t="s">
        <v>50</v>
      </c>
    </row>
    <row r="15" spans="1:17" x14ac:dyDescent="0.2">
      <c r="A15" s="62" t="s">
        <v>47</v>
      </c>
      <c r="B15" s="53">
        <f>C14</f>
        <v>1.5</v>
      </c>
      <c r="C15" s="53">
        <f>B15+D15</f>
        <v>3.2</v>
      </c>
      <c r="D15" s="53">
        <v>1.7</v>
      </c>
      <c r="E15" s="54">
        <v>497064</v>
      </c>
      <c r="F15" s="55">
        <v>0.13</v>
      </c>
      <c r="G15" s="56">
        <v>2.4E-2</v>
      </c>
      <c r="H15" s="56">
        <v>3.7999999999999999E-2</v>
      </c>
      <c r="I15" s="56">
        <v>0.106</v>
      </c>
      <c r="J15" s="56">
        <v>2.6549999999999998</v>
      </c>
      <c r="K15" s="57"/>
      <c r="L15" s="58">
        <v>-0.13300000000000001</v>
      </c>
      <c r="M15" s="49" t="s">
        <v>35</v>
      </c>
      <c r="N15" s="59"/>
      <c r="O15" s="60">
        <v>44305</v>
      </c>
      <c r="P15" s="60">
        <v>44305</v>
      </c>
      <c r="Q15" s="61" t="s">
        <v>50</v>
      </c>
    </row>
    <row r="16" spans="1:17" x14ac:dyDescent="0.2">
      <c r="A16" s="62" t="s">
        <v>47</v>
      </c>
      <c r="B16" s="53">
        <f t="shared" ref="B16" si="2">C15</f>
        <v>3.2</v>
      </c>
      <c r="C16" s="53">
        <f t="shared" ref="C16" si="3">B16+D16</f>
        <v>3.7</v>
      </c>
      <c r="D16" s="53">
        <v>0.5</v>
      </c>
      <c r="E16" s="54">
        <v>497065</v>
      </c>
      <c r="F16" s="55">
        <v>7.67</v>
      </c>
      <c r="G16" s="56">
        <v>5.8999999999999997E-2</v>
      </c>
      <c r="H16" s="56">
        <v>2.1999999999999999E-2</v>
      </c>
      <c r="I16" s="56">
        <v>5.6000000000000001E-2</v>
      </c>
      <c r="J16" s="56">
        <v>2.8490000000000002</v>
      </c>
      <c r="K16" s="57"/>
      <c r="L16" s="58">
        <v>41.036999999999999</v>
      </c>
      <c r="M16" s="49" t="s">
        <v>36</v>
      </c>
      <c r="N16" s="59">
        <v>0.5</v>
      </c>
      <c r="O16" s="60">
        <v>44305</v>
      </c>
      <c r="P16" s="60">
        <v>44305</v>
      </c>
      <c r="Q16" s="61" t="s">
        <v>50</v>
      </c>
    </row>
    <row r="17" spans="1:23" x14ac:dyDescent="0.2">
      <c r="A17" s="24"/>
      <c r="E17" s="39"/>
      <c r="F17" s="35"/>
      <c r="G17" s="36"/>
      <c r="H17" s="36"/>
      <c r="I17" s="36"/>
      <c r="J17" s="36"/>
      <c r="L17" s="38"/>
    </row>
    <row r="18" spans="1:23" x14ac:dyDescent="0.2">
      <c r="A18" s="24"/>
      <c r="E18" s="39"/>
      <c r="F18" s="35"/>
      <c r="G18" s="36"/>
      <c r="H18" s="36"/>
      <c r="I18" s="36"/>
      <c r="J18" s="36"/>
      <c r="L18" s="37"/>
    </row>
    <row r="19" spans="1:23" x14ac:dyDescent="0.2">
      <c r="A19" s="24"/>
      <c r="E19" s="41"/>
      <c r="M19" s="7"/>
      <c r="N19" s="44"/>
      <c r="O19" s="34"/>
      <c r="P19" s="34"/>
      <c r="U19" s="5"/>
      <c r="W19" s="16"/>
    </row>
    <row r="20" spans="1:23" x14ac:dyDescent="0.2">
      <c r="A20" s="24"/>
      <c r="E20" s="41"/>
      <c r="M20" s="7"/>
      <c r="N20" s="44"/>
      <c r="O20" s="34"/>
      <c r="P20" s="34"/>
      <c r="U20" s="5"/>
      <c r="W20" s="16"/>
    </row>
    <row r="21" spans="1:23" x14ac:dyDescent="0.2">
      <c r="A21" s="24"/>
      <c r="E21" s="41"/>
      <c r="M21" s="7"/>
      <c r="N21" s="44"/>
      <c r="O21" s="34"/>
      <c r="P21" s="34"/>
      <c r="U21" s="5"/>
      <c r="W21" s="16"/>
    </row>
    <row r="22" spans="1:23" x14ac:dyDescent="0.2">
      <c r="A22" s="24"/>
      <c r="E22" s="41"/>
      <c r="M22" s="7"/>
      <c r="N22" s="44"/>
      <c r="O22" s="34"/>
      <c r="P22" s="34"/>
      <c r="U22" s="5"/>
      <c r="W22" s="16"/>
    </row>
    <row r="23" spans="1:23" x14ac:dyDescent="0.2">
      <c r="A23" s="24"/>
      <c r="E23" s="41"/>
      <c r="M23" s="7"/>
      <c r="N23" s="44"/>
      <c r="O23" s="34"/>
      <c r="P23" s="34"/>
      <c r="U23" s="5"/>
      <c r="W23" s="16"/>
    </row>
    <row r="24" spans="1:23" x14ac:dyDescent="0.2">
      <c r="A24" s="24"/>
      <c r="E24" s="41"/>
      <c r="M24" s="7"/>
      <c r="N24" s="44"/>
      <c r="O24" s="34"/>
      <c r="P24" s="34"/>
      <c r="U24" s="5"/>
      <c r="W24" s="16"/>
    </row>
    <row r="25" spans="1:23" x14ac:dyDescent="0.2">
      <c r="A25" s="24"/>
      <c r="E25" s="39"/>
      <c r="F25" s="35"/>
      <c r="G25" s="36"/>
      <c r="H25" s="36"/>
      <c r="I25" s="36"/>
      <c r="J25" s="36"/>
      <c r="L25" s="37"/>
      <c r="O25" s="34"/>
      <c r="P25" s="34"/>
    </row>
    <row r="26" spans="1:23" x14ac:dyDescent="0.2">
      <c r="A26" s="24"/>
      <c r="E26" s="39"/>
      <c r="F26" s="35"/>
      <c r="G26" s="36"/>
      <c r="H26" s="36"/>
      <c r="I26" s="36"/>
      <c r="J26" s="36"/>
      <c r="L26" s="37"/>
      <c r="O26" s="34"/>
      <c r="P26" s="34"/>
    </row>
    <row r="27" spans="1:23" x14ac:dyDescent="0.2">
      <c r="A27" s="24"/>
      <c r="E27" s="39"/>
      <c r="F27" s="35"/>
      <c r="G27" s="36"/>
      <c r="H27" s="36"/>
      <c r="I27" s="36"/>
      <c r="J27" s="36"/>
      <c r="L27" s="43"/>
      <c r="O27" s="34"/>
      <c r="P27" s="34"/>
    </row>
    <row r="28" spans="1:23" x14ac:dyDescent="0.2">
      <c r="A28" s="24"/>
      <c r="E28" s="39"/>
      <c r="F28" s="35"/>
      <c r="G28" s="36"/>
      <c r="H28" s="36"/>
      <c r="I28" s="36"/>
      <c r="J28" s="36"/>
      <c r="L28" s="43"/>
      <c r="O28" s="34"/>
      <c r="P28" s="34"/>
    </row>
    <row r="29" spans="1:23" x14ac:dyDescent="0.2">
      <c r="A29" s="24"/>
      <c r="B29" s="33"/>
      <c r="E29" s="41"/>
      <c r="O29" s="34"/>
      <c r="P29" s="34"/>
    </row>
    <row r="30" spans="1:23" x14ac:dyDescent="0.2">
      <c r="A30" s="24"/>
      <c r="B30" s="33"/>
      <c r="E30" s="41"/>
      <c r="O30" s="34"/>
      <c r="P30" s="34"/>
    </row>
    <row r="31" spans="1:23" x14ac:dyDescent="0.2">
      <c r="A31" s="24"/>
      <c r="B31" s="33"/>
      <c r="E31" s="41"/>
      <c r="O31" s="34"/>
      <c r="P31" s="34"/>
    </row>
    <row r="32" spans="1:23" x14ac:dyDescent="0.2">
      <c r="A32" s="24"/>
      <c r="B32" s="33"/>
      <c r="E32" s="41"/>
      <c r="O32" s="34"/>
      <c r="P32" s="34"/>
    </row>
    <row r="33" spans="1:16" x14ac:dyDescent="0.2">
      <c r="A33" s="24"/>
      <c r="E33" s="39"/>
      <c r="F33" s="35"/>
      <c r="G33" s="36"/>
      <c r="H33" s="36"/>
      <c r="I33" s="36"/>
      <c r="J33" s="36"/>
      <c r="L33" s="37"/>
      <c r="O33" s="34"/>
      <c r="P33" s="34"/>
    </row>
    <row r="34" spans="1:16" x14ac:dyDescent="0.2">
      <c r="A34" s="24"/>
      <c r="E34" s="39"/>
      <c r="F34" s="35"/>
      <c r="G34" s="36"/>
      <c r="H34" s="36"/>
      <c r="I34" s="36"/>
      <c r="J34" s="36"/>
      <c r="L34" s="37"/>
      <c r="O34" s="34"/>
      <c r="P34" s="34"/>
    </row>
    <row r="35" spans="1:16" x14ac:dyDescent="0.2">
      <c r="A35" s="24"/>
      <c r="E35" s="39"/>
      <c r="F35" s="35"/>
      <c r="G35" s="36"/>
      <c r="H35" s="36"/>
      <c r="I35" s="36"/>
      <c r="J35" s="36"/>
      <c r="L35" s="42"/>
      <c r="O35" s="34"/>
      <c r="P35" s="34"/>
    </row>
    <row r="36" spans="1:16" x14ac:dyDescent="0.2">
      <c r="A36" s="24"/>
      <c r="E36" s="39"/>
      <c r="F36" s="35"/>
      <c r="G36" s="36"/>
      <c r="H36" s="36"/>
      <c r="I36" s="36"/>
      <c r="J36" s="36"/>
      <c r="L36" s="37"/>
      <c r="O36" s="34"/>
      <c r="P36" s="34"/>
    </row>
    <row r="37" spans="1:16" x14ac:dyDescent="0.2">
      <c r="A37" s="24"/>
      <c r="E37" s="39"/>
      <c r="F37" s="35"/>
      <c r="G37" s="36"/>
      <c r="H37" s="36"/>
      <c r="I37" s="36"/>
      <c r="J37" s="36"/>
      <c r="L37" s="37"/>
      <c r="O37" s="34"/>
      <c r="P37" s="34"/>
    </row>
    <row r="38" spans="1:16" x14ac:dyDescent="0.2">
      <c r="A38" s="24"/>
      <c r="E38" s="39"/>
      <c r="F38" s="35"/>
      <c r="G38" s="36"/>
      <c r="H38" s="36"/>
      <c r="I38" s="36"/>
      <c r="J38" s="36"/>
      <c r="L38" s="38"/>
      <c r="O38" s="34"/>
      <c r="P38" s="34"/>
    </row>
    <row r="39" spans="1:16" x14ac:dyDescent="0.2">
      <c r="A39" s="24"/>
      <c r="E39" s="39"/>
      <c r="F39" s="35"/>
      <c r="G39" s="36"/>
      <c r="H39" s="36"/>
      <c r="I39" s="36"/>
      <c r="J39" s="36"/>
      <c r="L39" s="37"/>
      <c r="O39" s="34"/>
      <c r="P39" s="34"/>
    </row>
    <row r="40" spans="1:16" x14ac:dyDescent="0.2">
      <c r="A40" s="24"/>
      <c r="E40" s="39"/>
      <c r="F40" s="35"/>
      <c r="G40" s="36"/>
      <c r="H40" s="36"/>
      <c r="I40" s="36"/>
      <c r="J40" s="36"/>
      <c r="L40" s="37"/>
      <c r="O40" s="34"/>
      <c r="P40" s="34"/>
    </row>
    <row r="41" spans="1:16" x14ac:dyDescent="0.2">
      <c r="A41" s="24"/>
      <c r="E41" s="39"/>
      <c r="F41" s="35"/>
      <c r="G41" s="36"/>
      <c r="H41" s="36"/>
      <c r="I41" s="36"/>
      <c r="J41" s="36"/>
      <c r="L41" s="37"/>
      <c r="O41" s="34"/>
      <c r="P41" s="34"/>
    </row>
    <row r="42" spans="1:16" x14ac:dyDescent="0.2">
      <c r="A42" s="24"/>
      <c r="E42" s="39"/>
      <c r="F42" s="35"/>
      <c r="G42" s="36"/>
      <c r="H42" s="36"/>
      <c r="I42" s="36"/>
      <c r="J42" s="36"/>
      <c r="L42" s="37"/>
      <c r="O42" s="34"/>
      <c r="P42" s="34"/>
    </row>
    <row r="43" spans="1:16" x14ac:dyDescent="0.2">
      <c r="A43" s="24"/>
      <c r="E43" s="39"/>
      <c r="F43" s="35"/>
      <c r="G43" s="36"/>
      <c r="H43" s="36"/>
      <c r="I43" s="36"/>
      <c r="J43" s="36"/>
      <c r="L43" s="38"/>
      <c r="O43" s="34"/>
      <c r="P43" s="34"/>
    </row>
    <row r="44" spans="1:16" x14ac:dyDescent="0.2">
      <c r="A44" s="24"/>
      <c r="E44" s="39"/>
      <c r="F44" s="35"/>
      <c r="G44" s="36"/>
      <c r="H44" s="36"/>
      <c r="I44" s="36"/>
      <c r="J44" s="36"/>
      <c r="L44" s="37"/>
      <c r="O44" s="34"/>
      <c r="P44" s="34"/>
    </row>
    <row r="45" spans="1:16" x14ac:dyDescent="0.2">
      <c r="A45" s="24"/>
      <c r="E45" s="39"/>
      <c r="F45" s="35"/>
      <c r="G45" s="36"/>
      <c r="H45" s="36"/>
      <c r="I45" s="36"/>
      <c r="J45" s="36"/>
      <c r="L45" s="37"/>
      <c r="O45" s="34"/>
      <c r="P45" s="34"/>
    </row>
    <row r="46" spans="1:16" x14ac:dyDescent="0.2">
      <c r="A46" s="24"/>
      <c r="E46" s="39"/>
      <c r="F46" s="35"/>
      <c r="G46" s="36"/>
      <c r="H46" s="36"/>
      <c r="I46" s="36"/>
      <c r="J46" s="36"/>
      <c r="L46" s="37"/>
      <c r="O46" s="34"/>
      <c r="P46" s="34"/>
    </row>
    <row r="47" spans="1:16" x14ac:dyDescent="0.2">
      <c r="A47" s="24"/>
      <c r="E47" s="39"/>
      <c r="F47" s="35"/>
      <c r="G47" s="36"/>
      <c r="H47" s="36"/>
      <c r="I47" s="36"/>
      <c r="J47" s="36"/>
      <c r="L47" s="37"/>
      <c r="O47" s="34"/>
      <c r="P47" s="34"/>
    </row>
    <row r="48" spans="1:16" x14ac:dyDescent="0.2">
      <c r="A48" s="24"/>
      <c r="E48" s="39"/>
      <c r="F48" s="35"/>
      <c r="G48" s="36"/>
      <c r="H48" s="36"/>
      <c r="I48" s="36"/>
      <c r="J48" s="36"/>
      <c r="L48" s="37"/>
      <c r="O48" s="34"/>
      <c r="P48" s="34"/>
    </row>
    <row r="49" spans="1:16" x14ac:dyDescent="0.2">
      <c r="A49" s="24"/>
      <c r="E49" s="39"/>
      <c r="F49" s="35"/>
      <c r="G49" s="36"/>
      <c r="H49" s="36"/>
      <c r="I49" s="36"/>
      <c r="J49" s="36"/>
      <c r="L49" s="37"/>
      <c r="O49" s="34"/>
      <c r="P49" s="34"/>
    </row>
    <row r="50" spans="1:16" x14ac:dyDescent="0.2">
      <c r="A50" s="24"/>
      <c r="E50" s="39"/>
      <c r="F50" s="35"/>
      <c r="G50" s="36"/>
      <c r="H50" s="36"/>
      <c r="I50" s="36"/>
      <c r="J50" s="36"/>
      <c r="L50" s="42"/>
      <c r="O50" s="34"/>
      <c r="P50" s="34"/>
    </row>
    <row r="51" spans="1:16" x14ac:dyDescent="0.2">
      <c r="A51" s="24"/>
      <c r="E51" s="39"/>
      <c r="F51" s="35"/>
      <c r="G51" s="36"/>
      <c r="H51" s="36"/>
      <c r="I51" s="36"/>
      <c r="J51" s="36"/>
      <c r="L51" s="37"/>
      <c r="O51" s="34"/>
      <c r="P51" s="34"/>
    </row>
    <row r="52" spans="1:16" x14ac:dyDescent="0.2">
      <c r="A52" s="24"/>
      <c r="E52" s="39"/>
      <c r="F52" s="35"/>
      <c r="G52" s="36"/>
      <c r="H52" s="36"/>
      <c r="I52" s="36"/>
      <c r="L52" s="37"/>
      <c r="O52" s="34"/>
      <c r="P52" s="34"/>
    </row>
    <row r="53" spans="1:16" x14ac:dyDescent="0.2">
      <c r="A53" s="24"/>
      <c r="E53" s="39"/>
      <c r="F53" s="35"/>
      <c r="G53" s="36"/>
      <c r="H53" s="36"/>
      <c r="I53" s="36"/>
      <c r="L53" s="37"/>
      <c r="O53" s="34"/>
      <c r="P53" s="34"/>
    </row>
    <row r="54" spans="1:16" x14ac:dyDescent="0.2">
      <c r="A54" s="24"/>
      <c r="E54" s="39"/>
      <c r="F54" s="35"/>
      <c r="G54" s="36"/>
      <c r="H54" s="36"/>
      <c r="I54" s="36"/>
      <c r="L54" s="37"/>
      <c r="O54" s="34"/>
      <c r="P54" s="34"/>
    </row>
    <row r="55" spans="1:16" x14ac:dyDescent="0.2">
      <c r="A55" s="24"/>
      <c r="E55" s="39"/>
      <c r="F55" s="35"/>
      <c r="G55" s="36"/>
      <c r="H55" s="36"/>
      <c r="I55" s="36"/>
      <c r="L55" s="37"/>
    </row>
    <row r="56" spans="1:16" x14ac:dyDescent="0.2">
      <c r="A56" s="24"/>
      <c r="E56" s="39"/>
      <c r="F56" s="35"/>
      <c r="G56" s="36"/>
      <c r="H56" s="36"/>
      <c r="I56" s="36"/>
      <c r="L56" s="37"/>
    </row>
    <row r="57" spans="1:16" x14ac:dyDescent="0.2">
      <c r="A57" s="24"/>
      <c r="E57" s="39"/>
      <c r="F57" s="35"/>
      <c r="G57" s="36"/>
      <c r="H57" s="36"/>
      <c r="I57" s="36"/>
      <c r="L57" s="37"/>
    </row>
    <row r="58" spans="1:16" x14ac:dyDescent="0.2">
      <c r="A58" s="24"/>
      <c r="E58" s="39"/>
      <c r="F58" s="35"/>
      <c r="G58" s="36"/>
      <c r="H58" s="36"/>
      <c r="I58" s="36"/>
      <c r="L58" s="37"/>
      <c r="O58" s="34"/>
      <c r="P58" s="34"/>
    </row>
    <row r="59" spans="1:16" x14ac:dyDescent="0.2">
      <c r="A59" s="24"/>
      <c r="E59" s="39"/>
      <c r="F59" s="35"/>
      <c r="G59" s="36"/>
      <c r="H59" s="36"/>
      <c r="I59" s="36"/>
      <c r="L59" s="37"/>
      <c r="O59" s="34"/>
      <c r="P59" s="34"/>
    </row>
    <row r="60" spans="1:16" x14ac:dyDescent="0.2">
      <c r="A60" s="24"/>
      <c r="E60" s="39"/>
      <c r="F60" s="35"/>
      <c r="G60" s="36"/>
      <c r="H60" s="36"/>
      <c r="I60" s="36"/>
      <c r="L60" s="37"/>
      <c r="O60" s="34"/>
      <c r="P60" s="34"/>
    </row>
    <row r="61" spans="1:16" x14ac:dyDescent="0.2">
      <c r="A61" s="24"/>
      <c r="E61" s="39"/>
      <c r="F61" s="35"/>
      <c r="G61" s="36"/>
      <c r="H61" s="36"/>
      <c r="I61" s="36"/>
      <c r="L61" s="37"/>
      <c r="O61" s="34"/>
      <c r="P61" s="34"/>
    </row>
    <row r="62" spans="1:16" x14ac:dyDescent="0.2">
      <c r="A62" s="24"/>
      <c r="E62" s="39"/>
      <c r="F62" s="35"/>
      <c r="G62" s="36"/>
      <c r="H62" s="36"/>
      <c r="I62" s="36"/>
      <c r="L62" s="37"/>
      <c r="O62" s="34"/>
      <c r="P62" s="34"/>
    </row>
    <row r="63" spans="1:16" x14ac:dyDescent="0.2">
      <c r="A63" s="24"/>
      <c r="E63" s="39"/>
      <c r="F63" s="35"/>
      <c r="G63" s="36"/>
      <c r="H63" s="36"/>
      <c r="I63" s="36"/>
      <c r="L63" s="43"/>
      <c r="O63" s="34"/>
      <c r="P63" s="34"/>
    </row>
    <row r="64" spans="1:16" x14ac:dyDescent="0.2">
      <c r="A64" s="24"/>
      <c r="E64" s="39"/>
      <c r="F64" s="35"/>
      <c r="G64" s="36"/>
      <c r="H64" s="36"/>
      <c r="I64" s="36"/>
      <c r="L64" s="43"/>
      <c r="O64" s="34"/>
      <c r="P64" s="34"/>
    </row>
    <row r="65" spans="1:16" x14ac:dyDescent="0.2">
      <c r="A65" s="24"/>
      <c r="E65" s="39"/>
      <c r="F65" s="35"/>
      <c r="G65" s="36"/>
      <c r="H65" s="36"/>
      <c r="I65" s="36"/>
      <c r="L65" s="37"/>
      <c r="O65" s="34"/>
      <c r="P65" s="34"/>
    </row>
    <row r="66" spans="1:16" x14ac:dyDescent="0.2">
      <c r="A66" s="24"/>
      <c r="E66" s="39"/>
      <c r="F66" s="35"/>
      <c r="G66" s="36"/>
      <c r="H66" s="36"/>
      <c r="I66" s="36"/>
      <c r="L66" s="37"/>
      <c r="O66" s="34"/>
      <c r="P66" s="34"/>
    </row>
    <row r="67" spans="1:16" x14ac:dyDescent="0.2">
      <c r="A67" s="24"/>
      <c r="E67" s="39"/>
      <c r="F67" s="35"/>
      <c r="G67" s="36"/>
      <c r="H67" s="36"/>
      <c r="I67" s="36"/>
      <c r="L67" s="37"/>
      <c r="O67" s="34"/>
      <c r="P67" s="34"/>
    </row>
    <row r="68" spans="1:16" x14ac:dyDescent="0.2">
      <c r="A68" s="24"/>
      <c r="E68" s="39"/>
      <c r="F68" s="35"/>
      <c r="G68" s="36"/>
      <c r="H68" s="36"/>
      <c r="I68" s="36"/>
      <c r="L68" s="37"/>
      <c r="O68" s="34"/>
      <c r="P68" s="34"/>
    </row>
    <row r="69" spans="1:16" x14ac:dyDescent="0.2">
      <c r="A69" s="24"/>
      <c r="E69" s="39"/>
      <c r="F69" s="35"/>
      <c r="G69" s="36"/>
      <c r="H69" s="36"/>
      <c r="I69" s="36"/>
      <c r="L69" s="37"/>
      <c r="O69" s="34"/>
      <c r="P69" s="34"/>
    </row>
    <row r="70" spans="1:16" x14ac:dyDescent="0.2">
      <c r="A70" s="24"/>
      <c r="E70" s="39"/>
      <c r="F70" s="35"/>
      <c r="G70" s="36"/>
      <c r="H70" s="36"/>
      <c r="I70" s="36"/>
      <c r="L70" s="43"/>
      <c r="O70" s="34"/>
      <c r="P70" s="34"/>
    </row>
    <row r="71" spans="1:16" x14ac:dyDescent="0.2">
      <c r="A71" s="24"/>
      <c r="E71" s="39"/>
      <c r="F71" s="35"/>
      <c r="G71" s="36"/>
      <c r="H71" s="36"/>
      <c r="I71" s="36"/>
      <c r="L71" s="37"/>
      <c r="O71" s="34"/>
      <c r="P71" s="34"/>
    </row>
    <row r="72" spans="1:16" x14ac:dyDescent="0.2">
      <c r="A72" s="24"/>
      <c r="E72" s="39"/>
      <c r="F72" s="35"/>
      <c r="G72" s="36"/>
      <c r="H72" s="36"/>
      <c r="I72" s="36"/>
      <c r="L72" s="37"/>
      <c r="O72" s="34"/>
      <c r="P72" s="34"/>
    </row>
    <row r="73" spans="1:16" x14ac:dyDescent="0.2">
      <c r="A73" s="24"/>
      <c r="E73" s="39"/>
      <c r="F73" s="35"/>
      <c r="G73" s="36"/>
      <c r="H73" s="36"/>
      <c r="I73" s="36"/>
      <c r="L73" s="37"/>
      <c r="O73" s="34"/>
      <c r="P73" s="34"/>
    </row>
    <row r="74" spans="1:16" x14ac:dyDescent="0.2">
      <c r="A74" s="24"/>
      <c r="E74" s="39"/>
      <c r="F74" s="35"/>
      <c r="G74" s="36"/>
      <c r="H74" s="36"/>
      <c r="I74" s="36"/>
      <c r="L74" s="37"/>
      <c r="O74" s="34"/>
      <c r="P74" s="34"/>
    </row>
    <row r="75" spans="1:16" x14ac:dyDescent="0.2">
      <c r="A75" s="24"/>
      <c r="E75" s="39"/>
      <c r="F75" s="35"/>
      <c r="G75" s="36"/>
      <c r="H75" s="36"/>
      <c r="I75" s="36"/>
      <c r="L75" s="37"/>
      <c r="O75" s="34"/>
      <c r="P75" s="34"/>
    </row>
    <row r="76" spans="1:16" x14ac:dyDescent="0.2">
      <c r="A76" s="24"/>
      <c r="E76" s="39"/>
      <c r="F76" s="35"/>
      <c r="G76" s="36"/>
      <c r="H76" s="36"/>
      <c r="I76" s="36"/>
      <c r="L76" s="37"/>
      <c r="O76" s="34"/>
      <c r="P76" s="34"/>
    </row>
    <row r="77" spans="1:16" x14ac:dyDescent="0.2">
      <c r="A77" s="24"/>
      <c r="E77" s="39"/>
      <c r="F77" s="35"/>
      <c r="G77" s="36"/>
      <c r="H77" s="36"/>
      <c r="I77" s="36"/>
      <c r="L77" s="37"/>
      <c r="O77" s="34"/>
      <c r="P77" s="34"/>
    </row>
    <row r="78" spans="1:16" x14ac:dyDescent="0.2">
      <c r="A78" s="24"/>
      <c r="E78" s="39"/>
      <c r="F78" s="35"/>
      <c r="G78" s="36"/>
      <c r="H78" s="36"/>
      <c r="I78" s="36"/>
      <c r="L78" s="42"/>
      <c r="O78" s="34"/>
      <c r="P78" s="34"/>
    </row>
    <row r="79" spans="1:16" x14ac:dyDescent="0.2">
      <c r="A79" s="24"/>
      <c r="E79" s="39"/>
      <c r="F79" s="35"/>
      <c r="G79" s="36"/>
      <c r="H79" s="36"/>
      <c r="I79" s="36"/>
      <c r="L79" s="37"/>
      <c r="O79" s="34"/>
      <c r="P79" s="34"/>
    </row>
    <row r="80" spans="1:16" x14ac:dyDescent="0.2">
      <c r="A80" s="24"/>
      <c r="E80" s="39"/>
      <c r="F80" s="35"/>
      <c r="G80" s="36"/>
      <c r="H80" s="36"/>
      <c r="I80" s="36"/>
      <c r="L80" s="37"/>
      <c r="O80" s="34"/>
      <c r="P80" s="34"/>
    </row>
    <row r="81" spans="1:16" x14ac:dyDescent="0.2">
      <c r="A81" s="24"/>
      <c r="E81" s="39"/>
      <c r="G81" s="36"/>
      <c r="H81" s="36"/>
      <c r="I81" s="36"/>
      <c r="L81" s="38"/>
      <c r="O81" s="34"/>
      <c r="P81" s="34"/>
    </row>
    <row r="82" spans="1:16" x14ac:dyDescent="0.2">
      <c r="A82" s="24"/>
      <c r="E82" s="39"/>
      <c r="G82" s="36"/>
      <c r="H82" s="36"/>
      <c r="I82" s="36"/>
      <c r="L82" s="37"/>
      <c r="O82" s="34"/>
      <c r="P82" s="34"/>
    </row>
    <row r="83" spans="1:16" x14ac:dyDescent="0.2">
      <c r="A83" s="24"/>
      <c r="E83" s="39"/>
      <c r="G83" s="36"/>
      <c r="H83" s="36"/>
      <c r="I83" s="36"/>
      <c r="L83" s="37"/>
      <c r="O83" s="34"/>
      <c r="P83" s="34"/>
    </row>
  </sheetData>
  <protectedRanges>
    <protectedRange sqref="G52:I83 L36:L83 J36 G37:J51" name="Range27"/>
    <protectedRange sqref="E9:E11 E14:E16" name="Range1_9_2_1_1_15"/>
    <protectedRange sqref="G9:G11 G14:G16" name="Range27_73"/>
    <protectedRange sqref="G9:G11 G14:G16" name="Range1_50"/>
    <protectedRange sqref="G9:G11 G14:G16" name="Range26_57"/>
    <protectedRange sqref="H9:H11 H14:H16" name="Range27_74"/>
    <protectedRange sqref="H9:H11 H14:H16" name="Range1_51"/>
    <protectedRange sqref="H9:H11 H14:H16" name="Range26_58"/>
    <protectedRange sqref="I9:I11 I14:I16" name="Range27_76"/>
    <protectedRange sqref="I9:I11 I14:I16" name="Range1_53"/>
    <protectedRange sqref="I9:I11 I14:I16" name="Range26_60"/>
    <protectedRange sqref="L9:L11 L14:L16" name="Range27_78"/>
    <protectedRange sqref="L9:L11 L14:L16" name="Range1_8_1_10"/>
    <protectedRange sqref="L9:L11 L14:L16" name="Range28_16"/>
    <protectedRange sqref="G81:I83 H51:J51 G55:I55 G56:G57 G58:I61 H64 L64 G65:G66 G71:I77 G79 I78:I79 L79" name="Range1"/>
    <protectedRange sqref="G52:I83 G45:J51" name="Range26"/>
    <protectedRange sqref="E17:E19" name="Range1_9_2_1_1_2"/>
    <protectedRange sqref="G17:G19" name="Range27_11"/>
    <protectedRange sqref="G17:G19" name="Range1_11"/>
    <protectedRange sqref="G17:G19" name="Range26_8"/>
    <protectedRange sqref="H17:H19" name="Range27_12"/>
    <protectedRange sqref="H17:H19" name="Range1_12"/>
    <protectedRange sqref="H17:H19" name="Range26_9"/>
    <protectedRange sqref="I17:I19" name="Range27_13"/>
    <protectedRange sqref="I17:I19" name="Range1_13"/>
    <protectedRange sqref="I17:I19" name="Range26_10"/>
    <protectedRange sqref="J17:J19" name="Range27_14"/>
    <protectedRange sqref="J17:J19" name="Range1_14"/>
    <protectedRange sqref="J17:J19" name="Range26_11"/>
    <protectedRange sqref="L17:L19" name="Range27_15"/>
    <protectedRange sqref="L17:L19" name="Range1_8_1_1"/>
    <protectedRange sqref="L17:L19" name="Range28_2"/>
    <protectedRange sqref="E20:E22" name="Range1_9_2_1_1_3"/>
    <protectedRange sqref="G20:G22" name="Range27_16"/>
    <protectedRange sqref="G20:G22" name="Range1_15"/>
    <protectedRange sqref="G20:G22" name="Range26_12"/>
    <protectedRange sqref="H20:H22" name="Range27_17"/>
    <protectedRange sqref="H20:H22" name="Range1_16"/>
    <protectedRange sqref="H20:H22" name="Range26_13"/>
    <protectedRange sqref="I20:I22" name="Range27_18"/>
    <protectedRange sqref="I20:I22" name="Range1_17"/>
    <protectedRange sqref="I20:I22" name="Range26_14"/>
    <protectedRange sqref="J20:J22" name="Range27_19"/>
    <protectedRange sqref="J20:J22" name="Range1_18"/>
    <protectedRange sqref="J20:J22" name="Range26_15"/>
    <protectedRange sqref="L20:L22" name="Range27_20"/>
    <protectedRange sqref="L20:L22" name="Range1_8_1_2"/>
    <protectedRange sqref="L20:L22" name="Range28_3"/>
    <protectedRange sqref="E23" name="Range1_9_2_1_1_4"/>
    <protectedRange sqref="G23" name="Range27_21"/>
    <protectedRange sqref="G23" name="Range1_19"/>
    <protectedRange sqref="G23" name="Range26_16"/>
    <protectedRange sqref="H23" name="Range27_22"/>
    <protectedRange sqref="H23" name="Range1_20"/>
    <protectedRange sqref="H23" name="Range26_17"/>
    <protectedRange sqref="I23" name="Range27_23"/>
    <protectedRange sqref="I23" name="Range1_21"/>
    <protectedRange sqref="I23" name="Range26_18"/>
    <protectedRange sqref="J23" name="Range27_24"/>
    <protectedRange sqref="J23" name="Range1_22"/>
    <protectedRange sqref="J23" name="Range26_19"/>
    <protectedRange sqref="L23" name="Range27_25"/>
    <protectedRange sqref="L23" name="Range1_8_1_3"/>
    <protectedRange sqref="L23" name="Range28_4"/>
    <protectedRange sqref="E24:E25" name="Range1_9_2_1_1_5"/>
    <protectedRange sqref="G24:G25" name="Range27_26"/>
    <protectedRange sqref="G24:G25" name="Range1_23"/>
    <protectedRange sqref="G24:G25" name="Range26_20"/>
    <protectedRange sqref="H24:H25" name="Range27_27"/>
    <protectedRange sqref="H24:H25" name="Range1_24"/>
    <protectedRange sqref="H24:H25" name="Range26_21"/>
    <protectedRange sqref="I24:I25" name="Range27_28"/>
    <protectedRange sqref="I24:I25" name="Range1_25"/>
    <protectedRange sqref="I24:I25" name="Range26_22"/>
    <protectedRange sqref="J24:J25" name="Range27_29"/>
    <protectedRange sqref="J24:J25" name="Range1_26"/>
    <protectedRange sqref="J24:J25" name="Range26_23"/>
    <protectedRange sqref="L24:L25" name="Range27_30"/>
    <protectedRange sqref="L24:L25" name="Range1_8_1_4"/>
    <protectedRange sqref="L24:L25" name="Range28_5"/>
    <protectedRange sqref="E26:E27" name="Range1_9_2_1_1_6"/>
    <protectedRange sqref="G26:G27" name="Range27_31"/>
    <protectedRange sqref="G26:G27" name="Range1_27"/>
    <protectedRange sqref="G26:G27" name="Range26_24"/>
    <protectedRange sqref="H26:H27" name="Range27_32"/>
    <protectedRange sqref="H26:H27" name="Range1_28"/>
    <protectedRange sqref="H26:H27" name="Range26_25"/>
    <protectedRange sqref="I26:I27" name="Range27_33"/>
    <protectedRange sqref="I26:I27" name="Range1_29"/>
    <protectedRange sqref="I26:I27" name="Range26_26"/>
    <protectedRange sqref="J26:J27" name="Range27_34"/>
    <protectedRange sqref="J26:J27" name="Range1_30"/>
    <protectedRange sqref="J26:J27" name="Range26_27"/>
    <protectedRange sqref="L26:L27" name="Range27_35"/>
    <protectedRange sqref="L26:L27" name="Range1_8_1_5"/>
    <protectedRange sqref="L26:L27" name="Range28_6"/>
    <protectedRange sqref="E28:E31" name="Range1_9_2_1_1_7"/>
    <protectedRange sqref="G28:G31" name="Range27_36"/>
    <protectedRange sqref="G31" name="Range1_4_1"/>
    <protectedRange sqref="G28" name="Range1_3_1"/>
    <protectedRange sqref="G29" name="Range1_8_4"/>
    <protectedRange sqref="G30" name="Range1_4_2"/>
    <protectedRange sqref="G28:G31" name="Range26_28"/>
    <protectedRange sqref="H28:H31" name="Range27_37"/>
    <protectedRange sqref="H31" name="Range1_31"/>
    <protectedRange sqref="H28" name="Range1_3_2"/>
    <protectedRange sqref="H29:H30" name="Range1_8_6"/>
    <protectedRange sqref="H28:H31" name="Range26_29"/>
    <protectedRange sqref="I28:I31" name="Range27_38"/>
    <protectedRange sqref="I31" name="Range1_4_3"/>
    <protectedRange sqref="I28" name="Range1_3_3"/>
    <protectedRange sqref="I29" name="Range1_8_7"/>
    <protectedRange sqref="I30" name="Range1_4_2_1"/>
    <protectedRange sqref="I28:I31" name="Range26_30"/>
    <protectedRange sqref="J28:J31" name="Range27_39"/>
    <protectedRange sqref="J31" name="Range1_32"/>
    <protectedRange sqref="J28" name="Range1_3_4"/>
    <protectedRange sqref="J29:J30" name="Range1_8_8"/>
    <protectedRange sqref="J28:J31" name="Range26_31"/>
    <protectedRange sqref="L28:L31" name="Range27_40"/>
    <protectedRange sqref="L31" name="Range1_33"/>
    <protectedRange sqref="L28" name="Range1_3_5"/>
    <protectedRange sqref="L29:L30" name="Range1_8_11"/>
    <protectedRange sqref="L28:L31" name="Range28_7"/>
    <protectedRange sqref="E32" name="Range1_9_2_1_1_8"/>
    <protectedRange sqref="G32" name="Range27_41"/>
    <protectedRange sqref="G32" name="Range1_34"/>
    <protectedRange sqref="G32" name="Range26_32"/>
    <protectedRange sqref="H32" name="Range27_42"/>
    <protectedRange sqref="H32" name="Range1_35"/>
    <protectedRange sqref="H32" name="Range26_33"/>
    <protectedRange sqref="I32" name="Range27_43"/>
    <protectedRange sqref="I32" name="Range1_36"/>
    <protectedRange sqref="I32" name="Range26_34"/>
    <protectedRange sqref="J32" name="Range27_44"/>
    <protectedRange sqref="J32" name="Range1_37"/>
    <protectedRange sqref="J32" name="Range26_35"/>
    <protectedRange sqref="L32" name="Range27_45"/>
    <protectedRange sqref="L32" name="Range1_8_1_6"/>
    <protectedRange sqref="L32" name="Range28_8"/>
    <protectedRange sqref="E33:E35" name="Range1_9_2_1_1_9"/>
    <protectedRange sqref="G33:G35" name="Range27_46"/>
    <protectedRange sqref="G33:G34" name="Range1_38"/>
    <protectedRange sqref="G35" name="Range1_8_3_1"/>
    <protectedRange sqref="G33:G35" name="Range26_36"/>
    <protectedRange sqref="H33:H35" name="Range27_47"/>
    <protectedRange sqref="H33" name="Range1_8_1_7"/>
    <protectedRange sqref="H34" name="Range1_6_1"/>
    <protectedRange sqref="H35" name="Range1_8_3_2"/>
    <protectedRange sqref="H33:H35" name="Range26_37"/>
    <protectedRange sqref="I33:I35" name="Range27_48"/>
    <protectedRange sqref="I33" name="Range1_4_2_1_1"/>
    <protectedRange sqref="I34" name="Range1_6_2"/>
    <protectedRange sqref="I35" name="Range1_8_3_3"/>
    <protectedRange sqref="I33:I35" name="Range26_38"/>
    <protectedRange sqref="J33:J35" name="Range27_49"/>
    <protectedRange sqref="J33:J34" name="Range1_74"/>
    <protectedRange sqref="J35" name="Range1_8_3_4"/>
    <protectedRange sqref="J33:J35" name="Range26_39"/>
    <protectedRange sqref="L33:L35" name="Range27_50"/>
    <protectedRange sqref="L33" name="Range1_8_12"/>
    <protectedRange sqref="L34" name="Range1_6_3"/>
    <protectedRange sqref="L35" name="Range1_8_3_5"/>
    <protectedRange sqref="L33:L35" name="Range28_9"/>
    <protectedRange sqref="E36" name="Range1_9_2_1_1_10"/>
    <protectedRange sqref="G36" name="Range27_51"/>
    <protectedRange sqref="G36" name="Range1_75"/>
    <protectedRange sqref="G36" name="Range26_40"/>
    <protectedRange sqref="H36" name="Range27_52"/>
    <protectedRange sqref="H36" name="Range1_76"/>
    <protectedRange sqref="H36" name="Range26_41"/>
    <protectedRange sqref="I36" name="Range27_75"/>
    <protectedRange sqref="I36" name="Range1_77"/>
    <protectedRange sqref="I36" name="Range26_82"/>
    <protectedRange sqref="J36" name="Range1_78"/>
    <protectedRange sqref="J36" name="Range26_83"/>
    <protectedRange sqref="L36" name="Range1_8_1_17"/>
    <protectedRange sqref="L36" name="Range28_10"/>
    <protectedRange sqref="E37" name="Range1_9_2_1_1_21"/>
    <protectedRange sqref="G37" name="Range1_79"/>
    <protectedRange sqref="G37" name="Range26_84"/>
    <protectedRange sqref="H37" name="Range1_8_1_18"/>
    <protectedRange sqref="H37" name="Range26_85"/>
    <protectedRange sqref="I37" name="Range1_4_2_1_5"/>
    <protectedRange sqref="I37" name="Range26_86"/>
    <protectedRange sqref="J37" name="Range1_80"/>
    <protectedRange sqref="J37" name="Range26_87"/>
    <protectedRange sqref="L37" name="Range1_8_13"/>
    <protectedRange sqref="L37" name="Range28_13"/>
    <protectedRange sqref="E38:E39" name="Range1_9_2_1_1_22"/>
    <protectedRange sqref="G38:G39" name="Range1_81"/>
    <protectedRange sqref="G38:G39" name="Range26_88"/>
    <protectedRange sqref="H38:H39" name="Range1_82"/>
    <protectedRange sqref="H38:H39" name="Range26_89"/>
    <protectedRange sqref="I38:I39" name="Range1_83"/>
    <protectedRange sqref="I38:I39" name="Range26_90"/>
    <protectedRange sqref="J38:J39" name="Range1_84"/>
    <protectedRange sqref="J38:J39" name="Range26_91"/>
    <protectedRange sqref="L38:L39" name="Range1_8_1_19"/>
    <protectedRange sqref="L38:L39" name="Range28_22"/>
    <protectedRange sqref="E40" name="Range1_9_2_1_1_23"/>
    <protectedRange sqref="G40" name="Range1_85"/>
    <protectedRange sqref="G40" name="Range26_92"/>
    <protectedRange sqref="H40" name="Range1_8_1_20"/>
    <protectedRange sqref="H40" name="Range26_93"/>
    <protectedRange sqref="I40" name="Range1_4_2_1_6"/>
    <protectedRange sqref="I40" name="Range26_94"/>
    <protectedRange sqref="J40" name="Range1_86"/>
    <protectedRange sqref="J40" name="Range26_95"/>
    <protectedRange sqref="L40" name="Range1_8_14"/>
    <protectedRange sqref="L40" name="Range28_23"/>
    <protectedRange sqref="E41:E44" name="Range1_9_2_1_1_24"/>
    <protectedRange sqref="G41:G44" name="Range1_87"/>
    <protectedRange sqref="G41:G44" name="Range26_96"/>
    <protectedRange sqref="H41:H44" name="Range1_88"/>
    <protectedRange sqref="H41:H44" name="Range26_97"/>
    <protectedRange sqref="I41:I44" name="Range1_89"/>
    <protectedRange sqref="I41:I44" name="Range26_98"/>
    <protectedRange sqref="J41:J44" name="Range1_90"/>
    <protectedRange sqref="J41:J44" name="Range26_99"/>
    <protectedRange sqref="L41:L44" name="Range1_8_1_21"/>
    <protectedRange sqref="L41:L44" name="Range28_24"/>
    <protectedRange sqref="E45" name="Range1_9_2_1_1_25"/>
    <protectedRange sqref="H45" name="Range1_8_3_21"/>
    <protectedRange sqref="J45" name="Range1_8_3_22"/>
    <protectedRange sqref="L45" name="Range1_8_3_23"/>
    <protectedRange sqref="L45" name="Range28_25"/>
    <protectedRange sqref="E46:E48" name="Range1_9_2_1_1_26"/>
    <protectedRange sqref="G46 G48" name="Range1_91"/>
    <protectedRange sqref="G47" name="Range1_8_15"/>
    <protectedRange sqref="H46" name="Range1_6_10"/>
    <protectedRange sqref="H47" name="Range1_8_3_24"/>
    <protectedRange sqref="I47:I48" name="Range1_92"/>
    <protectedRange sqref="J46:J48" name="Range1_93"/>
    <protectedRange sqref="L48 L46" name="Range1_94"/>
    <protectedRange sqref="L47" name="Range1_8_16"/>
    <protectedRange sqref="L46:L48" name="Range28_26"/>
    <protectedRange sqref="E49:E50" name="Range1_9_2_1_1_27"/>
    <protectedRange sqref="G49:G50" name="Range1_95"/>
    <protectedRange sqref="H49:H50" name="Range1_96"/>
    <protectedRange sqref="I49:I50" name="Range1_97"/>
    <protectedRange sqref="J49:J50" name="Range1_98"/>
    <protectedRange sqref="L49:L50" name="Range1_8_1_22"/>
    <protectedRange sqref="L49:L50" name="Range28_27"/>
    <protectedRange sqref="E51" name="Range1_9_2_1_1_28"/>
    <protectedRange sqref="G51" name="Range1_99"/>
    <protectedRange sqref="L51" name="Range1_8_1_23"/>
    <protectedRange sqref="L51" name="Range28_28"/>
    <protectedRange sqref="E52:E54" name="Range1_9_2_1_1_29"/>
    <protectedRange sqref="H54" name="Range1_6_4"/>
    <protectedRange sqref="H53 G52:I52" name="Range1_8_3_6"/>
    <protectedRange sqref="L54" name="Range1_6_5"/>
    <protectedRange sqref="L52:L53" name="Range1_8_3_7"/>
    <protectedRange sqref="L52:L54" name="Range28_29"/>
    <protectedRange sqref="E55" name="Range1_9_2_1_1_30"/>
    <protectedRange sqref="L55" name="Range1_8_1_24"/>
    <protectedRange sqref="L55" name="Range28_30"/>
    <protectedRange sqref="E56:E57" name="Range1_9_2_1_1_31"/>
    <protectedRange sqref="H56" name="Range1_8_1_25"/>
    <protectedRange sqref="I56" name="Range1_4_2_1_7"/>
    <protectedRange sqref="H57:I57" name="Range1_6_6"/>
    <protectedRange sqref="L56" name="Range1_8_17"/>
    <protectedRange sqref="L57" name="Range1_6_11"/>
    <protectedRange sqref="L56:L57" name="Range28_31"/>
    <protectedRange sqref="E58:E61" name="Range1_9_2_1_1_32"/>
    <protectedRange sqref="L58:L61" name="Range1_8_1_26"/>
    <protectedRange sqref="L58:L61" name="Range28_32"/>
    <protectedRange sqref="E62:E64" name="Range1_9_2_1_1_33"/>
    <protectedRange sqref="G64 I64" name="Range1_4_4"/>
    <protectedRange sqref="H63 G62:I62" name="Range1_8_18"/>
    <protectedRange sqref="G63 I63" name="Range1_4_2_2"/>
    <protectedRange sqref="L62:L63" name="Range1_8_19"/>
    <protectedRange sqref="L62:L64" name="Range28_33"/>
    <protectedRange sqref="E65:E67" name="Range1_9_2_1_1_34"/>
    <protectedRange sqref="H65" name="Range1_8_1_27"/>
    <protectedRange sqref="I65" name="Range1_4_2_1_8"/>
    <protectedRange sqref="H66:I66" name="Range1_6_12"/>
    <protectedRange sqref="G67:I67" name="Range1_8_3_8"/>
    <protectedRange sqref="L65" name="Range1_8_20"/>
    <protectedRange sqref="L66" name="Range1_6_13"/>
    <protectedRange sqref="L67" name="Range1_8_3_17"/>
    <protectedRange sqref="L65:L67" name="Range28_34"/>
    <protectedRange sqref="E68:E70" name="Range1_9_2_1_1_35"/>
    <protectedRange sqref="G68:I68" name="Range1_3_6"/>
    <protectedRange sqref="H70 G69:I69" name="Range1_8_21"/>
    <protectedRange sqref="G70 I70" name="Range1_4_2_3"/>
    <protectedRange sqref="L68" name="Range1_3_7"/>
    <protectedRange sqref="L69:L70" name="Range1_8_22"/>
    <protectedRange sqref="L68:L70" name="Range28_35"/>
    <protectedRange sqref="E71:E74" name="Range1_9_2_1_1_36"/>
    <protectedRange sqref="L71:L74" name="Range1_8_1_28"/>
    <protectedRange sqref="L71:L74" name="Range28_36"/>
    <protectedRange sqref="E75:E77" name="Range1_9_2_1_1_37"/>
    <protectedRange sqref="L75:L77" name="Range1_8_1_29"/>
    <protectedRange sqref="L75:L77" name="Range28_37"/>
    <protectedRange sqref="E78:E80" name="Range1_9_2_1_1_38"/>
    <protectedRange sqref="G80:I80" name="Range1_3_8"/>
    <protectedRange sqref="G78" name="Range1_8_23"/>
    <protectedRange sqref="H78" name="Range1_8_3_20"/>
    <protectedRange sqref="L80" name="Range1_3_9"/>
    <protectedRange sqref="L78" name="Range1_8_24"/>
    <protectedRange sqref="L78:L80" name="Range28_38"/>
    <protectedRange sqref="E81" name="Range1_9_2_1_1_39"/>
    <protectedRange sqref="L81" name="Range1_8_1_30"/>
    <protectedRange sqref="L81" name="Range28_39"/>
    <protectedRange sqref="E82:E83" name="Range1_9_2_1_1_40"/>
    <protectedRange sqref="L82:L83" name="Range1_8_1_31"/>
    <protectedRange sqref="L82:L83" name="Range28_40"/>
  </protectedRanges>
  <sortState xmlns:xlrd2="http://schemas.microsoft.com/office/spreadsheetml/2017/richdata2" ref="A2:W176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26"/>
  <sheetViews>
    <sheetView zoomScaleNormal="100" workbookViewId="0">
      <pane ySplit="1" topLeftCell="A2" activePane="bottomLeft" state="frozen"/>
      <selection pane="bottomLeft" activeCell="D17" sqref="C17:D19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ht="15" x14ac:dyDescent="0.25">
      <c r="A2" s="62" t="s">
        <v>37</v>
      </c>
      <c r="B2" s="53">
        <v>0</v>
      </c>
      <c r="C2" s="63" t="s">
        <v>76</v>
      </c>
      <c r="D2" s="53">
        <v>0</v>
      </c>
    </row>
    <row r="3" spans="1:4" ht="15" x14ac:dyDescent="0.25">
      <c r="A3" s="62" t="s">
        <v>38</v>
      </c>
      <c r="B3" s="53">
        <v>0</v>
      </c>
      <c r="C3" s="63" t="s">
        <v>77</v>
      </c>
      <c r="D3" s="53">
        <v>0</v>
      </c>
    </row>
    <row r="4" spans="1:4" ht="15" x14ac:dyDescent="0.25">
      <c r="A4" s="62" t="s">
        <v>39</v>
      </c>
      <c r="B4" s="53">
        <v>0</v>
      </c>
      <c r="C4" s="63" t="s">
        <v>78</v>
      </c>
      <c r="D4" s="53">
        <v>0</v>
      </c>
    </row>
    <row r="5" spans="1:4" ht="15" x14ac:dyDescent="0.25">
      <c r="A5" s="62" t="s">
        <v>40</v>
      </c>
      <c r="B5" s="53">
        <v>0</v>
      </c>
      <c r="C5" s="63" t="s">
        <v>79</v>
      </c>
      <c r="D5" s="53">
        <v>0</v>
      </c>
    </row>
    <row r="6" spans="1:4" ht="15" x14ac:dyDescent="0.25">
      <c r="A6" s="62" t="s">
        <v>41</v>
      </c>
      <c r="B6" s="53">
        <v>0</v>
      </c>
      <c r="C6" s="63" t="s">
        <v>80</v>
      </c>
      <c r="D6" s="53">
        <v>0</v>
      </c>
    </row>
    <row r="7" spans="1:4" ht="15" x14ac:dyDescent="0.25">
      <c r="A7" s="62" t="s">
        <v>42</v>
      </c>
      <c r="B7" s="53">
        <v>0</v>
      </c>
      <c r="C7" s="63" t="s">
        <v>81</v>
      </c>
      <c r="D7" s="53">
        <v>0</v>
      </c>
    </row>
    <row r="8" spans="1:4" ht="15" x14ac:dyDescent="0.25">
      <c r="A8" s="62" t="s">
        <v>43</v>
      </c>
      <c r="B8" s="53">
        <v>0</v>
      </c>
      <c r="C8" s="63" t="s">
        <v>82</v>
      </c>
      <c r="D8" s="53">
        <v>0</v>
      </c>
    </row>
    <row r="9" spans="1:4" ht="15" x14ac:dyDescent="0.25">
      <c r="A9" s="62" t="s">
        <v>44</v>
      </c>
      <c r="B9" s="53">
        <v>0</v>
      </c>
      <c r="C9" s="63" t="s">
        <v>83</v>
      </c>
      <c r="D9" s="53">
        <v>0</v>
      </c>
    </row>
    <row r="10" spans="1:4" ht="15" x14ac:dyDescent="0.25">
      <c r="A10" s="62" t="s">
        <v>45</v>
      </c>
      <c r="B10" s="53">
        <v>0</v>
      </c>
      <c r="C10" s="63" t="s">
        <v>84</v>
      </c>
      <c r="D10" s="53">
        <v>0</v>
      </c>
    </row>
    <row r="11" spans="1:4" ht="15" x14ac:dyDescent="0.25">
      <c r="A11" s="62" t="s">
        <v>46</v>
      </c>
      <c r="B11" s="53">
        <v>0</v>
      </c>
      <c r="C11" s="63" t="s">
        <v>85</v>
      </c>
      <c r="D11" s="53">
        <v>0</v>
      </c>
    </row>
    <row r="12" spans="1:4" ht="15" x14ac:dyDescent="0.25">
      <c r="A12" s="62" t="s">
        <v>47</v>
      </c>
      <c r="B12" s="53">
        <v>0</v>
      </c>
      <c r="C12" s="63" t="s">
        <v>86</v>
      </c>
      <c r="D12" s="53">
        <v>0</v>
      </c>
    </row>
    <row r="13" spans="1:4" ht="15" x14ac:dyDescent="0.25">
      <c r="A13" s="62" t="s">
        <v>75</v>
      </c>
      <c r="B13" s="53">
        <v>0</v>
      </c>
      <c r="C13" s="63" t="s">
        <v>87</v>
      </c>
      <c r="D13" s="53">
        <v>0</v>
      </c>
    </row>
    <row r="14" spans="1:4" ht="15" x14ac:dyDescent="0.25">
      <c r="A14" s="24"/>
      <c r="C14"/>
    </row>
    <row r="15" spans="1:4" ht="15" x14ac:dyDescent="0.25">
      <c r="A15" s="24"/>
      <c r="C15"/>
    </row>
    <row r="16" spans="1:4" ht="15" x14ac:dyDescent="0.25">
      <c r="A16" s="24"/>
      <c r="C16"/>
    </row>
    <row r="17" spans="1:3" ht="15" x14ac:dyDescent="0.25">
      <c r="A17" s="24"/>
      <c r="C17"/>
    </row>
    <row r="18" spans="1:3" ht="15" x14ac:dyDescent="0.25">
      <c r="A18" s="24"/>
      <c r="C18"/>
    </row>
    <row r="19" spans="1:3" ht="15" x14ac:dyDescent="0.25">
      <c r="A19" s="24"/>
      <c r="C19"/>
    </row>
    <row r="20" spans="1:3" ht="15" x14ac:dyDescent="0.25">
      <c r="A20" s="24"/>
      <c r="C20"/>
    </row>
    <row r="21" spans="1:3" ht="15" x14ac:dyDescent="0.25">
      <c r="A21" s="24"/>
      <c r="C21"/>
    </row>
    <row r="22" spans="1:3" ht="15" x14ac:dyDescent="0.25">
      <c r="A22" s="24"/>
      <c r="C22"/>
    </row>
    <row r="23" spans="1:3" ht="15" x14ac:dyDescent="0.25">
      <c r="A23" s="24"/>
      <c r="C23"/>
    </row>
    <row r="24" spans="1:3" ht="15" x14ac:dyDescent="0.25">
      <c r="A24" s="24"/>
      <c r="C24"/>
    </row>
    <row r="25" spans="1:3" ht="15" x14ac:dyDescent="0.25">
      <c r="A25" s="24"/>
      <c r="C25"/>
    </row>
    <row r="26" spans="1:3" ht="15" x14ac:dyDescent="0.25">
      <c r="A26" s="24"/>
      <c r="C26"/>
    </row>
    <row r="27" spans="1:3" ht="15" x14ac:dyDescent="0.25">
      <c r="A27" s="24"/>
      <c r="C27"/>
    </row>
    <row r="28" spans="1:3" ht="15" x14ac:dyDescent="0.25">
      <c r="A28" s="24"/>
      <c r="C28"/>
    </row>
    <row r="29" spans="1:3" ht="15" x14ac:dyDescent="0.25">
      <c r="A29" s="24"/>
      <c r="C29"/>
    </row>
    <row r="30" spans="1:3" ht="15" x14ac:dyDescent="0.25">
      <c r="A30" s="24"/>
      <c r="C30"/>
    </row>
    <row r="31" spans="1:3" ht="15" x14ac:dyDescent="0.25">
      <c r="A31" s="24"/>
      <c r="C31"/>
    </row>
    <row r="32" spans="1:3" ht="15" x14ac:dyDescent="0.25">
      <c r="A32" s="24"/>
      <c r="C32"/>
    </row>
    <row r="33" spans="1:5" ht="15" x14ac:dyDescent="0.25">
      <c r="A33" s="24"/>
      <c r="C33"/>
    </row>
    <row r="34" spans="1:5" ht="15" x14ac:dyDescent="0.25">
      <c r="A34" s="24"/>
      <c r="C34"/>
    </row>
    <row r="35" spans="1:5" ht="15" x14ac:dyDescent="0.25">
      <c r="A35" s="24"/>
      <c r="C35"/>
    </row>
    <row r="36" spans="1:5" ht="15" x14ac:dyDescent="0.25">
      <c r="A36" s="24"/>
      <c r="C36"/>
    </row>
    <row r="37" spans="1:5" ht="15" x14ac:dyDescent="0.25">
      <c r="A37" s="24"/>
      <c r="C37"/>
    </row>
    <row r="38" spans="1:5" ht="15" x14ac:dyDescent="0.25">
      <c r="A38" s="24"/>
      <c r="C38"/>
    </row>
    <row r="39" spans="1:5" ht="15" x14ac:dyDescent="0.25">
      <c r="A39" s="24"/>
      <c r="C39"/>
    </row>
    <row r="40" spans="1:5" ht="15" x14ac:dyDescent="0.25">
      <c r="A40" s="24"/>
      <c r="C40"/>
    </row>
    <row r="41" spans="1:5" ht="15" x14ac:dyDescent="0.25">
      <c r="A41" s="24"/>
      <c r="C41"/>
    </row>
    <row r="42" spans="1:5" ht="15" x14ac:dyDescent="0.25">
      <c r="A42" s="24"/>
      <c r="C42"/>
    </row>
    <row r="43" spans="1:5" ht="15" x14ac:dyDescent="0.25">
      <c r="A43" s="24"/>
      <c r="C43"/>
    </row>
    <row r="44" spans="1:5" ht="15" x14ac:dyDescent="0.25">
      <c r="A44" s="24"/>
      <c r="C44"/>
    </row>
    <row r="45" spans="1:5" ht="15" x14ac:dyDescent="0.25">
      <c r="A45" s="24"/>
      <c r="C45"/>
      <c r="E45"/>
    </row>
    <row r="46" spans="1:5" ht="15" x14ac:dyDescent="0.25">
      <c r="A46" s="24"/>
      <c r="C46"/>
      <c r="E46"/>
    </row>
    <row r="47" spans="1:5" ht="15" x14ac:dyDescent="0.25">
      <c r="A47" s="24"/>
      <c r="C47"/>
      <c r="E47"/>
    </row>
    <row r="48" spans="1:5" ht="15" x14ac:dyDescent="0.25">
      <c r="A48" s="24"/>
      <c r="C48"/>
    </row>
    <row r="49" spans="1:3" ht="15" x14ac:dyDescent="0.25">
      <c r="A49" s="24"/>
      <c r="C49"/>
    </row>
    <row r="50" spans="1:3" ht="15" x14ac:dyDescent="0.25">
      <c r="A50" s="24"/>
      <c r="C50"/>
    </row>
    <row r="51" spans="1:3" x14ac:dyDescent="0.2">
      <c r="A51" s="24"/>
    </row>
    <row r="52" spans="1:3" x14ac:dyDescent="0.2">
      <c r="A52" s="24"/>
    </row>
    <row r="53" spans="1:3" x14ac:dyDescent="0.2">
      <c r="A53" s="24"/>
    </row>
    <row r="54" spans="1:3" x14ac:dyDescent="0.2">
      <c r="A54" s="24"/>
    </row>
    <row r="55" spans="1:3" x14ac:dyDescent="0.2">
      <c r="A55" s="2"/>
    </row>
    <row r="56" spans="1:3" x14ac:dyDescent="0.2">
      <c r="A56" s="2"/>
    </row>
    <row r="57" spans="1:3" x14ac:dyDescent="0.2">
      <c r="A57" s="2"/>
    </row>
    <row r="58" spans="1:3" x14ac:dyDescent="0.2">
      <c r="A58" s="2"/>
    </row>
    <row r="59" spans="1:3" x14ac:dyDescent="0.2">
      <c r="A59" s="2"/>
    </row>
    <row r="60" spans="1:3" x14ac:dyDescent="0.2">
      <c r="A60" s="2"/>
    </row>
    <row r="61" spans="1:3" x14ac:dyDescent="0.2">
      <c r="A61" s="2"/>
    </row>
    <row r="62" spans="1:3" x14ac:dyDescent="0.2">
      <c r="A62" s="2"/>
    </row>
    <row r="63" spans="1:3" x14ac:dyDescent="0.2">
      <c r="A63" s="2"/>
    </row>
    <row r="64" spans="1:3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</sheetData>
  <sortState xmlns:xlrd2="http://schemas.microsoft.com/office/spreadsheetml/2017/richdata2" ref="A2:L93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2021-10-04T01:36:50Z</dcterms:modified>
</cp:coreProperties>
</file>