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Y\L665 SDY 114S ODW\"/>
    </mc:Choice>
  </mc:AlternateContent>
  <bookViews>
    <workbookView xWindow="0" yWindow="0" windowWidth="24240" windowHeight="11430"/>
  </bookViews>
  <sheets>
    <sheet name="HEADER" sheetId="1" r:id="rId1"/>
    <sheet name="ORIG_ASSAY" sheetId="2" r:id="rId2"/>
    <sheet name="SURVEY" sheetId="3" r:id="rId3"/>
    <sheet name="Sheet1" sheetId="4" r:id="rId4"/>
  </sheets>
  <calcPr calcId="162913"/>
</workbook>
</file>

<file path=xl/calcChain.xml><?xml version="1.0" encoding="utf-8"?>
<calcChain xmlns="http://schemas.openxmlformats.org/spreadsheetml/2006/main">
  <c r="B22" i="2" l="1"/>
  <c r="C22" i="2" s="1"/>
  <c r="B23" i="2" s="1"/>
  <c r="C23" i="2" s="1"/>
  <c r="C21" i="2"/>
  <c r="B21" i="2"/>
  <c r="C20" i="2"/>
  <c r="B19" i="2" l="1"/>
  <c r="C19" i="2" s="1"/>
  <c r="C18" i="2"/>
  <c r="B18" i="2"/>
  <c r="C17" i="2"/>
  <c r="B16" i="2"/>
  <c r="C16" i="2" s="1"/>
  <c r="C15" i="2"/>
  <c r="B15" i="2"/>
  <c r="C14" i="2"/>
  <c r="B12" i="2" l="1"/>
  <c r="C12" i="2" s="1"/>
  <c r="B13" i="2" s="1"/>
  <c r="C13" i="2" s="1"/>
  <c r="C11" i="2"/>
  <c r="B11" i="2"/>
  <c r="C10" i="2"/>
  <c r="C6" i="2" l="1"/>
  <c r="B7" i="2" s="1"/>
  <c r="C7" i="2" s="1"/>
  <c r="B8" i="2" s="1"/>
  <c r="C8" i="2" s="1"/>
  <c r="B9" i="2" s="1"/>
  <c r="C9" i="2" s="1"/>
  <c r="C2" i="2"/>
  <c r="B3" i="2" s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<sst xmlns="http://schemas.openxmlformats.org/spreadsheetml/2006/main" count="169" uniqueCount="76">
  <si>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</si>
  <si>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</si>
  <si>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</si>
  <si>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</si>
  <si>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</si>
  <si>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</si>
  <si>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</si>
  <si>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</si>
  <si>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</si>
  <si>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</si>
  <si>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</si>
  <si>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</si>
  <si>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</si>
  <si>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</si>
  <si>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</si>
  <si>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</si>
  <si>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</si>
  <si>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</si>
  <si>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</si>
  <si>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</si>
  <si>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</si>
  <si>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</si>
  <si>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</si>
  <si>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</si>
  <si>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</si>
  <si>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</si>
  <si>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</si>
  <si>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</si>
  <si>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</si>
  <si>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MV</t>
  </si>
  <si>
    <t>DATE</t>
  </si>
  <si>
    <t>ENCODED</t>
  </si>
  <si>
    <t>LACKING</t>
  </si>
  <si>
    <t>MPSA_225_2005_XI</t>
  </si>
  <si>
    <t>SDN_FWS_575_100S_W_048</t>
  </si>
  <si>
    <t>HW</t>
  </si>
  <si>
    <t>SDY_665_114S_W_001</t>
  </si>
  <si>
    <t>SDY</t>
  </si>
  <si>
    <t>L. BITANG</t>
  </si>
  <si>
    <t>1/23/2020</t>
  </si>
  <si>
    <t>SDY_665_114S_W_002</t>
  </si>
  <si>
    <t>FW</t>
  </si>
  <si>
    <t>B-2020220</t>
  </si>
  <si>
    <t>F. LOAY</t>
  </si>
  <si>
    <t>1/24/2020</t>
  </si>
  <si>
    <t>B2020232</t>
  </si>
  <si>
    <t>B2020233</t>
  </si>
  <si>
    <t>B2020234</t>
  </si>
  <si>
    <t>B2020235</t>
  </si>
  <si>
    <t>SDY_665_114S_W_003</t>
  </si>
  <si>
    <t>SDY_665_114S_W_004</t>
  </si>
  <si>
    <t>B-2020321</t>
  </si>
  <si>
    <t>SDY_665_114S_W_005</t>
  </si>
  <si>
    <t>SDY_665_114S_W_006</t>
  </si>
  <si>
    <t>B-2020340</t>
  </si>
  <si>
    <t>S. SANA</t>
  </si>
  <si>
    <t>B-2020395</t>
  </si>
  <si>
    <t>B-2020442</t>
  </si>
  <si>
    <t>55.26</t>
  </si>
  <si>
    <t>43.24</t>
  </si>
  <si>
    <t>36.89</t>
  </si>
  <si>
    <t>34.80</t>
  </si>
  <si>
    <t>30.11</t>
  </si>
  <si>
    <t>84.00</t>
  </si>
  <si>
    <t>615707.6334</t>
  </si>
  <si>
    <t>814823.5361</t>
  </si>
  <si>
    <t>615706.2625</t>
  </si>
  <si>
    <t>814825.0464</t>
  </si>
  <si>
    <t>615700.7994</t>
  </si>
  <si>
    <t>814827.9084</t>
  </si>
  <si>
    <t>615696.6613</t>
  </si>
  <si>
    <t>814831.4653</t>
  </si>
  <si>
    <t>615692.7719</t>
  </si>
  <si>
    <t>814833.1749</t>
  </si>
  <si>
    <t>615688.4593</t>
  </si>
  <si>
    <t>814841.2606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</si>
</sst>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7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4" fillId="3" borderId="0" xfId="3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164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35"/>
  <sheetViews>
    <sheetView tabSelected="1" workbookViewId="0">
      <selection activeCell="A21" sqref="A21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13.85546875" style="17" customWidth="1"/>
    <col min="10" max="10" width="12.42578125" style="44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43" t="s">
        <v>9</v>
      </c>
      <c r="K1" s="13" t="s">
        <v>10</v>
      </c>
    </row>
    <row r="2" spans="1:11" s="17" customFormat="1" x14ac:dyDescent="0.2">
      <c r="A2" s="47" t="s">
        <v>36</v>
      </c>
      <c r="B2" s="48" t="s">
        <v>64</v>
      </c>
      <c r="C2" s="48" t="s">
        <v>65</v>
      </c>
      <c r="D2" s="49">
        <v>665</v>
      </c>
      <c r="E2" s="49">
        <v>3.4</v>
      </c>
      <c r="F2" s="50">
        <v>665</v>
      </c>
      <c r="G2" s="50" t="s">
        <v>37</v>
      </c>
      <c r="H2" s="50"/>
      <c r="I2" s="50" t="s">
        <v>38</v>
      </c>
      <c r="J2" s="51" t="s">
        <v>39</v>
      </c>
      <c r="K2" s="47" t="s">
        <v>33</v>
      </c>
    </row>
    <row r="3" spans="1:11" x14ac:dyDescent="0.2">
      <c r="A3" s="47" t="s">
        <v>40</v>
      </c>
      <c r="B3" s="48" t="s">
        <v>66</v>
      </c>
      <c r="C3" s="48" t="s">
        <v>67</v>
      </c>
      <c r="D3" s="49">
        <v>665</v>
      </c>
      <c r="E3" s="49">
        <v>3.7</v>
      </c>
      <c r="F3" s="50">
        <v>665</v>
      </c>
      <c r="G3" s="50" t="s">
        <v>37</v>
      </c>
      <c r="H3" s="50"/>
      <c r="I3" s="50" t="s">
        <v>43</v>
      </c>
      <c r="J3" s="51" t="s">
        <v>44</v>
      </c>
      <c r="K3" s="47" t="s">
        <v>33</v>
      </c>
    </row>
    <row r="4" spans="1:11" x14ac:dyDescent="0.2">
      <c r="A4" s="47" t="s">
        <v>49</v>
      </c>
      <c r="B4" s="48" t="s">
        <v>68</v>
      </c>
      <c r="C4" s="48" t="s">
        <v>69</v>
      </c>
      <c r="D4" s="49">
        <v>665</v>
      </c>
      <c r="E4" s="49">
        <v>3.4</v>
      </c>
      <c r="F4" s="50">
        <v>665</v>
      </c>
      <c r="G4" s="50" t="s">
        <v>37</v>
      </c>
      <c r="H4" s="50"/>
      <c r="I4" s="50" t="s">
        <v>43</v>
      </c>
      <c r="J4" s="52">
        <v>43863</v>
      </c>
      <c r="K4" s="47" t="s">
        <v>33</v>
      </c>
    </row>
    <row r="5" spans="1:11" x14ac:dyDescent="0.2">
      <c r="A5" s="47" t="s">
        <v>50</v>
      </c>
      <c r="B5" s="48" t="s">
        <v>70</v>
      </c>
      <c r="C5" s="48" t="s">
        <v>71</v>
      </c>
      <c r="D5" s="49">
        <v>665</v>
      </c>
      <c r="E5" s="49">
        <v>3.1</v>
      </c>
      <c r="F5" s="50">
        <v>665</v>
      </c>
      <c r="G5" s="50" t="s">
        <v>37</v>
      </c>
      <c r="H5" s="50"/>
      <c r="I5" s="50" t="s">
        <v>38</v>
      </c>
      <c r="J5" s="52">
        <v>43865</v>
      </c>
      <c r="K5" s="47" t="s">
        <v>33</v>
      </c>
    </row>
    <row r="6" spans="1:11" x14ac:dyDescent="0.2">
      <c r="A6" s="47" t="s">
        <v>52</v>
      </c>
      <c r="B6" s="48" t="s">
        <v>72</v>
      </c>
      <c r="C6" s="48" t="s">
        <v>73</v>
      </c>
      <c r="D6" s="49">
        <v>665</v>
      </c>
      <c r="E6" s="49">
        <v>4.3</v>
      </c>
      <c r="F6" s="50">
        <v>665</v>
      </c>
      <c r="G6" s="50" t="s">
        <v>37</v>
      </c>
      <c r="H6" s="50"/>
      <c r="I6" s="50" t="s">
        <v>55</v>
      </c>
      <c r="J6" s="52">
        <v>43870</v>
      </c>
      <c r="K6" s="47" t="s">
        <v>33</v>
      </c>
    </row>
    <row r="7" spans="1:11" x14ac:dyDescent="0.25">
      <c r="A7" s="47" t="s">
        <v>53</v>
      </c>
      <c r="B7" s="49" t="s">
        <v>74</v>
      </c>
      <c r="C7" s="49" t="s">
        <v>75</v>
      </c>
      <c r="D7" s="49">
        <v>665</v>
      </c>
      <c r="E7" s="49">
        <v>4.2</v>
      </c>
      <c r="F7" s="50">
        <v>665</v>
      </c>
      <c r="G7" s="50" t="s">
        <v>37</v>
      </c>
      <c r="H7" s="50"/>
      <c r="I7" s="50" t="s">
        <v>43</v>
      </c>
      <c r="J7" s="52">
        <v>43874</v>
      </c>
      <c r="K7" s="47" t="s">
        <v>33</v>
      </c>
    </row>
    <row r="8" spans="1:11" ht="15" x14ac:dyDescent="0.25">
      <c r="B8" s="39"/>
      <c r="C8" s="39"/>
      <c r="D8" s="35"/>
      <c r="F8" s="17"/>
    </row>
    <row r="9" spans="1:11" ht="15" x14ac:dyDescent="0.25">
      <c r="B9" s="39"/>
      <c r="C9" s="39"/>
      <c r="D9" s="35"/>
      <c r="F9" s="17"/>
    </row>
    <row r="10" spans="1:11" ht="15" x14ac:dyDescent="0.25">
      <c r="B10" s="39"/>
      <c r="C10" s="39"/>
      <c r="D10" s="35"/>
      <c r="F10" s="17"/>
    </row>
    <row r="11" spans="1:11" ht="15" x14ac:dyDescent="0.25">
      <c r="B11" s="39"/>
      <c r="C11" s="39"/>
      <c r="D11" s="35"/>
      <c r="F11" s="17"/>
    </row>
    <row r="12" spans="1:11" ht="15" x14ac:dyDescent="0.25">
      <c r="B12"/>
      <c r="C12"/>
      <c r="D12" s="35"/>
      <c r="F12" s="17"/>
    </row>
    <row r="13" spans="1:11" ht="15" x14ac:dyDescent="0.25">
      <c r="B13"/>
      <c r="C13"/>
      <c r="D13" s="35"/>
      <c r="F13" s="17"/>
    </row>
    <row r="14" spans="1:11" ht="15" x14ac:dyDescent="0.25">
      <c r="B14"/>
      <c r="C14"/>
      <c r="D14" s="35"/>
      <c r="F14" s="17"/>
    </row>
    <row r="15" spans="1:11" x14ac:dyDescent="0.25">
      <c r="D15" s="35"/>
      <c r="F15" s="17"/>
    </row>
    <row r="16" spans="1:11" x14ac:dyDescent="0.25">
      <c r="D16" s="35"/>
      <c r="F16" s="17"/>
    </row>
    <row r="1048535" spans="1:4" x14ac:dyDescent="0.25">
      <c r="A1048535" s="22" t="s">
        <v>34</v>
      </c>
      <c r="D1048535" s="35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2:C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zoomScaleNormal="100" workbookViewId="0">
      <pane ySplit="1" topLeftCell="A2" activePane="bottomLeft" state="frozen"/>
      <selection pane="bottomLeft" activeCell="B35" sqref="B35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4" bestFit="1" customWidth="1"/>
    <col min="14" max="14" width="11" style="29" bestFit="1" customWidth="1"/>
    <col min="15" max="15" width="12.140625" style="46" bestFit="1" customWidth="1"/>
    <col min="16" max="16" width="12" style="46" bestFit="1" customWidth="1"/>
    <col min="17" max="17" width="10.7109375" style="5" bestFit="1" customWidth="1"/>
    <col min="18" max="20" width="9.140625" style="4"/>
    <col min="21" max="21" width="9.140625" style="14"/>
    <col min="22" max="16384" width="9.140625" style="4"/>
  </cols>
  <sheetData>
    <row r="1" spans="1:23" s="8" customFormat="1" ht="24.75" customHeight="1" thickBot="1" x14ac:dyDescent="0.3">
      <c r="A1" s="6" t="s">
        <v>0</v>
      </c>
      <c r="B1" s="7" t="s">
        <v>11</v>
      </c>
      <c r="C1" s="7" t="s">
        <v>12</v>
      </c>
      <c r="D1" s="7" t="s">
        <v>4</v>
      </c>
      <c r="E1" s="40" t="s">
        <v>13</v>
      </c>
      <c r="F1" s="41" t="s">
        <v>14</v>
      </c>
      <c r="G1" s="41" t="s">
        <v>16</v>
      </c>
      <c r="H1" s="41" t="s">
        <v>20</v>
      </c>
      <c r="I1" s="41" t="s">
        <v>21</v>
      </c>
      <c r="J1" s="41" t="s">
        <v>19</v>
      </c>
      <c r="K1" s="42" t="s">
        <v>28</v>
      </c>
      <c r="L1" s="41" t="s">
        <v>15</v>
      </c>
      <c r="M1" s="8" t="s">
        <v>17</v>
      </c>
      <c r="N1" s="28" t="s">
        <v>18</v>
      </c>
      <c r="O1" s="45" t="s">
        <v>22</v>
      </c>
      <c r="P1" s="45" t="s">
        <v>23</v>
      </c>
      <c r="Q1" s="9" t="s">
        <v>24</v>
      </c>
    </row>
    <row r="2" spans="1:23" x14ac:dyDescent="0.2">
      <c r="A2" s="47" t="s">
        <v>36</v>
      </c>
      <c r="B2" s="48">
        <v>0</v>
      </c>
      <c r="C2" s="48">
        <f>D2</f>
        <v>0.8</v>
      </c>
      <c r="D2" s="48">
        <v>0.8</v>
      </c>
      <c r="E2" s="53">
        <v>413770</v>
      </c>
      <c r="F2" s="54">
        <v>0.17600000000000002</v>
      </c>
      <c r="G2" s="55">
        <v>0.11600000000000001</v>
      </c>
      <c r="H2" s="55">
        <v>0.248</v>
      </c>
      <c r="I2" s="55">
        <v>0.50600000000000001</v>
      </c>
      <c r="J2" s="55"/>
      <c r="K2" s="56"/>
      <c r="L2" s="57">
        <v>12.821</v>
      </c>
      <c r="M2" s="58" t="s">
        <v>35</v>
      </c>
      <c r="N2" s="59"/>
      <c r="O2" s="60" t="s">
        <v>39</v>
      </c>
      <c r="P2" s="60" t="s">
        <v>39</v>
      </c>
      <c r="Q2" s="61" t="s">
        <v>42</v>
      </c>
    </row>
    <row r="3" spans="1:23" x14ac:dyDescent="0.2">
      <c r="A3" s="47" t="s">
        <v>36</v>
      </c>
      <c r="B3" s="48">
        <f>C2</f>
        <v>0.8</v>
      </c>
      <c r="C3" s="48">
        <f>B3+D3</f>
        <v>2.4000000000000004</v>
      </c>
      <c r="D3" s="48">
        <v>1.6</v>
      </c>
      <c r="E3" s="53">
        <v>413771</v>
      </c>
      <c r="F3" s="54">
        <v>2.2359999999999998</v>
      </c>
      <c r="G3" s="55">
        <v>0.122</v>
      </c>
      <c r="H3" s="55">
        <v>0.307</v>
      </c>
      <c r="I3" s="55">
        <v>0.70299999999999996</v>
      </c>
      <c r="J3" s="55"/>
      <c r="K3" s="56"/>
      <c r="L3" s="57">
        <v>15.505000000000001</v>
      </c>
      <c r="M3" s="58" t="s">
        <v>29</v>
      </c>
      <c r="N3" s="59">
        <v>1.6</v>
      </c>
      <c r="O3" s="60" t="s">
        <v>39</v>
      </c>
      <c r="P3" s="60" t="s">
        <v>39</v>
      </c>
      <c r="Q3" s="61" t="s">
        <v>42</v>
      </c>
    </row>
    <row r="4" spans="1:23" x14ac:dyDescent="0.2">
      <c r="A4" s="47" t="s">
        <v>36</v>
      </c>
      <c r="B4" s="48">
        <f t="shared" ref="B4:B5" si="0">C3</f>
        <v>2.4000000000000004</v>
      </c>
      <c r="C4" s="48">
        <f t="shared" ref="C4:C5" si="1">B4+D4</f>
        <v>3.0000000000000004</v>
      </c>
      <c r="D4" s="48">
        <v>0.6</v>
      </c>
      <c r="E4" s="53">
        <v>413772</v>
      </c>
      <c r="F4" s="54">
        <v>3.3780000000000001</v>
      </c>
      <c r="G4" s="55">
        <v>0.89800000000000002</v>
      </c>
      <c r="H4" s="55">
        <v>2.2090000000000001</v>
      </c>
      <c r="I4" s="55">
        <v>6.202</v>
      </c>
      <c r="J4" s="55"/>
      <c r="K4" s="56"/>
      <c r="L4" s="57">
        <v>50.735999999999997</v>
      </c>
      <c r="M4" s="58" t="s">
        <v>29</v>
      </c>
      <c r="N4" s="59">
        <v>0.6</v>
      </c>
      <c r="O4" s="60" t="s">
        <v>39</v>
      </c>
      <c r="P4" s="60" t="s">
        <v>39</v>
      </c>
      <c r="Q4" s="61" t="s">
        <v>42</v>
      </c>
    </row>
    <row r="5" spans="1:23" x14ac:dyDescent="0.2">
      <c r="A5" s="47" t="s">
        <v>36</v>
      </c>
      <c r="B5" s="48">
        <f t="shared" si="0"/>
        <v>3.0000000000000004</v>
      </c>
      <c r="C5" s="48">
        <f t="shared" si="1"/>
        <v>3.4000000000000004</v>
      </c>
      <c r="D5" s="48">
        <v>0.4</v>
      </c>
      <c r="E5" s="53">
        <v>413773</v>
      </c>
      <c r="F5" s="54">
        <v>4.0179999999999998</v>
      </c>
      <c r="G5" s="55">
        <v>0.76100000000000001</v>
      </c>
      <c r="H5" s="55">
        <v>0.96099999999999997</v>
      </c>
      <c r="I5" s="55">
        <v>1.1619999999999999</v>
      </c>
      <c r="J5" s="55"/>
      <c r="K5" s="56"/>
      <c r="L5" s="57">
        <v>35.081000000000003</v>
      </c>
      <c r="M5" s="58" t="s">
        <v>41</v>
      </c>
      <c r="N5" s="59"/>
      <c r="O5" s="60" t="s">
        <v>39</v>
      </c>
      <c r="P5" s="60" t="s">
        <v>39</v>
      </c>
      <c r="Q5" s="61" t="s">
        <v>42</v>
      </c>
    </row>
    <row r="6" spans="1:23" x14ac:dyDescent="0.2">
      <c r="A6" s="47" t="s">
        <v>40</v>
      </c>
      <c r="B6" s="48">
        <v>0</v>
      </c>
      <c r="C6" s="48">
        <f>D6</f>
        <v>0.5</v>
      </c>
      <c r="D6" s="48">
        <v>0.5</v>
      </c>
      <c r="E6" s="53">
        <v>413995</v>
      </c>
      <c r="F6" s="54">
        <v>5.77</v>
      </c>
      <c r="G6" s="55">
        <v>1.0880000000000001</v>
      </c>
      <c r="H6" s="55">
        <v>1.2889999999999999</v>
      </c>
      <c r="I6" s="55">
        <v>10.484</v>
      </c>
      <c r="J6" s="55"/>
      <c r="K6" s="56"/>
      <c r="L6" s="57">
        <v>54.756</v>
      </c>
      <c r="M6" s="58" t="s">
        <v>29</v>
      </c>
      <c r="N6" s="59">
        <v>0.5</v>
      </c>
      <c r="O6" s="62" t="s">
        <v>44</v>
      </c>
      <c r="P6" s="62" t="s">
        <v>44</v>
      </c>
      <c r="Q6" s="61" t="s">
        <v>45</v>
      </c>
      <c r="U6" s="4"/>
      <c r="W6" s="14"/>
    </row>
    <row r="7" spans="1:23" x14ac:dyDescent="0.2">
      <c r="A7" s="47" t="s">
        <v>40</v>
      </c>
      <c r="B7" s="48">
        <f>C6</f>
        <v>0.5</v>
      </c>
      <c r="C7" s="48">
        <f>B7+D7</f>
        <v>1.5</v>
      </c>
      <c r="D7" s="48">
        <v>1</v>
      </c>
      <c r="E7" s="53">
        <v>413996</v>
      </c>
      <c r="F7" s="54">
        <v>4.0839999999999996</v>
      </c>
      <c r="G7" s="55">
        <v>0.216</v>
      </c>
      <c r="H7" s="55">
        <v>0.43</v>
      </c>
      <c r="I7" s="55">
        <v>1.347</v>
      </c>
      <c r="J7" s="55"/>
      <c r="K7" s="56"/>
      <c r="L7" s="57">
        <v>31.917999999999999</v>
      </c>
      <c r="M7" s="58" t="s">
        <v>35</v>
      </c>
      <c r="N7" s="59"/>
      <c r="O7" s="62" t="s">
        <v>44</v>
      </c>
      <c r="P7" s="62" t="s">
        <v>44</v>
      </c>
      <c r="Q7" s="61" t="s">
        <v>46</v>
      </c>
      <c r="U7" s="4"/>
      <c r="W7" s="14"/>
    </row>
    <row r="8" spans="1:23" x14ac:dyDescent="0.2">
      <c r="A8" s="47" t="s">
        <v>40</v>
      </c>
      <c r="B8" s="48">
        <f t="shared" ref="B8:B9" si="2">C7</f>
        <v>1.5</v>
      </c>
      <c r="C8" s="48">
        <f t="shared" ref="C8:C9" si="3">B8+D8</f>
        <v>2.7</v>
      </c>
      <c r="D8" s="48">
        <v>1.2</v>
      </c>
      <c r="E8" s="53">
        <v>413997</v>
      </c>
      <c r="F8" s="54">
        <v>2.206</v>
      </c>
      <c r="G8" s="55">
        <v>0.27900000000000003</v>
      </c>
      <c r="H8" s="55">
        <v>0.86699999999999999</v>
      </c>
      <c r="I8" s="55">
        <v>1.3460000000000001</v>
      </c>
      <c r="J8" s="55"/>
      <c r="K8" s="56"/>
      <c r="L8" s="57">
        <v>19.535</v>
      </c>
      <c r="M8" s="58" t="s">
        <v>35</v>
      </c>
      <c r="N8" s="59"/>
      <c r="O8" s="62" t="s">
        <v>44</v>
      </c>
      <c r="P8" s="62" t="s">
        <v>44</v>
      </c>
      <c r="Q8" s="61" t="s">
        <v>47</v>
      </c>
      <c r="U8" s="4"/>
      <c r="W8" s="14"/>
    </row>
    <row r="9" spans="1:23" x14ac:dyDescent="0.2">
      <c r="A9" s="47" t="s">
        <v>40</v>
      </c>
      <c r="B9" s="48">
        <f t="shared" si="2"/>
        <v>2.7</v>
      </c>
      <c r="C9" s="48">
        <f t="shared" si="3"/>
        <v>3.7</v>
      </c>
      <c r="D9" s="48">
        <v>1</v>
      </c>
      <c r="E9" s="53">
        <v>413998</v>
      </c>
      <c r="F9" s="54">
        <v>0.34399999999999997</v>
      </c>
      <c r="G9" s="55">
        <v>2.1999999999999999E-2</v>
      </c>
      <c r="H9" s="55">
        <v>6.2E-2</v>
      </c>
      <c r="I9" s="55">
        <v>0.19900000000000001</v>
      </c>
      <c r="J9" s="55"/>
      <c r="K9" s="56"/>
      <c r="L9" s="57">
        <v>1.847</v>
      </c>
      <c r="M9" s="58" t="s">
        <v>35</v>
      </c>
      <c r="N9" s="59"/>
      <c r="O9" s="62" t="s">
        <v>44</v>
      </c>
      <c r="P9" s="62" t="s">
        <v>44</v>
      </c>
      <c r="Q9" s="61" t="s">
        <v>48</v>
      </c>
      <c r="U9" s="4"/>
      <c r="W9" s="14"/>
    </row>
    <row r="10" spans="1:23" x14ac:dyDescent="0.2">
      <c r="A10" s="47" t="s">
        <v>49</v>
      </c>
      <c r="B10" s="48">
        <v>0</v>
      </c>
      <c r="C10" s="48">
        <f>D10</f>
        <v>1</v>
      </c>
      <c r="D10" s="48">
        <v>1</v>
      </c>
      <c r="E10" s="53">
        <v>415397</v>
      </c>
      <c r="F10" s="54">
        <v>0.60599999999999998</v>
      </c>
      <c r="G10" s="55">
        <v>0.113</v>
      </c>
      <c r="H10" s="55">
        <v>5.7000000000000002E-2</v>
      </c>
      <c r="I10" s="55">
        <v>0.13</v>
      </c>
      <c r="J10" s="55"/>
      <c r="K10" s="56"/>
      <c r="L10" s="57">
        <v>6.8319999999999999</v>
      </c>
      <c r="M10" s="58" t="s">
        <v>41</v>
      </c>
      <c r="N10" s="59"/>
      <c r="O10" s="60">
        <v>43863</v>
      </c>
      <c r="P10" s="60">
        <v>43864</v>
      </c>
      <c r="Q10" s="61" t="s">
        <v>51</v>
      </c>
    </row>
    <row r="11" spans="1:23" x14ac:dyDescent="0.2">
      <c r="A11" s="47" t="s">
        <v>49</v>
      </c>
      <c r="B11" s="48">
        <f>C10</f>
        <v>1</v>
      </c>
      <c r="C11" s="48">
        <f>B11+D11</f>
        <v>1.4</v>
      </c>
      <c r="D11" s="48">
        <v>0.4</v>
      </c>
      <c r="E11" s="53">
        <v>415398</v>
      </c>
      <c r="F11" s="54">
        <v>3.8040000000000003</v>
      </c>
      <c r="G11" s="55">
        <v>0.437</v>
      </c>
      <c r="H11" s="55">
        <v>0.95399999999999996</v>
      </c>
      <c r="I11" s="55">
        <v>0.876</v>
      </c>
      <c r="J11" s="55"/>
      <c r="K11" s="56"/>
      <c r="L11" s="57">
        <v>38.325000000000003</v>
      </c>
      <c r="M11" s="58" t="s">
        <v>29</v>
      </c>
      <c r="N11" s="59">
        <v>0.4</v>
      </c>
      <c r="O11" s="60">
        <v>43863</v>
      </c>
      <c r="P11" s="60">
        <v>43864</v>
      </c>
      <c r="Q11" s="61" t="s">
        <v>51</v>
      </c>
    </row>
    <row r="12" spans="1:23" x14ac:dyDescent="0.2">
      <c r="A12" s="47" t="s">
        <v>49</v>
      </c>
      <c r="B12" s="48">
        <f t="shared" ref="B12:B13" si="4">C11</f>
        <v>1.4</v>
      </c>
      <c r="C12" s="48">
        <f t="shared" ref="C12:C13" si="5">B12+D12</f>
        <v>2.9</v>
      </c>
      <c r="D12" s="48">
        <v>1.5</v>
      </c>
      <c r="E12" s="53">
        <v>415399</v>
      </c>
      <c r="F12" s="54">
        <v>1.5779999999999998</v>
      </c>
      <c r="G12" s="55">
        <v>5.6000000000000001E-2</v>
      </c>
      <c r="H12" s="55">
        <v>2.5000000000000001E-2</v>
      </c>
      <c r="I12" s="55">
        <v>6.9000000000000006E-2</v>
      </c>
      <c r="J12" s="55"/>
      <c r="K12" s="56"/>
      <c r="L12" s="57">
        <v>10.378</v>
      </c>
      <c r="M12" s="58" t="s">
        <v>35</v>
      </c>
      <c r="N12" s="59"/>
      <c r="O12" s="60">
        <v>43863</v>
      </c>
      <c r="P12" s="60">
        <v>43864</v>
      </c>
      <c r="Q12" s="61" t="s">
        <v>51</v>
      </c>
    </row>
    <row r="13" spans="1:23" x14ac:dyDescent="0.2">
      <c r="A13" s="47" t="s">
        <v>49</v>
      </c>
      <c r="B13" s="48">
        <f t="shared" si="4"/>
        <v>2.9</v>
      </c>
      <c r="C13" s="48">
        <f t="shared" si="5"/>
        <v>3.4</v>
      </c>
      <c r="D13" s="48">
        <v>0.5</v>
      </c>
      <c r="E13" s="53">
        <v>415400</v>
      </c>
      <c r="F13" s="54">
        <v>8.8659999999999997</v>
      </c>
      <c r="G13" s="55">
        <v>0.88500000000000001</v>
      </c>
      <c r="H13" s="55">
        <v>0.497</v>
      </c>
      <c r="I13" s="55">
        <v>4.4420000000000002</v>
      </c>
      <c r="J13" s="55"/>
      <c r="K13" s="56"/>
      <c r="L13" s="57">
        <v>95.912999999999997</v>
      </c>
      <c r="M13" s="58" t="s">
        <v>35</v>
      </c>
      <c r="N13" s="59"/>
      <c r="O13" s="60">
        <v>43863</v>
      </c>
      <c r="P13" s="60">
        <v>43864</v>
      </c>
      <c r="Q13" s="61" t="s">
        <v>51</v>
      </c>
    </row>
    <row r="14" spans="1:23" x14ac:dyDescent="0.2">
      <c r="A14" s="47" t="s">
        <v>50</v>
      </c>
      <c r="B14" s="48">
        <v>0</v>
      </c>
      <c r="C14" s="48">
        <f>D14</f>
        <v>0.6</v>
      </c>
      <c r="D14" s="48">
        <v>0.6</v>
      </c>
      <c r="E14" s="53">
        <v>415707</v>
      </c>
      <c r="F14" s="54">
        <v>9.5960000000000001</v>
      </c>
      <c r="G14" s="55">
        <v>0.93899999999999995</v>
      </c>
      <c r="H14" s="55">
        <v>0.95</v>
      </c>
      <c r="I14" s="55">
        <v>1.0860000000000001</v>
      </c>
      <c r="J14" s="55">
        <v>2.9411764705882426</v>
      </c>
      <c r="K14" s="56"/>
      <c r="L14" s="63">
        <v>21.355</v>
      </c>
      <c r="M14" s="58" t="s">
        <v>29</v>
      </c>
      <c r="N14" s="59">
        <v>0.6</v>
      </c>
      <c r="O14" s="60">
        <v>43865</v>
      </c>
      <c r="P14" s="60">
        <v>43866</v>
      </c>
      <c r="Q14" s="61" t="s">
        <v>54</v>
      </c>
    </row>
    <row r="15" spans="1:23" x14ac:dyDescent="0.2">
      <c r="A15" s="47" t="s">
        <v>50</v>
      </c>
      <c r="B15" s="48">
        <f>C14</f>
        <v>0.6</v>
      </c>
      <c r="C15" s="48">
        <f>B15+D15</f>
        <v>2.5</v>
      </c>
      <c r="D15" s="48">
        <v>1.9</v>
      </c>
      <c r="E15" s="53">
        <v>415708</v>
      </c>
      <c r="F15" s="54">
        <v>2.0580000000000003</v>
      </c>
      <c r="G15" s="55">
        <v>0.32300000000000001</v>
      </c>
      <c r="H15" s="55">
        <v>8.7999999999999995E-2</v>
      </c>
      <c r="I15" s="55">
        <v>0.28100000000000003</v>
      </c>
      <c r="J15" s="55">
        <v>2.8985507246376909</v>
      </c>
      <c r="K15" s="56"/>
      <c r="L15" s="57">
        <v>10.429</v>
      </c>
      <c r="M15" s="58" t="s">
        <v>41</v>
      </c>
      <c r="N15" s="59"/>
      <c r="O15" s="60">
        <v>43865</v>
      </c>
      <c r="P15" s="60">
        <v>43866</v>
      </c>
      <c r="Q15" s="61" t="s">
        <v>54</v>
      </c>
    </row>
    <row r="16" spans="1:23" x14ac:dyDescent="0.2">
      <c r="A16" s="47" t="s">
        <v>50</v>
      </c>
      <c r="B16" s="48">
        <f>C15</f>
        <v>2.5</v>
      </c>
      <c r="C16" s="48">
        <f>B16+D16</f>
        <v>3.1</v>
      </c>
      <c r="D16" s="48">
        <v>0.6</v>
      </c>
      <c r="E16" s="64">
        <v>415709</v>
      </c>
      <c r="F16" s="56">
        <v>24.965999999999998</v>
      </c>
      <c r="G16" s="65">
        <v>2.96</v>
      </c>
      <c r="H16" s="65">
        <v>1.9430000000000001</v>
      </c>
      <c r="I16" s="65">
        <v>6.7949999999999999</v>
      </c>
      <c r="J16" s="65">
        <v>2.9629629629629628</v>
      </c>
      <c r="K16" s="56"/>
      <c r="L16" s="65">
        <v>7.0119999999999996</v>
      </c>
      <c r="M16" s="64" t="s">
        <v>41</v>
      </c>
      <c r="N16" s="66"/>
      <c r="O16" s="60">
        <v>43865</v>
      </c>
      <c r="P16" s="60">
        <v>43866</v>
      </c>
      <c r="Q16" s="61" t="s">
        <v>54</v>
      </c>
      <c r="U16" s="4"/>
      <c r="W16" s="14"/>
    </row>
    <row r="17" spans="1:23" x14ac:dyDescent="0.2">
      <c r="A17" s="47" t="s">
        <v>52</v>
      </c>
      <c r="B17" s="48">
        <v>0</v>
      </c>
      <c r="C17" s="48">
        <f>D17</f>
        <v>3.2</v>
      </c>
      <c r="D17" s="48">
        <v>3.2</v>
      </c>
      <c r="E17" s="64">
        <v>416564</v>
      </c>
      <c r="F17" s="56">
        <v>0.34799999999999998</v>
      </c>
      <c r="G17" s="65">
        <v>3.6999999999999998E-2</v>
      </c>
      <c r="H17" s="65">
        <v>4.9000000000000002E-2</v>
      </c>
      <c r="I17" s="65">
        <v>0.13100000000000001</v>
      </c>
      <c r="J17" s="65"/>
      <c r="K17" s="56"/>
      <c r="L17" s="65">
        <v>1.431</v>
      </c>
      <c r="M17" s="64" t="s">
        <v>35</v>
      </c>
      <c r="N17" s="66"/>
      <c r="O17" s="60">
        <v>43870</v>
      </c>
      <c r="P17" s="60">
        <v>43871</v>
      </c>
      <c r="Q17" s="61" t="s">
        <v>56</v>
      </c>
      <c r="U17" s="4"/>
      <c r="W17" s="14"/>
    </row>
    <row r="18" spans="1:23" x14ac:dyDescent="0.2">
      <c r="A18" s="47" t="s">
        <v>52</v>
      </c>
      <c r="B18" s="48">
        <f>C17</f>
        <v>3.2</v>
      </c>
      <c r="C18" s="48">
        <f>B18+D18</f>
        <v>3.6</v>
      </c>
      <c r="D18" s="48">
        <v>0.4</v>
      </c>
      <c r="E18" s="64">
        <v>416565</v>
      </c>
      <c r="F18" s="56">
        <v>8.0540000000000003</v>
      </c>
      <c r="G18" s="65">
        <v>0.80600000000000005</v>
      </c>
      <c r="H18" s="65">
        <v>0.88600000000000001</v>
      </c>
      <c r="I18" s="65">
        <v>3.4319999999999999</v>
      </c>
      <c r="J18" s="65"/>
      <c r="K18" s="56"/>
      <c r="L18" s="65">
        <v>81.99</v>
      </c>
      <c r="M18" s="64" t="s">
        <v>29</v>
      </c>
      <c r="N18" s="66">
        <v>0.4</v>
      </c>
      <c r="O18" s="60">
        <v>43870</v>
      </c>
      <c r="P18" s="60">
        <v>43871</v>
      </c>
      <c r="Q18" s="61" t="s">
        <v>56</v>
      </c>
      <c r="U18" s="4"/>
      <c r="W18" s="14"/>
    </row>
    <row r="19" spans="1:23" x14ac:dyDescent="0.2">
      <c r="A19" s="47" t="s">
        <v>52</v>
      </c>
      <c r="B19" s="48">
        <f>C18</f>
        <v>3.6</v>
      </c>
      <c r="C19" s="48">
        <f>B19+D19</f>
        <v>4.3</v>
      </c>
      <c r="D19" s="48">
        <v>0.7</v>
      </c>
      <c r="E19" s="64">
        <v>416566</v>
      </c>
      <c r="F19" s="56">
        <v>0.37799999999999995</v>
      </c>
      <c r="G19" s="65">
        <v>1.6E-2</v>
      </c>
      <c r="H19" s="65">
        <v>0.02</v>
      </c>
      <c r="I19" s="65">
        <v>0.115</v>
      </c>
      <c r="J19" s="65"/>
      <c r="K19" s="56"/>
      <c r="L19" s="65">
        <v>5.0590000000000002</v>
      </c>
      <c r="M19" s="64" t="s">
        <v>41</v>
      </c>
      <c r="N19" s="66"/>
      <c r="O19" s="60">
        <v>43870</v>
      </c>
      <c r="P19" s="60">
        <v>43871</v>
      </c>
      <c r="Q19" s="61" t="s">
        <v>56</v>
      </c>
      <c r="U19" s="4"/>
      <c r="W19" s="14"/>
    </row>
    <row r="20" spans="1:23" x14ac:dyDescent="0.2">
      <c r="A20" s="47" t="s">
        <v>53</v>
      </c>
      <c r="B20" s="48">
        <v>0</v>
      </c>
      <c r="C20" s="48">
        <f>D20</f>
        <v>1.7</v>
      </c>
      <c r="D20" s="48">
        <v>1.7</v>
      </c>
      <c r="E20" s="64">
        <v>417304</v>
      </c>
      <c r="F20" s="56">
        <v>0.7</v>
      </c>
      <c r="G20" s="65">
        <v>5.8000000000000003E-2</v>
      </c>
      <c r="H20" s="65">
        <v>0.107</v>
      </c>
      <c r="I20" s="65">
        <v>0.157</v>
      </c>
      <c r="J20" s="65">
        <v>2.8169014084507067</v>
      </c>
      <c r="K20" s="56"/>
      <c r="L20" s="65">
        <v>2.82</v>
      </c>
      <c r="M20" s="64" t="s">
        <v>41</v>
      </c>
      <c r="N20" s="66"/>
      <c r="O20" s="60">
        <v>43874</v>
      </c>
      <c r="P20" s="60">
        <v>43874</v>
      </c>
      <c r="Q20" s="61" t="s">
        <v>57</v>
      </c>
      <c r="U20" s="4"/>
      <c r="W20" s="14"/>
    </row>
    <row r="21" spans="1:23" x14ac:dyDescent="0.2">
      <c r="A21" s="47" t="s">
        <v>53</v>
      </c>
      <c r="B21" s="48">
        <f>C20</f>
        <v>1.7</v>
      </c>
      <c r="C21" s="48">
        <f>B21+D21</f>
        <v>1.9</v>
      </c>
      <c r="D21" s="48">
        <v>0.2</v>
      </c>
      <c r="E21" s="64">
        <v>417305</v>
      </c>
      <c r="F21" s="56">
        <v>5.0579999999999998</v>
      </c>
      <c r="G21" s="65">
        <v>0.13400000000000001</v>
      </c>
      <c r="H21" s="65">
        <v>3.3000000000000002E-2</v>
      </c>
      <c r="I21" s="65">
        <v>6.7000000000000004E-2</v>
      </c>
      <c r="J21" s="65">
        <v>3.1250000000000111</v>
      </c>
      <c r="K21" s="56"/>
      <c r="L21" s="65">
        <v>44.177</v>
      </c>
      <c r="M21" s="64" t="s">
        <v>29</v>
      </c>
      <c r="N21" s="66">
        <v>0.2</v>
      </c>
      <c r="O21" s="60">
        <v>43874</v>
      </c>
      <c r="P21" s="60">
        <v>43874</v>
      </c>
      <c r="Q21" s="61" t="s">
        <v>57</v>
      </c>
      <c r="U21" s="4"/>
      <c r="W21" s="14"/>
    </row>
    <row r="22" spans="1:23" x14ac:dyDescent="0.2">
      <c r="A22" s="47" t="s">
        <v>53</v>
      </c>
      <c r="B22" s="48">
        <f t="shared" ref="B22:B23" si="6">C21</f>
        <v>1.9</v>
      </c>
      <c r="C22" s="48">
        <f t="shared" ref="C22:C23" si="7">B22+D22</f>
        <v>3.2</v>
      </c>
      <c r="D22" s="48">
        <v>1.3</v>
      </c>
      <c r="E22" s="53">
        <v>417306</v>
      </c>
      <c r="F22" s="54">
        <v>0.48800000000000004</v>
      </c>
      <c r="G22" s="55">
        <v>3.5999999999999997E-2</v>
      </c>
      <c r="H22" s="55">
        <v>0.107</v>
      </c>
      <c r="I22" s="55">
        <v>0.17499999999999999</v>
      </c>
      <c r="J22" s="55">
        <v>2.797202797202806</v>
      </c>
      <c r="K22" s="56"/>
      <c r="L22" s="57">
        <v>2.2200000000000002</v>
      </c>
      <c r="M22" s="58" t="s">
        <v>35</v>
      </c>
      <c r="N22" s="59"/>
      <c r="O22" s="60">
        <v>43874</v>
      </c>
      <c r="P22" s="60">
        <v>43874</v>
      </c>
      <c r="Q22" s="61" t="s">
        <v>57</v>
      </c>
    </row>
    <row r="23" spans="1:23" x14ac:dyDescent="0.2">
      <c r="A23" s="47" t="s">
        <v>53</v>
      </c>
      <c r="B23" s="48">
        <f t="shared" si="6"/>
        <v>3.2</v>
      </c>
      <c r="C23" s="48">
        <f t="shared" si="7"/>
        <v>4.2</v>
      </c>
      <c r="D23" s="48">
        <v>1</v>
      </c>
      <c r="E23" s="53">
        <v>417307</v>
      </c>
      <c r="F23" s="54">
        <v>0.156</v>
      </c>
      <c r="G23" s="55">
        <v>1.9E-2</v>
      </c>
      <c r="H23" s="55">
        <v>2.1999999999999999E-2</v>
      </c>
      <c r="I23" s="55">
        <v>0.122</v>
      </c>
      <c r="J23" s="55">
        <v>2.777777777777771</v>
      </c>
      <c r="K23" s="56"/>
      <c r="L23" s="57">
        <v>0.61699999999999999</v>
      </c>
      <c r="M23" s="58" t="s">
        <v>35</v>
      </c>
      <c r="N23" s="59"/>
      <c r="O23" s="60">
        <v>43874</v>
      </c>
      <c r="P23" s="60">
        <v>43874</v>
      </c>
      <c r="Q23" s="61" t="s">
        <v>57</v>
      </c>
    </row>
    <row r="24" spans="1:23" x14ac:dyDescent="0.2">
      <c r="A24" s="22"/>
      <c r="E24" s="34"/>
      <c r="F24" s="30"/>
      <c r="G24" s="31"/>
      <c r="H24" s="31"/>
      <c r="I24" s="31"/>
      <c r="J24" s="31"/>
      <c r="L24" s="38"/>
    </row>
    <row r="25" spans="1:23" x14ac:dyDescent="0.2">
      <c r="A25" s="22"/>
      <c r="E25" s="34"/>
      <c r="F25" s="30"/>
      <c r="G25" s="31"/>
      <c r="H25" s="31"/>
      <c r="I25" s="31"/>
      <c r="J25" s="31"/>
      <c r="L25" s="38"/>
    </row>
    <row r="26" spans="1:23" x14ac:dyDescent="0.2">
      <c r="A26" s="22"/>
      <c r="B26" s="29"/>
      <c r="E26" s="36"/>
    </row>
    <row r="27" spans="1:23" x14ac:dyDescent="0.2">
      <c r="A27" s="22"/>
      <c r="B27" s="29"/>
      <c r="E27" s="36"/>
    </row>
    <row r="28" spans="1:23" x14ac:dyDescent="0.2">
      <c r="A28" s="22"/>
      <c r="B28" s="29"/>
      <c r="E28" s="36"/>
    </row>
    <row r="29" spans="1:23" x14ac:dyDescent="0.2">
      <c r="A29" s="22"/>
      <c r="B29" s="29"/>
      <c r="E29" s="36"/>
    </row>
    <row r="30" spans="1:23" x14ac:dyDescent="0.2">
      <c r="A30" s="22"/>
      <c r="E30" s="34"/>
      <c r="F30" s="30"/>
      <c r="G30" s="31"/>
      <c r="H30" s="31"/>
      <c r="I30" s="31"/>
      <c r="J30" s="31"/>
      <c r="L30" s="32"/>
    </row>
    <row r="31" spans="1:23" x14ac:dyDescent="0.2">
      <c r="A31" s="22"/>
      <c r="E31" s="34"/>
      <c r="F31" s="30"/>
      <c r="G31" s="31"/>
      <c r="H31" s="31"/>
      <c r="I31" s="31"/>
      <c r="J31" s="31"/>
      <c r="L31" s="32"/>
    </row>
    <row r="32" spans="1:23" x14ac:dyDescent="0.2">
      <c r="A32" s="22"/>
      <c r="E32" s="34"/>
      <c r="F32" s="30"/>
      <c r="G32" s="31"/>
      <c r="H32" s="31"/>
      <c r="I32" s="31"/>
      <c r="J32" s="31"/>
      <c r="L32" s="37"/>
    </row>
    <row r="33" spans="1:12" x14ac:dyDescent="0.2">
      <c r="A33" s="22"/>
      <c r="E33" s="34"/>
      <c r="F33" s="30"/>
      <c r="G33" s="31"/>
      <c r="H33" s="31"/>
      <c r="I33" s="31"/>
      <c r="J33" s="31"/>
      <c r="L33" s="32"/>
    </row>
    <row r="34" spans="1:12" x14ac:dyDescent="0.2">
      <c r="A34" s="22"/>
      <c r="E34" s="34"/>
      <c r="F34" s="30"/>
      <c r="G34" s="31"/>
      <c r="H34" s="31"/>
      <c r="I34" s="31"/>
      <c r="J34" s="31"/>
      <c r="L34" s="32"/>
    </row>
    <row r="35" spans="1:12" x14ac:dyDescent="0.2">
      <c r="A35" s="22"/>
      <c r="E35" s="34"/>
      <c r="F35" s="30"/>
      <c r="G35" s="31"/>
      <c r="H35" s="31"/>
      <c r="I35" s="31"/>
      <c r="J35" s="31"/>
      <c r="L35" s="33"/>
    </row>
    <row r="36" spans="1:12" x14ac:dyDescent="0.2">
      <c r="A36" s="22"/>
      <c r="E36" s="34"/>
      <c r="F36" s="30"/>
      <c r="G36" s="31"/>
      <c r="H36" s="31"/>
      <c r="I36" s="31"/>
      <c r="J36" s="31"/>
      <c r="L36" s="32"/>
    </row>
    <row r="37" spans="1:12" x14ac:dyDescent="0.2">
      <c r="A37" s="22"/>
      <c r="E37" s="34"/>
      <c r="F37" s="30"/>
      <c r="G37" s="31"/>
      <c r="H37" s="31"/>
      <c r="I37" s="31"/>
      <c r="J37" s="31"/>
      <c r="L37" s="32"/>
    </row>
    <row r="38" spans="1:12" x14ac:dyDescent="0.2">
      <c r="A38" s="22"/>
      <c r="E38" s="34"/>
      <c r="F38" s="30"/>
      <c r="G38" s="31"/>
      <c r="H38" s="31"/>
      <c r="I38" s="31"/>
      <c r="J38" s="31"/>
      <c r="L38" s="32"/>
    </row>
    <row r="39" spans="1:12" x14ac:dyDescent="0.2">
      <c r="A39" s="22"/>
      <c r="E39" s="34"/>
      <c r="F39" s="30"/>
      <c r="G39" s="31"/>
      <c r="H39" s="31"/>
      <c r="I39" s="31"/>
      <c r="J39" s="31"/>
      <c r="L39" s="32"/>
    </row>
    <row r="40" spans="1:12" x14ac:dyDescent="0.2">
      <c r="A40" s="22"/>
      <c r="E40" s="34"/>
      <c r="F40" s="30"/>
      <c r="G40" s="31"/>
      <c r="H40" s="31"/>
      <c r="I40" s="31"/>
      <c r="J40" s="31"/>
      <c r="L40" s="33"/>
    </row>
    <row r="41" spans="1:12" x14ac:dyDescent="0.2">
      <c r="A41" s="22"/>
      <c r="E41" s="34"/>
      <c r="F41" s="30"/>
      <c r="G41" s="31"/>
      <c r="H41" s="31"/>
      <c r="I41" s="31"/>
      <c r="J41" s="31"/>
      <c r="L41" s="32"/>
    </row>
    <row r="42" spans="1:12" x14ac:dyDescent="0.2">
      <c r="A42" s="22"/>
      <c r="E42" s="34"/>
      <c r="F42" s="30"/>
      <c r="G42" s="31"/>
      <c r="H42" s="31"/>
      <c r="I42" s="31"/>
      <c r="J42" s="31"/>
      <c r="L42" s="32"/>
    </row>
    <row r="43" spans="1:12" x14ac:dyDescent="0.2">
      <c r="A43" s="22"/>
      <c r="E43" s="34"/>
      <c r="F43" s="30"/>
      <c r="G43" s="31"/>
      <c r="H43" s="31"/>
      <c r="I43" s="31"/>
      <c r="J43" s="31"/>
      <c r="L43" s="32"/>
    </row>
    <row r="44" spans="1:12" x14ac:dyDescent="0.2">
      <c r="A44" s="22"/>
      <c r="E44" s="34"/>
      <c r="F44" s="30"/>
      <c r="G44" s="31"/>
      <c r="H44" s="31"/>
      <c r="I44" s="31"/>
      <c r="J44" s="31"/>
      <c r="L44" s="32"/>
    </row>
    <row r="45" spans="1:12" x14ac:dyDescent="0.2">
      <c r="A45" s="22"/>
      <c r="E45" s="34"/>
      <c r="F45" s="30"/>
      <c r="G45" s="31"/>
      <c r="H45" s="31"/>
      <c r="I45" s="31"/>
      <c r="J45" s="31"/>
      <c r="L45" s="32"/>
    </row>
    <row r="46" spans="1:12" x14ac:dyDescent="0.2">
      <c r="A46" s="22"/>
      <c r="E46" s="34"/>
      <c r="F46" s="30"/>
      <c r="G46" s="31"/>
      <c r="H46" s="31"/>
      <c r="I46" s="31"/>
      <c r="J46" s="31"/>
      <c r="L46" s="32"/>
    </row>
    <row r="47" spans="1:12" x14ac:dyDescent="0.2">
      <c r="A47" s="22"/>
      <c r="E47" s="34"/>
      <c r="F47" s="30"/>
      <c r="G47" s="31"/>
      <c r="H47" s="31"/>
      <c r="I47" s="31"/>
      <c r="J47" s="31"/>
      <c r="L47" s="37"/>
    </row>
    <row r="48" spans="1:12" x14ac:dyDescent="0.2">
      <c r="A48" s="22"/>
      <c r="E48" s="34"/>
      <c r="F48" s="30"/>
      <c r="G48" s="31"/>
      <c r="H48" s="31"/>
      <c r="I48" s="31"/>
      <c r="J48" s="31"/>
      <c r="L48" s="32"/>
    </row>
    <row r="49" spans="1:12" x14ac:dyDescent="0.2">
      <c r="A49" s="22"/>
      <c r="E49" s="34"/>
      <c r="F49" s="30"/>
      <c r="G49" s="31"/>
      <c r="H49" s="31"/>
      <c r="I49" s="31"/>
      <c r="L49" s="32"/>
    </row>
    <row r="50" spans="1:12" x14ac:dyDescent="0.2">
      <c r="A50" s="22"/>
      <c r="E50" s="34"/>
      <c r="F50" s="30"/>
      <c r="G50" s="31"/>
      <c r="H50" s="31"/>
      <c r="I50" s="31"/>
      <c r="L50" s="32"/>
    </row>
    <row r="51" spans="1:12" x14ac:dyDescent="0.2">
      <c r="A51" s="22"/>
      <c r="E51" s="34"/>
      <c r="F51" s="30"/>
      <c r="G51" s="31"/>
      <c r="H51" s="31"/>
      <c r="I51" s="31"/>
      <c r="L51" s="32"/>
    </row>
    <row r="52" spans="1:12" x14ac:dyDescent="0.2">
      <c r="A52" s="22"/>
      <c r="E52" s="34"/>
      <c r="F52" s="30"/>
      <c r="G52" s="31"/>
      <c r="H52" s="31"/>
      <c r="I52" s="31"/>
      <c r="L52" s="32"/>
    </row>
    <row r="53" spans="1:12" x14ac:dyDescent="0.2">
      <c r="A53" s="22"/>
      <c r="E53" s="34"/>
      <c r="F53" s="30"/>
      <c r="G53" s="31"/>
      <c r="H53" s="31"/>
      <c r="I53" s="31"/>
      <c r="L53" s="32"/>
    </row>
    <row r="54" spans="1:12" x14ac:dyDescent="0.2">
      <c r="A54" s="22"/>
      <c r="E54" s="34"/>
      <c r="F54" s="30"/>
      <c r="G54" s="31"/>
      <c r="H54" s="31"/>
      <c r="I54" s="31"/>
      <c r="L54" s="32"/>
    </row>
    <row r="55" spans="1:12" x14ac:dyDescent="0.2">
      <c r="A55" s="22"/>
      <c r="E55" s="34"/>
      <c r="F55" s="30"/>
      <c r="G55" s="31"/>
      <c r="H55" s="31"/>
      <c r="I55" s="31"/>
      <c r="L55" s="32"/>
    </row>
    <row r="56" spans="1:12" x14ac:dyDescent="0.2">
      <c r="A56" s="22"/>
      <c r="E56" s="34"/>
      <c r="F56" s="30"/>
      <c r="G56" s="31"/>
      <c r="H56" s="31"/>
      <c r="I56" s="31"/>
      <c r="L56" s="32"/>
    </row>
    <row r="57" spans="1:12" x14ac:dyDescent="0.2">
      <c r="A57" s="22"/>
      <c r="E57" s="34"/>
      <c r="F57" s="30"/>
      <c r="G57" s="31"/>
      <c r="H57" s="31"/>
      <c r="I57" s="31"/>
      <c r="L57" s="32"/>
    </row>
    <row r="58" spans="1:12" x14ac:dyDescent="0.2">
      <c r="A58" s="22"/>
      <c r="E58" s="34"/>
      <c r="F58" s="30"/>
      <c r="G58" s="31"/>
      <c r="H58" s="31"/>
      <c r="I58" s="31"/>
      <c r="L58" s="32"/>
    </row>
    <row r="59" spans="1:12" x14ac:dyDescent="0.2">
      <c r="A59" s="22"/>
      <c r="E59" s="34"/>
      <c r="F59" s="30"/>
      <c r="G59" s="31"/>
      <c r="H59" s="31"/>
      <c r="I59" s="31"/>
      <c r="L59" s="32"/>
    </row>
    <row r="60" spans="1:12" x14ac:dyDescent="0.2">
      <c r="A60" s="22"/>
      <c r="E60" s="34"/>
      <c r="F60" s="30"/>
      <c r="G60" s="31"/>
      <c r="H60" s="31"/>
      <c r="I60" s="31"/>
      <c r="L60" s="38"/>
    </row>
    <row r="61" spans="1:12" x14ac:dyDescent="0.2">
      <c r="A61" s="22"/>
      <c r="E61" s="34"/>
      <c r="F61" s="30"/>
      <c r="G61" s="31"/>
      <c r="H61" s="31"/>
      <c r="I61" s="31"/>
      <c r="L61" s="38"/>
    </row>
    <row r="62" spans="1:12" x14ac:dyDescent="0.2">
      <c r="A62" s="22"/>
      <c r="E62" s="34"/>
      <c r="F62" s="30"/>
      <c r="G62" s="31"/>
      <c r="H62" s="31"/>
      <c r="I62" s="31"/>
      <c r="L62" s="32"/>
    </row>
    <row r="63" spans="1:12" x14ac:dyDescent="0.2">
      <c r="A63" s="22"/>
      <c r="E63" s="34"/>
      <c r="F63" s="30"/>
      <c r="G63" s="31"/>
      <c r="H63" s="31"/>
      <c r="I63" s="31"/>
      <c r="L63" s="32"/>
    </row>
    <row r="64" spans="1:12" x14ac:dyDescent="0.2">
      <c r="A64" s="22"/>
      <c r="E64" s="34"/>
      <c r="F64" s="30"/>
      <c r="G64" s="31"/>
      <c r="H64" s="31"/>
      <c r="I64" s="31"/>
      <c r="L64" s="32"/>
    </row>
    <row r="65" spans="1:12" x14ac:dyDescent="0.2">
      <c r="A65" s="22"/>
      <c r="E65" s="34"/>
      <c r="F65" s="30"/>
      <c r="G65" s="31"/>
      <c r="H65" s="31"/>
      <c r="I65" s="31"/>
      <c r="L65" s="32"/>
    </row>
    <row r="66" spans="1:12" x14ac:dyDescent="0.2">
      <c r="A66" s="22"/>
      <c r="E66" s="34"/>
      <c r="F66" s="30"/>
      <c r="G66" s="31"/>
      <c r="H66" s="31"/>
      <c r="I66" s="31"/>
      <c r="L66" s="32"/>
    </row>
    <row r="67" spans="1:12" x14ac:dyDescent="0.2">
      <c r="A67" s="22"/>
      <c r="E67" s="34"/>
      <c r="F67" s="30"/>
      <c r="G67" s="31"/>
      <c r="H67" s="31"/>
      <c r="I67" s="31"/>
      <c r="L67" s="38"/>
    </row>
    <row r="68" spans="1:12" x14ac:dyDescent="0.2">
      <c r="A68" s="22"/>
      <c r="E68" s="34"/>
      <c r="F68" s="30"/>
      <c r="G68" s="31"/>
      <c r="H68" s="31"/>
      <c r="I68" s="31"/>
      <c r="L68" s="32"/>
    </row>
    <row r="69" spans="1:12" x14ac:dyDescent="0.2">
      <c r="A69" s="22"/>
      <c r="E69" s="34"/>
      <c r="F69" s="30"/>
      <c r="G69" s="31"/>
      <c r="H69" s="31"/>
      <c r="I69" s="31"/>
      <c r="L69" s="32"/>
    </row>
    <row r="70" spans="1:12" x14ac:dyDescent="0.2">
      <c r="A70" s="22"/>
      <c r="E70" s="34"/>
      <c r="F70" s="30"/>
      <c r="G70" s="31"/>
      <c r="H70" s="31"/>
      <c r="I70" s="31"/>
      <c r="L70" s="32"/>
    </row>
    <row r="71" spans="1:12" x14ac:dyDescent="0.2">
      <c r="A71" s="22"/>
      <c r="E71" s="34"/>
      <c r="F71" s="30"/>
      <c r="G71" s="31"/>
      <c r="H71" s="31"/>
      <c r="I71" s="31"/>
      <c r="L71" s="32"/>
    </row>
    <row r="72" spans="1:12" x14ac:dyDescent="0.2">
      <c r="A72" s="22"/>
      <c r="E72" s="34"/>
      <c r="F72" s="30"/>
      <c r="G72" s="31"/>
      <c r="H72" s="31"/>
      <c r="I72" s="31"/>
      <c r="L72" s="32"/>
    </row>
    <row r="73" spans="1:12" x14ac:dyDescent="0.2">
      <c r="A73" s="22"/>
      <c r="E73" s="34"/>
      <c r="F73" s="30"/>
      <c r="G73" s="31"/>
      <c r="H73" s="31"/>
      <c r="I73" s="31"/>
      <c r="L73" s="32"/>
    </row>
    <row r="74" spans="1:12" x14ac:dyDescent="0.2">
      <c r="A74" s="22"/>
      <c r="E74" s="34"/>
      <c r="F74" s="30"/>
      <c r="G74" s="31"/>
      <c r="H74" s="31"/>
      <c r="I74" s="31"/>
      <c r="L74" s="32"/>
    </row>
    <row r="75" spans="1:12" x14ac:dyDescent="0.2">
      <c r="A75" s="22"/>
      <c r="E75" s="34"/>
      <c r="F75" s="30"/>
      <c r="G75" s="31"/>
      <c r="H75" s="31"/>
      <c r="I75" s="31"/>
      <c r="L75" s="37"/>
    </row>
    <row r="76" spans="1:12" x14ac:dyDescent="0.2">
      <c r="A76" s="22"/>
      <c r="E76" s="34"/>
      <c r="F76" s="30"/>
      <c r="G76" s="31"/>
      <c r="H76" s="31"/>
      <c r="I76" s="31"/>
      <c r="L76" s="32"/>
    </row>
    <row r="77" spans="1:12" x14ac:dyDescent="0.2">
      <c r="A77" s="22"/>
      <c r="E77" s="34"/>
      <c r="F77" s="30"/>
      <c r="G77" s="31"/>
      <c r="H77" s="31"/>
      <c r="I77" s="31"/>
      <c r="L77" s="32"/>
    </row>
    <row r="78" spans="1:12" x14ac:dyDescent="0.2">
      <c r="A78" s="22"/>
      <c r="E78" s="34"/>
      <c r="G78" s="31"/>
      <c r="H78" s="31"/>
      <c r="I78" s="31"/>
      <c r="L78" s="33"/>
    </row>
    <row r="79" spans="1:12" x14ac:dyDescent="0.2">
      <c r="A79" s="22"/>
      <c r="E79" s="34"/>
      <c r="G79" s="31"/>
      <c r="H79" s="31"/>
      <c r="I79" s="31"/>
      <c r="L79" s="32"/>
    </row>
    <row r="80" spans="1:12" x14ac:dyDescent="0.2">
      <c r="A80" s="22"/>
      <c r="E80" s="34"/>
      <c r="G80" s="31"/>
      <c r="H80" s="31"/>
      <c r="I80" s="31"/>
      <c r="L80" s="32"/>
    </row>
  </sheetData>
  <protectedRanges>
    <protectedRange sqref="G49:I80 L33:L80 J33 G34:J48" name="Range27"/>
    <protectedRange sqref="E2:E3" name="Range1_9_2_1_1_14_1"/>
    <protectedRange sqref="G2:G3" name="Range27_60_1"/>
    <protectedRange sqref="G2:G3" name="Range1_43_1"/>
    <protectedRange sqref="G2:G3" name="Range26_48_1"/>
    <protectedRange sqref="H2:H3" name="Range27_61_1"/>
    <protectedRange sqref="H2:H3" name="Range1_44_1"/>
    <protectedRange sqref="H2:H3" name="Range26_49_1"/>
    <protectedRange sqref="I2:I3" name="Range27_62_1"/>
    <protectedRange sqref="I2:I3" name="Range1_45_1"/>
    <protectedRange sqref="I2:I3" name="Range26_50_1"/>
    <protectedRange sqref="J2:J3" name="Range27_63_1"/>
    <protectedRange sqref="J2:J3" name="Range1_46_1"/>
    <protectedRange sqref="J2:J3" name="Range26_51_1"/>
    <protectedRange sqref="L2:L3" name="Range27_64_1"/>
    <protectedRange sqref="L2:L3" name="Range1_8_1_11_1"/>
    <protectedRange sqref="E4:E7" name="Range1_9_2_1_1_15_1"/>
    <protectedRange sqref="G4:G7" name="Range27_65_1"/>
    <protectedRange sqref="G4:G7" name="Range1_47_1"/>
    <protectedRange sqref="G4:G7" name="Range26_52_1"/>
    <protectedRange sqref="H4:H7" name="Range27_66"/>
    <protectedRange sqref="H4:H7" name="Range1_48_1"/>
    <protectedRange sqref="H4:H7" name="Range26_53_1"/>
    <protectedRange sqref="I4:I7" name="Range27_67_1"/>
    <protectedRange sqref="I4:I7" name="Range1_49_1"/>
    <protectedRange sqref="I4:I7" name="Range26_54_1"/>
    <protectedRange sqref="J4:J7" name="Range27_68_1"/>
    <protectedRange sqref="J4:J7" name="Range1_50_1"/>
    <protectedRange sqref="J4:J7" name="Range26_55_1"/>
    <protectedRange sqref="L4:L7" name="Range27_69_1"/>
    <protectedRange sqref="L4:L7" name="Range1_8_1_12_1"/>
    <protectedRange sqref="E8:E9" name="Range1_9_2_1_1_16_1"/>
    <protectedRange sqref="G8:G9" name="Range27_70_1"/>
    <protectedRange sqref="G8:G9" name="Range1_51_1"/>
    <protectedRange sqref="G8:G9" name="Range26_56_1"/>
    <protectedRange sqref="H8:H9" name="Range27_71_1"/>
    <protectedRange sqref="H8" name="Range1_8_1_13_1"/>
    <protectedRange sqref="H9" name="Range1_6_7"/>
    <protectedRange sqref="H8:H9" name="Range26_57_1"/>
    <protectedRange sqref="I8:I9" name="Range27_72_1"/>
    <protectedRange sqref="I8" name="Range1_4_2_1_2"/>
    <protectedRange sqref="I9" name="Range1_6_8"/>
    <protectedRange sqref="I8:I9" name="Range26_58_1"/>
    <protectedRange sqref="J8:J9" name="Range27_73_1"/>
    <protectedRange sqref="J8:J9" name="Range1_52"/>
    <protectedRange sqref="J8:J9" name="Range26_59"/>
    <protectedRange sqref="L8:L9" name="Range27_74_1"/>
    <protectedRange sqref="L8" name="Range1_8_5"/>
    <protectedRange sqref="L9" name="Range1_6_9"/>
    <protectedRange sqref="G78:I80 H48:J48 G52:I52 G53:G54 G55:I58 H61 L61 G62:G63 G68:I74 G76 I75:I76 L76" name="Range1"/>
    <protectedRange sqref="G49:I80 G42:J48" name="Range26"/>
    <protectedRange sqref="E10:E12" name="Range1_9_2_1_1_1"/>
    <protectedRange sqref="G10:G12" name="Range27_6"/>
    <protectedRange sqref="G10 G12" name="Range1_4"/>
    <protectedRange sqref="G11" name="Range1_8"/>
    <protectedRange sqref="G10:G12" name="Range26_4"/>
    <protectedRange sqref="H10:H12" name="Range27_7"/>
    <protectedRange sqref="H10" name="Range1_6"/>
    <protectedRange sqref="H11" name="Range1_8_3"/>
    <protectedRange sqref="H10:H12" name="Range26_5"/>
    <protectedRange sqref="I10:I12" name="Range27_8"/>
    <protectedRange sqref="I11:I12" name="Range1_5"/>
    <protectedRange sqref="I10:I12" name="Range26_6"/>
    <protectedRange sqref="J10:J12" name="Range27_9"/>
    <protectedRange sqref="J10:J12" name="Range1_7"/>
    <protectedRange sqref="J10:J12" name="Range26_7"/>
    <protectedRange sqref="L10:L12" name="Range27_10"/>
    <protectedRange sqref="L12 L10" name="Range1_10"/>
    <protectedRange sqref="L11" name="Range1_8_2"/>
    <protectedRange sqref="L10:L12" name="Range28_1"/>
    <protectedRange sqref="E13:E16" name="Range1_9_2_1_1_2"/>
    <protectedRange sqref="G13:G16" name="Range27_11"/>
    <protectedRange sqref="G13:G16" name="Range1_11"/>
    <protectedRange sqref="G13:G16" name="Range26_8"/>
    <protectedRange sqref="H13:H16" name="Range27_12"/>
    <protectedRange sqref="H13:H16" name="Range1_12"/>
    <protectedRange sqref="H13:H16" name="Range26_9"/>
    <protectedRange sqref="I13:I16" name="Range27_13"/>
    <protectedRange sqref="I13:I16" name="Range1_13"/>
    <protectedRange sqref="I13:I16" name="Range26_10"/>
    <protectedRange sqref="J13:J16" name="Range27_14"/>
    <protectedRange sqref="J13:J16" name="Range1_14"/>
    <protectedRange sqref="J13:J16" name="Range26_11"/>
    <protectedRange sqref="L13:L16" name="Range27_15"/>
    <protectedRange sqref="L13:L16" name="Range1_8_1_1"/>
    <protectedRange sqref="L13:L16" name="Range28_2"/>
    <protectedRange sqref="E17:E19" name="Range1_9_2_1_1_3"/>
    <protectedRange sqref="G17:G19" name="Range27_16"/>
    <protectedRange sqref="G17:G19" name="Range1_15"/>
    <protectedRange sqref="G17:G19" name="Range26_12"/>
    <protectedRange sqref="H17:H19" name="Range27_17"/>
    <protectedRange sqref="H17:H19" name="Range1_16"/>
    <protectedRange sqref="H17:H19" name="Range26_13"/>
    <protectedRange sqref="I17:I19" name="Range27_18"/>
    <protectedRange sqref="I17:I19" name="Range1_17"/>
    <protectedRange sqref="I17:I19" name="Range26_14"/>
    <protectedRange sqref="J17:J19" name="Range27_19"/>
    <protectedRange sqref="J17:J19" name="Range1_18"/>
    <protectedRange sqref="J17:J19" name="Range26_15"/>
    <protectedRange sqref="L17:L19" name="Range27_20"/>
    <protectedRange sqref="L17:L19" name="Range1_8_1_2"/>
    <protectedRange sqref="L17:L19" name="Range28_3"/>
    <protectedRange sqref="E20" name="Range1_9_2_1_1_4"/>
    <protectedRange sqref="G20" name="Range27_21"/>
    <protectedRange sqref="G20" name="Range1_19"/>
    <protectedRange sqref="G20" name="Range26_16"/>
    <protectedRange sqref="H20" name="Range27_22"/>
    <protectedRange sqref="H20" name="Range1_20"/>
    <protectedRange sqref="H20" name="Range26_17"/>
    <protectedRange sqref="I20" name="Range27_23"/>
    <protectedRange sqref="I20" name="Range1_21"/>
    <protectedRange sqref="I20" name="Range26_18"/>
    <protectedRange sqref="J20" name="Range27_24"/>
    <protectedRange sqref="J20" name="Range1_22"/>
    <protectedRange sqref="J20" name="Range26_19"/>
    <protectedRange sqref="L20" name="Range27_25"/>
    <protectedRange sqref="L20" name="Range1_8_1_3"/>
    <protectedRange sqref="L20" name="Range28_4"/>
    <protectedRange sqref="E21:E22" name="Range1_9_2_1_1_5"/>
    <protectedRange sqref="G21:G22" name="Range27_26"/>
    <protectedRange sqref="G21:G22" name="Range1_23"/>
    <protectedRange sqref="G21:G22" name="Range26_20"/>
    <protectedRange sqref="H21:H22" name="Range27_27"/>
    <protectedRange sqref="H21:H22" name="Range1_24"/>
    <protectedRange sqref="H21:H22" name="Range26_21"/>
    <protectedRange sqref="I21:I22" name="Range27_28"/>
    <protectedRange sqref="I21:I22" name="Range1_25"/>
    <protectedRange sqref="I21:I22" name="Range26_22"/>
    <protectedRange sqref="J21:J22" name="Range27_29"/>
    <protectedRange sqref="J21:J22" name="Range1_26"/>
    <protectedRange sqref="J21:J22" name="Range26_23"/>
    <protectedRange sqref="L21:L22" name="Range27_30"/>
    <protectedRange sqref="L21:L22" name="Range1_8_1_4"/>
    <protectedRange sqref="L21:L22" name="Range28_5"/>
    <protectedRange sqref="E23:E24" name="Range1_9_2_1_1_6"/>
    <protectedRange sqref="G23:G24" name="Range27_31"/>
    <protectedRange sqref="G23:G24" name="Range1_27"/>
    <protectedRange sqref="G23:G24" name="Range26_24"/>
    <protectedRange sqref="H23:H24" name="Range27_32"/>
    <protectedRange sqref="H23:H24" name="Range1_28"/>
    <protectedRange sqref="H23:H24" name="Range26_25"/>
    <protectedRange sqref="I23:I24" name="Range27_33"/>
    <protectedRange sqref="I23:I24" name="Range1_29"/>
    <protectedRange sqref="I23:I24" name="Range26_26"/>
    <protectedRange sqref="J23:J24" name="Range27_34"/>
    <protectedRange sqref="J23:J24" name="Range1_30"/>
    <protectedRange sqref="J23:J24" name="Range26_27"/>
    <protectedRange sqref="L23:L24" name="Range27_35"/>
    <protectedRange sqref="L23:L24" name="Range1_8_1_5"/>
    <protectedRange sqref="L23:L24" name="Range28_6"/>
    <protectedRange sqref="E25:E28" name="Range1_9_2_1_1_7"/>
    <protectedRange sqref="G25:G28" name="Range27_36"/>
    <protectedRange sqref="G28" name="Range1_4_1"/>
    <protectedRange sqref="G25" name="Range1_3_1"/>
    <protectedRange sqref="G26" name="Range1_8_4"/>
    <protectedRange sqref="G27" name="Range1_4_2"/>
    <protectedRange sqref="G25:G28" name="Range26_28"/>
    <protectedRange sqref="H25:H28" name="Range27_37"/>
    <protectedRange sqref="H28" name="Range1_31"/>
    <protectedRange sqref="H25" name="Range1_3_2"/>
    <protectedRange sqref="H26:H27" name="Range1_8_6"/>
    <protectedRange sqref="H25:H28" name="Range26_29"/>
    <protectedRange sqref="I25:I28" name="Range27_38"/>
    <protectedRange sqref="I28" name="Range1_4_3"/>
    <protectedRange sqref="I25" name="Range1_3_3"/>
    <protectedRange sqref="I26" name="Range1_8_7"/>
    <protectedRange sqref="I27" name="Range1_4_2_1"/>
    <protectedRange sqref="I25:I28" name="Range26_30"/>
    <protectedRange sqref="J25:J28" name="Range27_39"/>
    <protectedRange sqref="J28" name="Range1_32"/>
    <protectedRange sqref="J25" name="Range1_3_4"/>
    <protectedRange sqref="J26:J27" name="Range1_8_8"/>
    <protectedRange sqref="J25:J28" name="Range26_31"/>
    <protectedRange sqref="L25:L28" name="Range27_40"/>
    <protectedRange sqref="L28" name="Range1_33"/>
    <protectedRange sqref="L25" name="Range1_3_5"/>
    <protectedRange sqref="L26:L27" name="Range1_8_11"/>
    <protectedRange sqref="L25:L28" name="Range28_7"/>
    <protectedRange sqref="E29" name="Range1_9_2_1_1_8"/>
    <protectedRange sqref="G29" name="Range27_41"/>
    <protectedRange sqref="G29" name="Range1_34"/>
    <protectedRange sqref="G29" name="Range26_32"/>
    <protectedRange sqref="H29" name="Range27_42"/>
    <protectedRange sqref="H29" name="Range1_35"/>
    <protectedRange sqref="H29" name="Range26_33"/>
    <protectedRange sqref="I29" name="Range27_43"/>
    <protectedRange sqref="I29" name="Range1_36"/>
    <protectedRange sqref="I29" name="Range26_34"/>
    <protectedRange sqref="J29" name="Range27_44"/>
    <protectedRange sqref="J29" name="Range1_37"/>
    <protectedRange sqref="J29" name="Range26_35"/>
    <protectedRange sqref="L29" name="Range27_45"/>
    <protectedRange sqref="L29" name="Range1_8_1_6"/>
    <protectedRange sqref="L29" name="Range28_8"/>
    <protectedRange sqref="E30:E32" name="Range1_9_2_1_1_9"/>
    <protectedRange sqref="G30:G32" name="Range27_46"/>
    <protectedRange sqref="G30:G31" name="Range1_38"/>
    <protectedRange sqref="G32" name="Range1_8_3_1"/>
    <protectedRange sqref="G30:G32" name="Range26_36"/>
    <protectedRange sqref="H30:H32" name="Range27_47"/>
    <protectedRange sqref="H30" name="Range1_8_1_7"/>
    <protectedRange sqref="H31" name="Range1_6_1"/>
    <protectedRange sqref="H32" name="Range1_8_3_2"/>
    <protectedRange sqref="H30:H32" name="Range26_37"/>
    <protectedRange sqref="I30:I32" name="Range27_48"/>
    <protectedRange sqref="I30" name="Range1_4_2_1_1"/>
    <protectedRange sqref="I31" name="Range1_6_2"/>
    <protectedRange sqref="I32" name="Range1_8_3_3"/>
    <protectedRange sqref="I30:I32" name="Range26_38"/>
    <protectedRange sqref="J30:J32" name="Range27_49"/>
    <protectedRange sqref="J30:J31" name="Range1_74"/>
    <protectedRange sqref="J32" name="Range1_8_3_4"/>
    <protectedRange sqref="J30:J32" name="Range26_39"/>
    <protectedRange sqref="L30:L32" name="Range27_50"/>
    <protectedRange sqref="L30" name="Range1_8_12"/>
    <protectedRange sqref="L31" name="Range1_6_3"/>
    <protectedRange sqref="L32" name="Range1_8_3_5"/>
    <protectedRange sqref="L30:L32" name="Range28_9"/>
    <protectedRange sqref="E33" name="Range1_9_2_1_1_10"/>
    <protectedRange sqref="G33" name="Range27_51"/>
    <protectedRange sqref="G33" name="Range1_75"/>
    <protectedRange sqref="G33" name="Range26_40"/>
    <protectedRange sqref="H33" name="Range27_52"/>
    <protectedRange sqref="H33" name="Range1_76"/>
    <protectedRange sqref="H33" name="Range26_41"/>
    <protectedRange sqref="I33" name="Range27_75"/>
    <protectedRange sqref="I33" name="Range1_77"/>
    <protectedRange sqref="I33" name="Range26_82"/>
    <protectedRange sqref="J33" name="Range1_78"/>
    <protectedRange sqref="J33" name="Range26_83"/>
    <protectedRange sqref="L33" name="Range1_8_1_17"/>
    <protectedRange sqref="L33" name="Range28_10"/>
    <protectedRange sqref="E34" name="Range1_9_2_1_1_21"/>
    <protectedRange sqref="G34" name="Range1_79"/>
    <protectedRange sqref="G34" name="Range26_84"/>
    <protectedRange sqref="H34" name="Range1_8_1_18"/>
    <protectedRange sqref="H34" name="Range26_85"/>
    <protectedRange sqref="I34" name="Range1_4_2_1_5"/>
    <protectedRange sqref="I34" name="Range26_86"/>
    <protectedRange sqref="J34" name="Range1_80"/>
    <protectedRange sqref="J34" name="Range26_87"/>
    <protectedRange sqref="L34" name="Range1_8_13"/>
    <protectedRange sqref="L34" name="Range28_13"/>
    <protectedRange sqref="E35:E36" name="Range1_9_2_1_1_22"/>
    <protectedRange sqref="G35:G36" name="Range1_81"/>
    <protectedRange sqref="G35:G36" name="Range26_88"/>
    <protectedRange sqref="H35:H36" name="Range1_82"/>
    <protectedRange sqref="H35:H36" name="Range26_89"/>
    <protectedRange sqref="I35:I36" name="Range1_83"/>
    <protectedRange sqref="I35:I36" name="Range26_90"/>
    <protectedRange sqref="J35:J36" name="Range1_84"/>
    <protectedRange sqref="J35:J36" name="Range26_91"/>
    <protectedRange sqref="L35:L36" name="Range1_8_1_19"/>
    <protectedRange sqref="L35:L36" name="Range28_22"/>
    <protectedRange sqref="E37" name="Range1_9_2_1_1_23"/>
    <protectedRange sqref="G37" name="Range1_85"/>
    <protectedRange sqref="G37" name="Range26_92"/>
    <protectedRange sqref="H37" name="Range1_8_1_20"/>
    <protectedRange sqref="H37" name="Range26_93"/>
    <protectedRange sqref="I37" name="Range1_4_2_1_6"/>
    <protectedRange sqref="I37" name="Range26_94"/>
    <protectedRange sqref="J37" name="Range1_86"/>
    <protectedRange sqref="J37" name="Range26_95"/>
    <protectedRange sqref="L37" name="Range1_8_14"/>
    <protectedRange sqref="L37" name="Range28_23"/>
    <protectedRange sqref="E38:E41" name="Range1_9_2_1_1_24"/>
    <protectedRange sqref="G38:G41" name="Range1_87"/>
    <protectedRange sqref="G38:G41" name="Range26_96"/>
    <protectedRange sqref="H38:H41" name="Range1_88"/>
    <protectedRange sqref="H38:H41" name="Range26_97"/>
    <protectedRange sqref="I38:I41" name="Range1_89"/>
    <protectedRange sqref="I38:I41" name="Range26_98"/>
    <protectedRange sqref="J38:J41" name="Range1_90"/>
    <protectedRange sqref="J38:J41" name="Range26_99"/>
    <protectedRange sqref="L38:L41" name="Range1_8_1_21"/>
    <protectedRange sqref="L38:L41" name="Range28_24"/>
    <protectedRange sqref="E42" name="Range1_9_2_1_1_25"/>
    <protectedRange sqref="H42" name="Range1_8_3_21"/>
    <protectedRange sqref="J42" name="Range1_8_3_22"/>
    <protectedRange sqref="L42" name="Range1_8_3_23"/>
    <protectedRange sqref="L42" name="Range28_25"/>
    <protectedRange sqref="E43:E45" name="Range1_9_2_1_1_26"/>
    <protectedRange sqref="G43 G45" name="Range1_91"/>
    <protectedRange sqref="G44" name="Range1_8_15"/>
    <protectedRange sqref="H43" name="Range1_6_10"/>
    <protectedRange sqref="H44" name="Range1_8_3_24"/>
    <protectedRange sqref="I44:I45" name="Range1_92"/>
    <protectedRange sqref="J43:J45" name="Range1_93"/>
    <protectedRange sqref="L45 L43" name="Range1_94"/>
    <protectedRange sqref="L44" name="Range1_8_16"/>
    <protectedRange sqref="L43:L45" name="Range28_26"/>
    <protectedRange sqref="E46:E47" name="Range1_9_2_1_1_27"/>
    <protectedRange sqref="G46:G47" name="Range1_95"/>
    <protectedRange sqref="H46:H47" name="Range1_96"/>
    <protectedRange sqref="I46:I47" name="Range1_97"/>
    <protectedRange sqref="J46:J47" name="Range1_98"/>
    <protectedRange sqref="L46:L47" name="Range1_8_1_22"/>
    <protectedRange sqref="L46:L47" name="Range28_27"/>
    <protectedRange sqref="E48" name="Range1_9_2_1_1_28"/>
    <protectedRange sqref="G48" name="Range1_99"/>
    <protectedRange sqref="L48" name="Range1_8_1_23"/>
    <protectedRange sqref="L48" name="Range28_28"/>
    <protectedRange sqref="E49:E51" name="Range1_9_2_1_1_29"/>
    <protectedRange sqref="H51" name="Range1_6_4"/>
    <protectedRange sqref="H50 G49:I49" name="Range1_8_3_6"/>
    <protectedRange sqref="L51" name="Range1_6_5"/>
    <protectedRange sqref="L49:L50" name="Range1_8_3_7"/>
    <protectedRange sqref="L49:L51" name="Range28_29"/>
    <protectedRange sqref="E52" name="Range1_9_2_1_1_30"/>
    <protectedRange sqref="L52" name="Range1_8_1_24"/>
    <protectedRange sqref="L52" name="Range28_30"/>
    <protectedRange sqref="E53:E54" name="Range1_9_2_1_1_31"/>
    <protectedRange sqref="H53" name="Range1_8_1_25"/>
    <protectedRange sqref="I53" name="Range1_4_2_1_7"/>
    <protectedRange sqref="H54:I54" name="Range1_6_6"/>
    <protectedRange sqref="L53" name="Range1_8_17"/>
    <protectedRange sqref="L54" name="Range1_6_11"/>
    <protectedRange sqref="L53:L54" name="Range28_31"/>
    <protectedRange sqref="E55:E58" name="Range1_9_2_1_1_32"/>
    <protectedRange sqref="L55:L58" name="Range1_8_1_26"/>
    <protectedRange sqref="L55:L58" name="Range28_32"/>
    <protectedRange sqref="E59:E61" name="Range1_9_2_1_1_33"/>
    <protectedRange sqref="G61 I61" name="Range1_4_4"/>
    <protectedRange sqref="H60 G59:I59" name="Range1_8_18"/>
    <protectedRange sqref="G60 I60" name="Range1_4_2_2"/>
    <protectedRange sqref="L59:L60" name="Range1_8_19"/>
    <protectedRange sqref="L59:L61" name="Range28_33"/>
    <protectedRange sqref="E62:E64" name="Range1_9_2_1_1_34"/>
    <protectedRange sqref="H62" name="Range1_8_1_27"/>
    <protectedRange sqref="I62" name="Range1_4_2_1_8"/>
    <protectedRange sqref="H63:I63" name="Range1_6_12"/>
    <protectedRange sqref="G64:I64" name="Range1_8_3_8"/>
    <protectedRange sqref="L62" name="Range1_8_20"/>
    <protectedRange sqref="L63" name="Range1_6_13"/>
    <protectedRange sqref="L64" name="Range1_8_3_17"/>
    <protectedRange sqref="L62:L64" name="Range28_34"/>
    <protectedRange sqref="E65:E67" name="Range1_9_2_1_1_35"/>
    <protectedRange sqref="G65:I65" name="Range1_3_6"/>
    <protectedRange sqref="H67 G66:I66" name="Range1_8_21"/>
    <protectedRange sqref="G67 I67" name="Range1_4_2_3"/>
    <protectedRange sqref="L65" name="Range1_3_7"/>
    <protectedRange sqref="L66:L67" name="Range1_8_22"/>
    <protectedRange sqref="L65:L67" name="Range28_35"/>
    <protectedRange sqref="E68:E71" name="Range1_9_2_1_1_36"/>
    <protectedRange sqref="L68:L71" name="Range1_8_1_28"/>
    <protectedRange sqref="L68:L71" name="Range28_36"/>
    <protectedRange sqref="E72:E74" name="Range1_9_2_1_1_37"/>
    <protectedRange sqref="L72:L74" name="Range1_8_1_29"/>
    <protectedRange sqref="L72:L74" name="Range28_37"/>
    <protectedRange sqref="E75:E77" name="Range1_9_2_1_1_38"/>
    <protectedRange sqref="G77:I77" name="Range1_3_8"/>
    <protectedRange sqref="G75" name="Range1_8_23"/>
    <protectedRange sqref="H75" name="Range1_8_3_20"/>
    <protectedRange sqref="L77" name="Range1_3_9"/>
    <protectedRange sqref="L75" name="Range1_8_24"/>
    <protectedRange sqref="L75:L77" name="Range28_38"/>
    <protectedRange sqref="E78" name="Range1_9_2_1_1_39"/>
    <protectedRange sqref="L78" name="Range1_8_1_30"/>
    <protectedRange sqref="L78" name="Range28_39"/>
    <protectedRange sqref="E79:E80" name="Range1_9_2_1_1_40"/>
    <protectedRange sqref="L79:L80" name="Range1_8_1_31"/>
    <protectedRange sqref="L79:L80" name="Range28_40"/>
  </protectedRanges>
  <sortState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6"/>
  <sheetViews>
    <sheetView zoomScaleNormal="100" workbookViewId="0">
      <selection activeCell="B19" sqref="B19:B21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25</v>
      </c>
      <c r="C1" s="19" t="s">
        <v>26</v>
      </c>
      <c r="D1" s="19" t="s">
        <v>27</v>
      </c>
    </row>
    <row r="2" spans="1:4" x14ac:dyDescent="0.2">
      <c r="A2" s="47" t="s">
        <v>36</v>
      </c>
      <c r="B2" s="48">
        <v>0</v>
      </c>
      <c r="C2" s="58" t="s">
        <v>58</v>
      </c>
      <c r="D2" s="48">
        <v>0</v>
      </c>
    </row>
    <row r="3" spans="1:4" x14ac:dyDescent="0.2">
      <c r="A3" s="47" t="s">
        <v>40</v>
      </c>
      <c r="B3" s="48">
        <v>0</v>
      </c>
      <c r="C3" s="58" t="s">
        <v>59</v>
      </c>
      <c r="D3" s="48">
        <v>0</v>
      </c>
    </row>
    <row r="4" spans="1:4" x14ac:dyDescent="0.2">
      <c r="A4" s="47" t="s">
        <v>49</v>
      </c>
      <c r="B4" s="48">
        <v>0</v>
      </c>
      <c r="C4" s="58" t="s">
        <v>60</v>
      </c>
      <c r="D4" s="48">
        <v>0</v>
      </c>
    </row>
    <row r="5" spans="1:4" x14ac:dyDescent="0.2">
      <c r="A5" s="47" t="s">
        <v>50</v>
      </c>
      <c r="B5" s="48">
        <v>0</v>
      </c>
      <c r="C5" s="58" t="s">
        <v>61</v>
      </c>
      <c r="D5" s="48">
        <v>0</v>
      </c>
    </row>
    <row r="6" spans="1:4" x14ac:dyDescent="0.2">
      <c r="A6" s="47" t="s">
        <v>52</v>
      </c>
      <c r="B6" s="48">
        <v>0</v>
      </c>
      <c r="C6" s="58" t="s">
        <v>62</v>
      </c>
      <c r="D6" s="48">
        <v>0</v>
      </c>
    </row>
    <row r="7" spans="1:4" x14ac:dyDescent="0.2">
      <c r="A7" s="47" t="s">
        <v>53</v>
      </c>
      <c r="B7" s="48">
        <v>0</v>
      </c>
      <c r="C7" s="58" t="s">
        <v>63</v>
      </c>
      <c r="D7" s="48">
        <v>0</v>
      </c>
    </row>
    <row r="8" spans="1:4" ht="15" x14ac:dyDescent="0.25">
      <c r="A8" s="22"/>
      <c r="C8"/>
    </row>
    <row r="9" spans="1:4" ht="15" x14ac:dyDescent="0.25">
      <c r="A9" s="22"/>
      <c r="C9"/>
    </row>
    <row r="10" spans="1:4" ht="15" x14ac:dyDescent="0.25">
      <c r="A10" s="22"/>
      <c r="C10"/>
    </row>
    <row r="11" spans="1:4" ht="15" x14ac:dyDescent="0.25">
      <c r="A11" s="22"/>
      <c r="C11"/>
    </row>
    <row r="12" spans="1:4" ht="15" x14ac:dyDescent="0.25">
      <c r="A12" s="22"/>
      <c r="C12"/>
    </row>
    <row r="13" spans="1:4" ht="15" x14ac:dyDescent="0.25">
      <c r="A13" s="22"/>
      <c r="C13"/>
    </row>
    <row r="14" spans="1:4" ht="15" x14ac:dyDescent="0.25">
      <c r="A14" s="22"/>
      <c r="C14"/>
    </row>
    <row r="15" spans="1:4" ht="15" x14ac:dyDescent="0.25">
      <c r="A15" s="22"/>
      <c r="C15"/>
    </row>
    <row r="16" spans="1:4" ht="15" x14ac:dyDescent="0.25">
      <c r="A16" s="22"/>
      <c r="C16"/>
    </row>
    <row r="17" spans="1:3" ht="15" x14ac:dyDescent="0.25">
      <c r="A17" s="22"/>
      <c r="C17"/>
    </row>
    <row r="18" spans="1:3" ht="15" x14ac:dyDescent="0.25">
      <c r="A18" s="22"/>
      <c r="C18"/>
    </row>
    <row r="19" spans="1:3" ht="15" x14ac:dyDescent="0.25">
      <c r="A19" s="22"/>
      <c r="C19"/>
    </row>
    <row r="20" spans="1:3" ht="15" x14ac:dyDescent="0.25">
      <c r="A20" s="22"/>
      <c r="C20"/>
    </row>
    <row r="21" spans="1:3" ht="15" x14ac:dyDescent="0.25">
      <c r="A21" s="22"/>
      <c r="C21"/>
    </row>
    <row r="22" spans="1:3" ht="15" x14ac:dyDescent="0.25">
      <c r="A22" s="22"/>
      <c r="C22"/>
    </row>
    <row r="23" spans="1:3" ht="15" x14ac:dyDescent="0.25">
      <c r="A23" s="22"/>
      <c r="C23"/>
    </row>
    <row r="24" spans="1:3" ht="15" x14ac:dyDescent="0.25">
      <c r="A24" s="22"/>
      <c r="C24"/>
    </row>
    <row r="25" spans="1:3" ht="15" x14ac:dyDescent="0.25">
      <c r="A25" s="22"/>
      <c r="C25"/>
    </row>
    <row r="26" spans="1:3" ht="15" x14ac:dyDescent="0.25">
      <c r="A26" s="22"/>
      <c r="C26"/>
    </row>
    <row r="27" spans="1:3" ht="15" x14ac:dyDescent="0.25">
      <c r="A27" s="22"/>
      <c r="C27"/>
    </row>
    <row r="28" spans="1:3" ht="15" x14ac:dyDescent="0.25">
      <c r="A28" s="22"/>
      <c r="C28"/>
    </row>
    <row r="29" spans="1:3" ht="15" x14ac:dyDescent="0.25">
      <c r="A29" s="22"/>
      <c r="C29"/>
    </row>
    <row r="30" spans="1:3" ht="15" x14ac:dyDescent="0.25">
      <c r="A30" s="22"/>
      <c r="C30"/>
    </row>
    <row r="31" spans="1:3" ht="15" x14ac:dyDescent="0.25">
      <c r="A31" s="22"/>
      <c r="C31"/>
    </row>
    <row r="32" spans="1:3" ht="15" x14ac:dyDescent="0.25">
      <c r="A32" s="22"/>
      <c r="C32"/>
    </row>
    <row r="33" spans="1:5" ht="15" x14ac:dyDescent="0.25">
      <c r="A33" s="22"/>
      <c r="C33"/>
    </row>
    <row r="34" spans="1:5" ht="15" x14ac:dyDescent="0.25">
      <c r="A34" s="22"/>
      <c r="C34"/>
    </row>
    <row r="35" spans="1:5" ht="15" x14ac:dyDescent="0.25">
      <c r="A35" s="22"/>
      <c r="C35"/>
      <c r="E35"/>
    </row>
    <row r="36" spans="1:5" ht="15" x14ac:dyDescent="0.25">
      <c r="A36" s="22"/>
      <c r="C36"/>
      <c r="E36"/>
    </row>
    <row r="37" spans="1:5" ht="15" x14ac:dyDescent="0.25">
      <c r="A37" s="22"/>
      <c r="C37"/>
      <c r="E37"/>
    </row>
    <row r="38" spans="1:5" ht="15" x14ac:dyDescent="0.25">
      <c r="A38" s="22"/>
      <c r="C38"/>
    </row>
    <row r="39" spans="1:5" ht="15" x14ac:dyDescent="0.25">
      <c r="A39" s="22"/>
      <c r="C39"/>
    </row>
    <row r="40" spans="1:5" ht="15" x14ac:dyDescent="0.25">
      <c r="A40" s="22"/>
      <c r="C40"/>
    </row>
    <row r="41" spans="1:5" x14ac:dyDescent="0.2">
      <c r="A41" s="22"/>
    </row>
    <row r="42" spans="1:5" x14ac:dyDescent="0.2">
      <c r="A42" s="22"/>
    </row>
    <row r="43" spans="1:5" x14ac:dyDescent="0.2">
      <c r="A43" s="22"/>
    </row>
    <row r="44" spans="1:5" x14ac:dyDescent="0.2">
      <c r="A44" s="22"/>
    </row>
    <row r="45" spans="1:5" x14ac:dyDescent="0.2">
      <c r="A45" s="2"/>
    </row>
    <row r="46" spans="1:5" x14ac:dyDescent="0.2">
      <c r="A46" s="2"/>
    </row>
    <row r="47" spans="1:5" x14ac:dyDescent="0.2">
      <c r="A47" s="2"/>
    </row>
    <row r="48" spans="1:5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</sheetData>
  <sortState ref="A2:L93">
    <sortCondition ref="A2"/>
  </sortState>
  <pageMargins left="0.7" right="0.7" top="0.75" bottom="0.75" header="0.3" footer="0.3"/>
  <pageSetup paperSize="8" orientation="portrait" r:id="rId1"/>
  <ignoredErrors>
    <ignoredError sqref="C2:C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5" t="s">
        <v>6</v>
      </c>
      <c r="B1" s="26" t="s">
        <v>31</v>
      </c>
      <c r="C1" s="26" t="s">
        <v>32</v>
      </c>
      <c r="D1" s="27" t="s">
        <v>30</v>
      </c>
    </row>
    <row r="2" spans="1:4" x14ac:dyDescent="0.25">
      <c r="A2" s="24"/>
      <c r="B2" s="24"/>
      <c r="C2" s="24"/>
      <c r="D2" s="24"/>
    </row>
    <row r="3" spans="1:4" x14ac:dyDescent="0.25">
      <c r="A3" s="23"/>
      <c r="B3" s="23"/>
      <c r="C3" s="23"/>
      <c r="D3" s="23"/>
    </row>
    <row r="4" spans="1:4" x14ac:dyDescent="0.25">
      <c r="A4" s="23"/>
      <c r="B4" s="23"/>
      <c r="C4" s="23"/>
      <c r="D4" s="23"/>
    </row>
    <row r="5" spans="1:4" x14ac:dyDescent="0.25">
      <c r="A5" s="23"/>
      <c r="B5" s="23"/>
      <c r="C5" s="23"/>
      <c r="D5" s="23"/>
    </row>
    <row r="6" spans="1:4" x14ac:dyDescent="0.25">
      <c r="A6" s="23"/>
      <c r="B6" s="23"/>
      <c r="C6" s="23"/>
      <c r="D6" s="23"/>
    </row>
    <row r="7" spans="1:4" x14ac:dyDescent="0.25">
      <c r="A7" s="23"/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23"/>
      <c r="B10" s="23"/>
      <c r="C10" s="23"/>
      <c r="D10" s="23"/>
    </row>
    <row r="11" spans="1:4" x14ac:dyDescent="0.25">
      <c r="A11" s="23"/>
      <c r="B11" s="23"/>
      <c r="C11" s="23"/>
      <c r="D11" s="23"/>
    </row>
    <row r="12" spans="1:4" x14ac:dyDescent="0.25">
      <c r="A12" s="23"/>
      <c r="B12" s="23"/>
      <c r="C12" s="23"/>
      <c r="D12" s="23"/>
    </row>
    <row r="13" spans="1:4" x14ac:dyDescent="0.25">
      <c r="A13" s="23"/>
      <c r="B13" s="23"/>
      <c r="C13" s="23"/>
      <c r="D13" s="23"/>
    </row>
    <row r="14" spans="1:4" x14ac:dyDescent="0.25">
      <c r="A14" s="23"/>
      <c r="B14" s="23"/>
      <c r="C14" s="23"/>
      <c r="D14" s="23"/>
    </row>
    <row r="15" spans="1:4" x14ac:dyDescent="0.25">
      <c r="A15" s="23"/>
      <c r="B15" s="23"/>
      <c r="C15" s="23"/>
      <c r="D15" s="23"/>
    </row>
    <row r="16" spans="1:4" x14ac:dyDescent="0.25">
      <c r="A16" s="23"/>
      <c r="B16" s="23"/>
      <c r="C16" s="23"/>
      <c r="D16" s="23"/>
    </row>
    <row r="17" spans="1:4" x14ac:dyDescent="0.25">
      <c r="A17" s="23"/>
      <c r="B17" s="23"/>
      <c r="C17" s="23"/>
      <c r="D17" s="23"/>
    </row>
    <row r="18" spans="1:4" x14ac:dyDescent="0.25">
      <c r="A18" s="23"/>
      <c r="B18" s="23"/>
      <c r="C18" s="23"/>
      <c r="D18" s="23"/>
    </row>
    <row r="19" spans="1:4" x14ac:dyDescent="0.25">
      <c r="A19" s="23"/>
      <c r="B19" s="23"/>
      <c r="C19" s="23"/>
      <c r="D19" s="23"/>
    </row>
    <row r="20" spans="1:4" x14ac:dyDescent="0.25">
      <c r="A20" s="23"/>
      <c r="B20" s="23"/>
      <c r="C20" s="23"/>
      <c r="D20" s="23"/>
    </row>
    <row r="21" spans="1:4" x14ac:dyDescent="0.25">
      <c r="A21" s="23"/>
      <c r="B21" s="23"/>
      <c r="C21" s="23"/>
      <c r="D21" s="23"/>
    </row>
    <row r="22" spans="1:4" x14ac:dyDescent="0.25">
      <c r="A22" s="23"/>
      <c r="B22" s="23"/>
      <c r="C22" s="23"/>
      <c r="D22" s="23"/>
    </row>
    <row r="23" spans="1:4" x14ac:dyDescent="0.25">
      <c r="A23" s="23"/>
      <c r="B23" s="23"/>
      <c r="C23" s="23"/>
      <c r="D23" s="23"/>
    </row>
    <row r="24" spans="1:4" x14ac:dyDescent="0.25">
      <c r="A24" s="23"/>
      <c r="B24" s="23"/>
      <c r="C24" s="23"/>
      <c r="D24" s="23"/>
    </row>
    <row r="25" spans="1:4" x14ac:dyDescent="0.25">
      <c r="A25" s="23"/>
      <c r="B25" s="23"/>
      <c r="C25" s="23"/>
      <c r="D25" s="23"/>
    </row>
    <row r="26" spans="1:4" x14ac:dyDescent="0.25">
      <c r="A26" s="23"/>
      <c r="B26" s="23"/>
      <c r="C26" s="23"/>
      <c r="D26" s="23"/>
    </row>
    <row r="27" spans="1:4" x14ac:dyDescent="0.25">
      <c r="A27" s="23"/>
      <c r="B27" s="23"/>
      <c r="C27" s="23"/>
      <c r="D27" s="23"/>
    </row>
    <row r="28" spans="1:4" x14ac:dyDescent="0.25">
      <c r="A28" s="23"/>
      <c r="B28" s="23"/>
      <c r="C28" s="23"/>
      <c r="D28" s="23"/>
    </row>
    <row r="29" spans="1:4" x14ac:dyDescent="0.25">
      <c r="A29" s="23"/>
      <c r="B29" s="23"/>
      <c r="C29" s="23"/>
      <c r="D29" s="23"/>
    </row>
    <row r="30" spans="1:4" x14ac:dyDescent="0.25">
      <c r="A30" s="23"/>
      <c r="B30" s="23"/>
      <c r="C30" s="23"/>
      <c r="D30" s="23"/>
    </row>
    <row r="31" spans="1:4" x14ac:dyDescent="0.25">
      <c r="A31" s="23"/>
      <c r="B31" s="23"/>
      <c r="C31" s="23"/>
      <c r="D31" s="23"/>
    </row>
    <row r="32" spans="1:4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2020-09-24T07:19:37Z</dcterms:modified>
</cp:coreProperties>
</file>