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05 JESSIE 116S ODE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29" i="2" l="1"/>
  <c r="B30" i="2" s="1"/>
  <c r="C30" i="2" s="1"/>
  <c r="B29" i="2"/>
  <c r="B25" i="2"/>
  <c r="C25" i="2" s="1"/>
  <c r="B26" i="2" s="1"/>
  <c r="C26" i="2" s="1"/>
  <c r="B27" i="2" s="1"/>
  <c r="C27" i="2" s="1"/>
  <c r="B21" i="2"/>
  <c r="C21" i="2" s="1"/>
  <c r="B22" i="2" s="1"/>
  <c r="C22" i="2" s="1"/>
  <c r="B23" i="2" s="1"/>
  <c r="C23" i="2" s="1"/>
  <c r="B17" i="2"/>
  <c r="C17" i="2" s="1"/>
  <c r="B18" i="2" s="1"/>
  <c r="C18" i="2" s="1"/>
  <c r="B19" i="2" s="1"/>
  <c r="C19" i="2" s="1"/>
  <c r="C14" i="2"/>
  <c r="B15" i="2" s="1"/>
  <c r="C15" i="2" s="1"/>
  <c r="B14" i="2"/>
  <c r="B10" i="2"/>
  <c r="C10" i="2" s="1"/>
  <c r="B11" i="2" s="1"/>
  <c r="C11" i="2" s="1"/>
  <c r="B12" i="2" s="1"/>
  <c r="C12" i="2" s="1"/>
  <c r="B7" i="2"/>
  <c r="C7" i="2" s="1"/>
  <c r="B8" i="2" s="1"/>
  <c r="C8" i="2" s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Juvi Lou Jovita</author>
  </authors>
  <commentList>
    <comment ref="L46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<sst xmlns="http://schemas.openxmlformats.org/spreadsheetml/2006/main" count="172" uniqueCount="64">
  <si>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</si>
  <si>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</si>
  <si>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</si>
  <si>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</si>
  <si>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</si>
  <si>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</si>
  <si>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</si>
  <si>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</si>
  <si>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</si>
  <si>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</si>
  <si>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</si>
  <si>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</si>
  <si>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</si>
  <si>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</si>
  <si>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</si>
  <si>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</si>
  <si>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</si>
  <si>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</si>
  <si>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</si>
  <si>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</si>
  <si>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</si>
  <si>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</si>
  <si>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</si>
  <si>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</si>
  <si>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</si>
  <si>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</si>
  <si>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</si>
  <si>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</si>
  <si>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</si>
  <si>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</si>
  <si>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</si>
  <si>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</si>
  <si>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</si>
  <si>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</si>
  <si>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JESSIE_605_116S_E_001</t>
  </si>
  <si>
    <t>JESSIE_605_116S_E_002</t>
  </si>
  <si>
    <t>JESSIE_605_116S_E_003</t>
  </si>
  <si>
    <t>JESSIE_605_116S_E_004</t>
  </si>
  <si>
    <t>JESSIE_605_116S_E_005</t>
  </si>
  <si>
    <t>JESSIE_605_116S_E_006</t>
  </si>
  <si>
    <t>JESSIE_605_116S_E_007</t>
  </si>
  <si>
    <t>JESSIE_605_116S_E_008</t>
  </si>
  <si>
    <t>JESSIE</t>
  </si>
  <si>
    <t>G. ROCACURVA</t>
  </si>
  <si>
    <t>D. SUNGANGA</t>
  </si>
  <si>
    <t>B-2021516</t>
  </si>
  <si>
    <t>B-2021537</t>
  </si>
  <si>
    <t>B-2021568</t>
  </si>
  <si>
    <t>B-2021612</t>
  </si>
  <si>
    <t>B-2021636</t>
  </si>
  <si>
    <t>B-2021679</t>
  </si>
  <si>
    <t>B-2021689</t>
  </si>
  <si>
    <t>B-2021710</t>
  </si>
  <si>
    <t>FW</t>
  </si>
  <si>
    <t>MV</t>
  </si>
  <si>
    <t>HW</t>
  </si>
  <si>
    <t>37.19</t>
  </si>
  <si>
    <t>39.69</t>
  </si>
  <si>
    <t>33.01</t>
  </si>
  <si>
    <t>30.55</t>
  </si>
  <si>
    <t>37.40</t>
  </si>
  <si>
    <t>46.81</t>
  </si>
  <si>
    <t>46.86</t>
  </si>
  <si>
    <t>48.86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</si>
</sst>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" fillId="0" borderId="0" xfId="0" applyFont="1" applyFill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6" fillId="3" borderId="6" xfId="1" applyNumberFormat="1" applyFont="1" applyFill="1" applyBorder="1" applyAlignment="1">
      <alignment horizontal="center" vertical="center"/>
    </xf>
    <xf numFmtId="164" fontId="6" fillId="3" borderId="6" xfId="2" applyNumberFormat="1" applyFont="1" applyFill="1" applyBorder="1" applyAlignment="1" applyProtection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 applyProtection="1">
      <alignment horizontal="center" vertical="center"/>
    </xf>
    <xf numFmtId="0" fontId="6" fillId="3" borderId="0" xfId="3" applyFont="1" applyFill="1" applyBorder="1" applyAlignment="1" applyProtection="1">
      <alignment horizontal="center"/>
    </xf>
    <xf numFmtId="2" fontId="6" fillId="3" borderId="7" xfId="1" applyNumberFormat="1" applyFont="1" applyFill="1" applyBorder="1" applyAlignment="1">
      <alignment horizontal="center" vertical="center"/>
    </xf>
    <xf numFmtId="164" fontId="6" fillId="3" borderId="7" xfId="2" applyNumberFormat="1" applyFont="1" applyFill="1" applyBorder="1" applyAlignment="1" applyProtection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1"/>
  <sheetViews>
    <sheetView tabSelected="1" workbookViewId="0">
      <selection activeCell="C22" sqref="C2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6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5" t="s">
        <v>9</v>
      </c>
      <c r="K1" s="14" t="s">
        <v>10</v>
      </c>
    </row>
    <row r="2" spans="1:11" s="18" customFormat="1" x14ac:dyDescent="0.2">
      <c r="A2" s="55" t="s">
        <v>34</v>
      </c>
      <c r="B2" s="56">
        <v>615902.09889999998</v>
      </c>
      <c r="C2" s="56">
        <v>814935.96589999995</v>
      </c>
      <c r="D2" s="57">
        <v>605</v>
      </c>
      <c r="E2" s="57">
        <v>4.3</v>
      </c>
      <c r="F2" s="58">
        <v>605</v>
      </c>
      <c r="G2" s="58" t="s">
        <v>42</v>
      </c>
      <c r="H2" s="58"/>
      <c r="I2" s="58" t="s">
        <v>43</v>
      </c>
      <c r="J2" s="59">
        <v>43981</v>
      </c>
      <c r="K2" s="55" t="s">
        <v>32</v>
      </c>
    </row>
    <row r="3" spans="1:11" x14ac:dyDescent="0.2">
      <c r="A3" s="55" t="s">
        <v>35</v>
      </c>
      <c r="B3" s="56">
        <v>615907.49800000002</v>
      </c>
      <c r="C3" s="56">
        <v>814932.00659999996</v>
      </c>
      <c r="D3" s="57">
        <v>605</v>
      </c>
      <c r="E3" s="57">
        <v>3.3</v>
      </c>
      <c r="F3" s="58">
        <v>605</v>
      </c>
      <c r="G3" s="58" t="s">
        <v>42</v>
      </c>
      <c r="H3" s="58"/>
      <c r="I3" s="58" t="s">
        <v>43</v>
      </c>
      <c r="J3" s="59">
        <v>43983</v>
      </c>
      <c r="K3" s="55" t="s">
        <v>32</v>
      </c>
    </row>
    <row r="4" spans="1:11" x14ac:dyDescent="0.2">
      <c r="A4" s="55" t="s">
        <v>36</v>
      </c>
      <c r="B4" s="56">
        <v>615912.70449999999</v>
      </c>
      <c r="C4" s="56">
        <v>814926.83219999995</v>
      </c>
      <c r="D4" s="57">
        <v>605</v>
      </c>
      <c r="E4" s="57">
        <v>3.4</v>
      </c>
      <c r="F4" s="58">
        <v>605</v>
      </c>
      <c r="G4" s="58" t="s">
        <v>42</v>
      </c>
      <c r="H4" s="58"/>
      <c r="I4" s="58" t="s">
        <v>43</v>
      </c>
      <c r="J4" s="59">
        <v>43986</v>
      </c>
      <c r="K4" s="55" t="s">
        <v>32</v>
      </c>
    </row>
    <row r="5" spans="1:11" x14ac:dyDescent="0.2">
      <c r="A5" s="55" t="s">
        <v>37</v>
      </c>
      <c r="B5" s="56">
        <v>615917.07770000002</v>
      </c>
      <c r="C5" s="56">
        <v>814923.92619999999</v>
      </c>
      <c r="D5" s="57">
        <v>605</v>
      </c>
      <c r="E5" s="57">
        <v>3.4</v>
      </c>
      <c r="F5" s="58">
        <v>605</v>
      </c>
      <c r="G5" s="58" t="s">
        <v>42</v>
      </c>
      <c r="H5" s="58"/>
      <c r="I5" s="58" t="s">
        <v>43</v>
      </c>
      <c r="J5" s="59">
        <v>43991</v>
      </c>
      <c r="K5" s="55" t="s">
        <v>32</v>
      </c>
    </row>
    <row r="6" spans="1:11" x14ac:dyDescent="0.2">
      <c r="A6" s="55" t="s">
        <v>38</v>
      </c>
      <c r="B6" s="56">
        <v>615921.29669999995</v>
      </c>
      <c r="C6" s="56">
        <v>814921.82120000001</v>
      </c>
      <c r="D6" s="57">
        <v>605</v>
      </c>
      <c r="E6" s="57">
        <v>3.4</v>
      </c>
      <c r="F6" s="58">
        <v>605</v>
      </c>
      <c r="G6" s="58" t="s">
        <v>42</v>
      </c>
      <c r="H6" s="58"/>
      <c r="I6" s="58" t="s">
        <v>43</v>
      </c>
      <c r="J6" s="59">
        <v>43993</v>
      </c>
      <c r="K6" s="55" t="s">
        <v>32</v>
      </c>
    </row>
    <row r="7" spans="1:11" x14ac:dyDescent="0.2">
      <c r="A7" s="55" t="s">
        <v>39</v>
      </c>
      <c r="B7" s="56">
        <v>615924.19689999998</v>
      </c>
      <c r="C7" s="56">
        <v>814918.40560000006</v>
      </c>
      <c r="D7" s="57">
        <v>605</v>
      </c>
      <c r="E7" s="57">
        <v>3.8</v>
      </c>
      <c r="F7" s="58">
        <v>605</v>
      </c>
      <c r="G7" s="58" t="s">
        <v>42</v>
      </c>
      <c r="H7" s="58"/>
      <c r="I7" s="58" t="s">
        <v>44</v>
      </c>
      <c r="J7" s="59">
        <v>43998</v>
      </c>
      <c r="K7" s="55" t="s">
        <v>32</v>
      </c>
    </row>
    <row r="8" spans="1:11" x14ac:dyDescent="0.2">
      <c r="A8" s="55" t="s">
        <v>40</v>
      </c>
      <c r="B8" s="56">
        <v>615926.23230000003</v>
      </c>
      <c r="C8" s="56">
        <v>814915.85490000003</v>
      </c>
      <c r="D8" s="57">
        <v>605</v>
      </c>
      <c r="E8" s="57">
        <v>4</v>
      </c>
      <c r="F8" s="58">
        <v>605</v>
      </c>
      <c r="G8" s="58" t="s">
        <v>42</v>
      </c>
      <c r="H8" s="58"/>
      <c r="I8" s="58" t="s">
        <v>43</v>
      </c>
      <c r="J8" s="59">
        <v>43999</v>
      </c>
      <c r="K8" s="55" t="s">
        <v>32</v>
      </c>
    </row>
    <row r="9" spans="1:11" x14ac:dyDescent="0.2">
      <c r="A9" s="55" t="s">
        <v>41</v>
      </c>
      <c r="B9" s="56">
        <v>615928.75760000001</v>
      </c>
      <c r="C9" s="56">
        <v>814913.23840000003</v>
      </c>
      <c r="D9" s="57">
        <v>605</v>
      </c>
      <c r="E9" s="57">
        <v>3.6</v>
      </c>
      <c r="F9" s="58">
        <v>605</v>
      </c>
      <c r="G9" s="58" t="s">
        <v>42</v>
      </c>
      <c r="H9" s="58"/>
      <c r="I9" s="58" t="s">
        <v>44</v>
      </c>
      <c r="J9" s="59">
        <v>44001</v>
      </c>
      <c r="K9" s="55" t="s">
        <v>32</v>
      </c>
    </row>
    <row r="10" spans="1:11" x14ac:dyDescent="0.2">
      <c r="A10" s="49"/>
      <c r="B10" s="4"/>
      <c r="C10" s="4"/>
      <c r="D10" s="36"/>
      <c r="F10" s="18"/>
      <c r="G10" s="18"/>
      <c r="J10" s="50"/>
      <c r="K10" s="49"/>
    </row>
    <row r="11" spans="1:11" ht="15" x14ac:dyDescent="0.25">
      <c r="B11"/>
      <c r="C11"/>
      <c r="J11" s="50"/>
    </row>
    <row r="12" spans="1:11" ht="15" x14ac:dyDescent="0.25">
      <c r="B12"/>
      <c r="C12"/>
      <c r="D12" s="36"/>
      <c r="F12" s="18"/>
      <c r="J12" s="50"/>
    </row>
    <row r="13" spans="1:11" ht="15" x14ac:dyDescent="0.25">
      <c r="B13"/>
      <c r="C13"/>
      <c r="D13" s="36"/>
      <c r="F13" s="18"/>
    </row>
    <row r="14" spans="1:11" ht="15" x14ac:dyDescent="0.25">
      <c r="B14"/>
      <c r="C14"/>
    </row>
    <row r="15" spans="1:11" ht="15" x14ac:dyDescent="0.25">
      <c r="B15"/>
      <c r="C15"/>
    </row>
    <row r="16" spans="1:11" ht="15" x14ac:dyDescent="0.25">
      <c r="B16"/>
      <c r="C16"/>
      <c r="D16" s="36"/>
      <c r="F16" s="18"/>
    </row>
    <row r="17" spans="2:17" ht="15" x14ac:dyDescent="0.25">
      <c r="B17"/>
      <c r="C17"/>
      <c r="D17" s="36"/>
      <c r="E17" s="36"/>
      <c r="F17" s="18"/>
      <c r="H17" s="18"/>
      <c r="L17" s="18"/>
      <c r="M17" s="18"/>
      <c r="N17" s="18"/>
      <c r="O17" s="18"/>
      <c r="P17" s="18"/>
      <c r="Q17" s="18"/>
    </row>
    <row r="18" spans="2:17" ht="15" x14ac:dyDescent="0.25">
      <c r="B18"/>
      <c r="C18"/>
      <c r="D18" s="36"/>
      <c r="F18" s="18"/>
    </row>
    <row r="19" spans="2:17" ht="15" x14ac:dyDescent="0.25">
      <c r="B19"/>
      <c r="C19"/>
      <c r="D19" s="36"/>
      <c r="F19" s="18"/>
    </row>
    <row r="20" spans="2:17" ht="15" x14ac:dyDescent="0.25">
      <c r="B20"/>
      <c r="C20"/>
      <c r="D20" s="36"/>
      <c r="F20" s="18"/>
    </row>
    <row r="21" spans="2:17" ht="15" x14ac:dyDescent="0.25">
      <c r="B21"/>
      <c r="C21"/>
      <c r="D21" s="36"/>
      <c r="F21" s="18"/>
    </row>
    <row r="22" spans="2:17" ht="15" x14ac:dyDescent="0.25">
      <c r="B22"/>
      <c r="C22"/>
      <c r="D22" s="36"/>
      <c r="F22" s="18"/>
    </row>
    <row r="23" spans="2:17" ht="15" x14ac:dyDescent="0.25">
      <c r="B23" s="41"/>
      <c r="C23" s="41"/>
      <c r="D23" s="36"/>
      <c r="F23" s="18"/>
    </row>
    <row r="24" spans="2:17" ht="15" x14ac:dyDescent="0.25">
      <c r="B24" s="41"/>
      <c r="C24" s="41"/>
      <c r="D24" s="36"/>
      <c r="F24" s="18"/>
    </row>
    <row r="25" spans="2:17" ht="15" x14ac:dyDescent="0.25">
      <c r="B25" s="41"/>
      <c r="C25" s="41"/>
      <c r="D25" s="36"/>
      <c r="F25" s="18"/>
    </row>
    <row r="26" spans="2:17" ht="15" x14ac:dyDescent="0.25">
      <c r="B26" s="41"/>
      <c r="C26" s="41"/>
      <c r="D26" s="36"/>
      <c r="F26" s="18"/>
    </row>
    <row r="27" spans="2:17" ht="15" x14ac:dyDescent="0.25">
      <c r="B27" s="41"/>
      <c r="C27" s="41"/>
      <c r="D27" s="36"/>
      <c r="F27" s="18"/>
    </row>
    <row r="28" spans="2:17" ht="15" x14ac:dyDescent="0.25">
      <c r="B28"/>
      <c r="C28"/>
      <c r="D28" s="36"/>
      <c r="F28" s="18"/>
    </row>
    <row r="29" spans="2:17" ht="15" x14ac:dyDescent="0.25">
      <c r="B29"/>
      <c r="C29"/>
      <c r="D29" s="36"/>
      <c r="F29" s="18"/>
    </row>
    <row r="30" spans="2:17" ht="15" x14ac:dyDescent="0.25">
      <c r="B30"/>
      <c r="C30"/>
      <c r="D30" s="36"/>
      <c r="F30" s="18"/>
    </row>
    <row r="31" spans="2:17" x14ac:dyDescent="0.25">
      <c r="D31" s="36"/>
      <c r="F31" s="18"/>
    </row>
    <row r="32" spans="2:17" x14ac:dyDescent="0.25">
      <c r="D32" s="36"/>
      <c r="F32" s="18"/>
    </row>
    <row r="1048551" spans="1:4" x14ac:dyDescent="0.25">
      <c r="A1048551" s="23" t="s">
        <v>33</v>
      </c>
      <c r="D1048551" s="36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0"/>
  <sheetViews>
    <sheetView zoomScaleNormal="100" workbookViewId="0">
      <pane ySplit="1" topLeftCell="A2" activePane="bottomLeft" state="frozen"/>
      <selection pane="bottomLeft" activeCell="D32" sqref="D32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8" bestFit="1" customWidth="1"/>
    <col min="16" max="16" width="12" style="48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29" t="s">
        <v>18</v>
      </c>
      <c r="O1" s="47" t="s">
        <v>22</v>
      </c>
      <c r="P1" s="47" t="s">
        <v>23</v>
      </c>
      <c r="Q1" s="10" t="s">
        <v>24</v>
      </c>
    </row>
    <row r="2" spans="1:23" x14ac:dyDescent="0.2">
      <c r="A2" s="55" t="s">
        <v>34</v>
      </c>
      <c r="B2" s="56">
        <v>0</v>
      </c>
      <c r="C2" s="56">
        <v>1.2</v>
      </c>
      <c r="D2" s="56">
        <v>1.2</v>
      </c>
      <c r="E2" s="60">
        <v>437350</v>
      </c>
      <c r="F2" s="61">
        <v>3.1640000000000001</v>
      </c>
      <c r="G2" s="62">
        <v>0.19</v>
      </c>
      <c r="H2" s="62">
        <v>9.6000000000000002E-2</v>
      </c>
      <c r="I2" s="62">
        <v>0.36199999999999999</v>
      </c>
      <c r="J2" s="62"/>
      <c r="K2" s="63"/>
      <c r="L2" s="64">
        <v>32.347000000000001</v>
      </c>
      <c r="M2" s="65" t="s">
        <v>54</v>
      </c>
      <c r="N2" s="66">
        <v>1.2</v>
      </c>
      <c r="O2" s="67">
        <v>43615</v>
      </c>
      <c r="P2" s="67">
        <v>43615</v>
      </c>
      <c r="Q2" s="68" t="s">
        <v>45</v>
      </c>
    </row>
    <row r="3" spans="1:23" x14ac:dyDescent="0.2">
      <c r="A3" s="55" t="s">
        <v>34</v>
      </c>
      <c r="B3" s="56">
        <f>C2</f>
        <v>1.2</v>
      </c>
      <c r="C3" s="56">
        <f>B3+D3</f>
        <v>2.7</v>
      </c>
      <c r="D3" s="56">
        <v>1.5</v>
      </c>
      <c r="E3" s="60">
        <v>437351</v>
      </c>
      <c r="F3" s="61">
        <v>32.39</v>
      </c>
      <c r="G3" s="62">
        <v>0.58499999999999996</v>
      </c>
      <c r="H3" s="62">
        <v>0.59899999999999998</v>
      </c>
      <c r="I3" s="62">
        <v>1.4059999999999999</v>
      </c>
      <c r="J3" s="62"/>
      <c r="K3" s="63"/>
      <c r="L3" s="64">
        <v>147.62</v>
      </c>
      <c r="M3" s="65" t="s">
        <v>54</v>
      </c>
      <c r="N3" s="66">
        <v>1.5</v>
      </c>
      <c r="O3" s="67">
        <v>43615</v>
      </c>
      <c r="P3" s="67">
        <v>43615</v>
      </c>
      <c r="Q3" s="68" t="s">
        <v>45</v>
      </c>
    </row>
    <row r="4" spans="1:23" x14ac:dyDescent="0.2">
      <c r="A4" s="55" t="s">
        <v>34</v>
      </c>
      <c r="B4" s="56">
        <f>C3</f>
        <v>2.7</v>
      </c>
      <c r="C4" s="56">
        <f>B4+D4</f>
        <v>3.5</v>
      </c>
      <c r="D4" s="56">
        <v>0.8</v>
      </c>
      <c r="E4" s="60">
        <v>437352</v>
      </c>
      <c r="F4" s="61">
        <v>20.678000000000001</v>
      </c>
      <c r="G4" s="62">
        <v>0.38900000000000001</v>
      </c>
      <c r="H4" s="62">
        <v>2.1</v>
      </c>
      <c r="I4" s="62">
        <v>1.079</v>
      </c>
      <c r="J4" s="62"/>
      <c r="K4" s="63"/>
      <c r="L4" s="64">
        <v>253.55500000000001</v>
      </c>
      <c r="M4" s="65" t="s">
        <v>54</v>
      </c>
      <c r="N4" s="66">
        <v>0.8</v>
      </c>
      <c r="O4" s="67">
        <v>43615</v>
      </c>
      <c r="P4" s="67">
        <v>43615</v>
      </c>
      <c r="Q4" s="68" t="s">
        <v>45</v>
      </c>
    </row>
    <row r="5" spans="1:23" x14ac:dyDescent="0.2">
      <c r="A5" s="55" t="s">
        <v>34</v>
      </c>
      <c r="B5" s="56">
        <f>C4</f>
        <v>3.5</v>
      </c>
      <c r="C5" s="56">
        <f>B5+D5</f>
        <v>4.3</v>
      </c>
      <c r="D5" s="56">
        <v>0.8</v>
      </c>
      <c r="E5" s="60">
        <v>437354</v>
      </c>
      <c r="F5" s="61">
        <v>5.6979999999999995</v>
      </c>
      <c r="G5" s="62">
        <v>0.373</v>
      </c>
      <c r="H5" s="62">
        <v>3.069</v>
      </c>
      <c r="I5" s="62">
        <v>1.329</v>
      </c>
      <c r="J5" s="62"/>
      <c r="K5" s="63"/>
      <c r="L5" s="64">
        <v>62.716999999999999</v>
      </c>
      <c r="M5" s="65" t="s">
        <v>54</v>
      </c>
      <c r="N5" s="66">
        <v>0.8</v>
      </c>
      <c r="O5" s="67">
        <v>43615</v>
      </c>
      <c r="P5" s="67">
        <v>43615</v>
      </c>
      <c r="Q5" s="68" t="s">
        <v>45</v>
      </c>
    </row>
    <row r="6" spans="1:23" x14ac:dyDescent="0.2">
      <c r="A6" s="55" t="s">
        <v>35</v>
      </c>
      <c r="B6" s="56">
        <v>0</v>
      </c>
      <c r="C6" s="56">
        <v>1.3</v>
      </c>
      <c r="D6" s="56">
        <v>1.3</v>
      </c>
      <c r="E6" s="60">
        <v>437665</v>
      </c>
      <c r="F6" s="61">
        <v>7.0179999999999998</v>
      </c>
      <c r="G6" s="62">
        <v>0.52200000000000002</v>
      </c>
      <c r="H6" s="62">
        <v>0.65900000000000003</v>
      </c>
      <c r="I6" s="62">
        <v>1.1399999999999999</v>
      </c>
      <c r="J6" s="62">
        <v>2.7397260273972561</v>
      </c>
      <c r="K6" s="63"/>
      <c r="L6" s="64">
        <v>67.073999999999998</v>
      </c>
      <c r="M6" s="65" t="s">
        <v>54</v>
      </c>
      <c r="N6" s="66">
        <v>1.3</v>
      </c>
      <c r="O6" s="67">
        <v>43617</v>
      </c>
      <c r="P6" s="67">
        <v>43617</v>
      </c>
      <c r="Q6" s="68" t="s">
        <v>46</v>
      </c>
    </row>
    <row r="7" spans="1:23" x14ac:dyDescent="0.2">
      <c r="A7" s="55" t="s">
        <v>35</v>
      </c>
      <c r="B7" s="56">
        <f>C6</f>
        <v>1.3</v>
      </c>
      <c r="C7" s="56">
        <f>B7+D7</f>
        <v>2.1</v>
      </c>
      <c r="D7" s="56">
        <v>0.8</v>
      </c>
      <c r="E7" s="60">
        <v>437666</v>
      </c>
      <c r="F7" s="61">
        <v>1.8979999999999999</v>
      </c>
      <c r="G7" s="62">
        <v>1.3080000000000001</v>
      </c>
      <c r="H7" s="62">
        <v>0.22700000000000001</v>
      </c>
      <c r="I7" s="62">
        <v>0.61799999999999999</v>
      </c>
      <c r="J7" s="69">
        <v>2.797202797202806</v>
      </c>
      <c r="K7" s="63"/>
      <c r="L7" s="64">
        <v>21.446999999999999</v>
      </c>
      <c r="M7" s="65" t="s">
        <v>54</v>
      </c>
      <c r="N7" s="66">
        <v>0.8</v>
      </c>
      <c r="O7" s="67">
        <v>43617</v>
      </c>
      <c r="P7" s="67">
        <v>43617</v>
      </c>
      <c r="Q7" s="68" t="s">
        <v>46</v>
      </c>
      <c r="U7" s="4"/>
      <c r="W7" s="15"/>
    </row>
    <row r="8" spans="1:23" x14ac:dyDescent="0.2">
      <c r="A8" s="55" t="s">
        <v>35</v>
      </c>
      <c r="B8" s="56">
        <f>C7</f>
        <v>2.1</v>
      </c>
      <c r="C8" s="56">
        <f>B8+D8</f>
        <v>3.3</v>
      </c>
      <c r="D8" s="56">
        <v>1.2</v>
      </c>
      <c r="E8" s="60">
        <v>437667</v>
      </c>
      <c r="F8" s="61">
        <v>0.96199999999999986</v>
      </c>
      <c r="G8" s="62">
        <v>0.42199999999999999</v>
      </c>
      <c r="H8" s="62">
        <v>1.163</v>
      </c>
      <c r="I8" s="62">
        <v>1.268</v>
      </c>
      <c r="J8" s="69">
        <v>2.7397260273972561</v>
      </c>
      <c r="K8" s="63"/>
      <c r="L8" s="64">
        <v>5.5279999999999996</v>
      </c>
      <c r="M8" s="65" t="s">
        <v>54</v>
      </c>
      <c r="N8" s="66">
        <v>1.2</v>
      </c>
      <c r="O8" s="67">
        <v>43617</v>
      </c>
      <c r="P8" s="67">
        <v>43617</v>
      </c>
      <c r="Q8" s="68" t="s">
        <v>46</v>
      </c>
      <c r="U8" s="4"/>
      <c r="W8" s="15"/>
    </row>
    <row r="9" spans="1:23" s="52" customFormat="1" x14ac:dyDescent="0.2">
      <c r="A9" s="55" t="s">
        <v>36</v>
      </c>
      <c r="B9" s="56">
        <v>0</v>
      </c>
      <c r="C9" s="56">
        <v>1.2</v>
      </c>
      <c r="D9" s="56">
        <v>1.2</v>
      </c>
      <c r="E9" s="60">
        <v>438195</v>
      </c>
      <c r="F9" s="61">
        <v>3.1779999999999999</v>
      </c>
      <c r="G9" s="62">
        <v>0.44700000000000001</v>
      </c>
      <c r="H9" s="62">
        <v>0.11600000000000001</v>
      </c>
      <c r="I9" s="62">
        <v>1.085</v>
      </c>
      <c r="J9" s="69">
        <v>2.8368794326241087</v>
      </c>
      <c r="K9" s="63"/>
      <c r="L9" s="64">
        <v>24.359000000000002</v>
      </c>
      <c r="M9" s="65" t="s">
        <v>54</v>
      </c>
      <c r="N9" s="66">
        <v>1.2</v>
      </c>
      <c r="O9" s="67">
        <v>43620</v>
      </c>
      <c r="P9" s="67">
        <v>43620</v>
      </c>
      <c r="Q9" s="68" t="s">
        <v>47</v>
      </c>
      <c r="W9" s="54"/>
    </row>
    <row r="10" spans="1:23" s="52" customFormat="1" x14ac:dyDescent="0.2">
      <c r="A10" s="55" t="s">
        <v>36</v>
      </c>
      <c r="B10" s="56">
        <f>C9</f>
        <v>1.2</v>
      </c>
      <c r="C10" s="56">
        <f>B10+D10</f>
        <v>2.1</v>
      </c>
      <c r="D10" s="56">
        <v>0.9</v>
      </c>
      <c r="E10" s="60">
        <v>438196</v>
      </c>
      <c r="F10" s="61">
        <v>15.357999999999999</v>
      </c>
      <c r="G10" s="62">
        <v>0.10299999999999999</v>
      </c>
      <c r="H10" s="62">
        <v>1.9159999999999999</v>
      </c>
      <c r="I10" s="62">
        <v>1.3009999999999999</v>
      </c>
      <c r="J10" s="69">
        <v>2.8368794326241202</v>
      </c>
      <c r="K10" s="63"/>
      <c r="L10" s="64">
        <v>124.476</v>
      </c>
      <c r="M10" s="65" t="s">
        <v>54</v>
      </c>
      <c r="N10" s="66">
        <v>0.9</v>
      </c>
      <c r="O10" s="67">
        <v>43620</v>
      </c>
      <c r="P10" s="67">
        <v>43620</v>
      </c>
      <c r="Q10" s="68" t="s">
        <v>47</v>
      </c>
      <c r="W10" s="54"/>
    </row>
    <row r="11" spans="1:23" s="52" customFormat="1" x14ac:dyDescent="0.2">
      <c r="A11" s="55" t="s">
        <v>36</v>
      </c>
      <c r="B11" s="56">
        <f>C10</f>
        <v>2.1</v>
      </c>
      <c r="C11" s="56">
        <f>B11+D11</f>
        <v>2.9000000000000004</v>
      </c>
      <c r="D11" s="56">
        <v>0.8</v>
      </c>
      <c r="E11" s="60">
        <v>438198</v>
      </c>
      <c r="F11" s="61">
        <v>17.065999999999999</v>
      </c>
      <c r="G11" s="62">
        <v>0.11899999999999999</v>
      </c>
      <c r="H11" s="62">
        <v>0.439</v>
      </c>
      <c r="I11" s="62">
        <v>0.88900000000000001</v>
      </c>
      <c r="J11" s="69">
        <v>2.8169014084507067</v>
      </c>
      <c r="K11" s="63"/>
      <c r="L11" s="64">
        <v>171.66499999999999</v>
      </c>
      <c r="M11" s="65" t="s">
        <v>54</v>
      </c>
      <c r="N11" s="66">
        <v>0.8</v>
      </c>
      <c r="O11" s="67">
        <v>43620</v>
      </c>
      <c r="P11" s="67">
        <v>43620</v>
      </c>
      <c r="Q11" s="68" t="s">
        <v>47</v>
      </c>
      <c r="W11" s="54"/>
    </row>
    <row r="12" spans="1:23" s="52" customFormat="1" x14ac:dyDescent="0.2">
      <c r="A12" s="55" t="s">
        <v>36</v>
      </c>
      <c r="B12" s="56">
        <f>C11</f>
        <v>2.9000000000000004</v>
      </c>
      <c r="C12" s="56">
        <f>B12+D12</f>
        <v>3.4000000000000004</v>
      </c>
      <c r="D12" s="56">
        <v>0.5</v>
      </c>
      <c r="E12" s="60">
        <v>438199</v>
      </c>
      <c r="F12" s="61">
        <v>0.38800000000000007</v>
      </c>
      <c r="G12" s="62">
        <v>0.05</v>
      </c>
      <c r="H12" s="62">
        <v>3.6999999999999998E-2</v>
      </c>
      <c r="I12" s="62">
        <v>6.3E-2</v>
      </c>
      <c r="J12" s="62">
        <v>2.8169014084507067</v>
      </c>
      <c r="K12" s="63"/>
      <c r="L12" s="64">
        <v>4.0890000000000004</v>
      </c>
      <c r="M12" s="65" t="s">
        <v>54</v>
      </c>
      <c r="N12" s="66">
        <v>0.5</v>
      </c>
      <c r="O12" s="67">
        <v>43620</v>
      </c>
      <c r="P12" s="67">
        <v>43620</v>
      </c>
      <c r="Q12" s="68" t="s">
        <v>47</v>
      </c>
      <c r="W12" s="54"/>
    </row>
    <row r="13" spans="1:23" x14ac:dyDescent="0.2">
      <c r="A13" s="55" t="s">
        <v>37</v>
      </c>
      <c r="B13" s="56">
        <v>0</v>
      </c>
      <c r="C13" s="56">
        <v>1.3</v>
      </c>
      <c r="D13" s="56">
        <v>1.3</v>
      </c>
      <c r="E13" s="60">
        <v>438924</v>
      </c>
      <c r="F13" s="61">
        <v>5.355999999999999</v>
      </c>
      <c r="G13" s="62">
        <v>0.32900000000000001</v>
      </c>
      <c r="H13" s="62">
        <v>0.435</v>
      </c>
      <c r="I13" s="62">
        <v>0.81499999999999995</v>
      </c>
      <c r="J13" s="69">
        <v>2.6845637583892556</v>
      </c>
      <c r="K13" s="63"/>
      <c r="L13" s="64">
        <v>50.027999999999999</v>
      </c>
      <c r="M13" s="65" t="s">
        <v>54</v>
      </c>
      <c r="N13" s="66"/>
      <c r="O13" s="67">
        <v>43625</v>
      </c>
      <c r="P13" s="67">
        <v>43625</v>
      </c>
      <c r="Q13" s="68" t="s">
        <v>48</v>
      </c>
      <c r="U13" s="4"/>
      <c r="W13" s="15"/>
    </row>
    <row r="14" spans="1:23" x14ac:dyDescent="0.2">
      <c r="A14" s="55" t="s">
        <v>37</v>
      </c>
      <c r="B14" s="56">
        <f>C13</f>
        <v>1.3</v>
      </c>
      <c r="C14" s="56">
        <f>B14+D14</f>
        <v>2.2999999999999998</v>
      </c>
      <c r="D14" s="56">
        <v>1</v>
      </c>
      <c r="E14" s="60">
        <v>438926</v>
      </c>
      <c r="F14" s="61">
        <v>2.3839999999999999</v>
      </c>
      <c r="G14" s="62">
        <v>0.1</v>
      </c>
      <c r="H14" s="62">
        <v>0.13200000000000001</v>
      </c>
      <c r="I14" s="62">
        <v>0.30199999999999999</v>
      </c>
      <c r="J14" s="62">
        <v>2.7027027027027004</v>
      </c>
      <c r="K14" s="63"/>
      <c r="L14" s="64">
        <v>27.385000000000002</v>
      </c>
      <c r="M14" s="65" t="s">
        <v>54</v>
      </c>
      <c r="N14" s="66"/>
      <c r="O14" s="67">
        <v>43625</v>
      </c>
      <c r="P14" s="67">
        <v>43625</v>
      </c>
      <c r="Q14" s="68" t="s">
        <v>48</v>
      </c>
      <c r="U14" s="4"/>
      <c r="W14" s="15"/>
    </row>
    <row r="15" spans="1:23" x14ac:dyDescent="0.2">
      <c r="A15" s="55" t="s">
        <v>37</v>
      </c>
      <c r="B15" s="56">
        <f>C14</f>
        <v>2.2999999999999998</v>
      </c>
      <c r="C15" s="56">
        <f>B15+D15</f>
        <v>3.4</v>
      </c>
      <c r="D15" s="56">
        <v>1.1000000000000001</v>
      </c>
      <c r="E15" s="60">
        <v>438927</v>
      </c>
      <c r="F15" s="61">
        <v>5.44</v>
      </c>
      <c r="G15" s="62">
        <v>0.123</v>
      </c>
      <c r="H15" s="62">
        <v>0.57699999999999996</v>
      </c>
      <c r="I15" s="62">
        <v>1.101</v>
      </c>
      <c r="J15" s="62">
        <v>2.7027027027027111</v>
      </c>
      <c r="K15" s="63"/>
      <c r="L15" s="64">
        <v>51.48</v>
      </c>
      <c r="M15" s="65" t="s">
        <v>54</v>
      </c>
      <c r="N15" s="66"/>
      <c r="O15" s="67">
        <v>43625</v>
      </c>
      <c r="P15" s="67">
        <v>43625</v>
      </c>
      <c r="Q15" s="68" t="s">
        <v>48</v>
      </c>
      <c r="U15" s="4"/>
      <c r="W15" s="15"/>
    </row>
    <row r="16" spans="1:23" x14ac:dyDescent="0.2">
      <c r="A16" s="55" t="s">
        <v>38</v>
      </c>
      <c r="B16" s="56">
        <v>0</v>
      </c>
      <c r="C16" s="56">
        <v>1.3</v>
      </c>
      <c r="D16" s="56">
        <v>1.3</v>
      </c>
      <c r="E16" s="60">
        <v>439291</v>
      </c>
      <c r="F16" s="61">
        <v>2.4060000000000001</v>
      </c>
      <c r="G16" s="62">
        <v>0.2</v>
      </c>
      <c r="H16" s="62">
        <v>0.189</v>
      </c>
      <c r="I16" s="62">
        <v>1.0720000000000001</v>
      </c>
      <c r="J16" s="62">
        <v>2.8303030303030301</v>
      </c>
      <c r="K16" s="63"/>
      <c r="L16" s="64">
        <v>20.16</v>
      </c>
      <c r="M16" s="65" t="s">
        <v>53</v>
      </c>
      <c r="N16" s="66"/>
      <c r="O16" s="67">
        <v>43627</v>
      </c>
      <c r="P16" s="67">
        <v>43627</v>
      </c>
      <c r="Q16" s="68" t="s">
        <v>49</v>
      </c>
      <c r="U16" s="4"/>
      <c r="W16" s="15"/>
    </row>
    <row r="17" spans="1:23" x14ac:dyDescent="0.2">
      <c r="A17" s="55" t="s">
        <v>38</v>
      </c>
      <c r="B17" s="56">
        <f>C16</f>
        <v>1.3</v>
      </c>
      <c r="C17" s="56">
        <f>B17+D17</f>
        <v>2.5</v>
      </c>
      <c r="D17" s="56">
        <v>1.2</v>
      </c>
      <c r="E17" s="60">
        <v>439292</v>
      </c>
      <c r="F17" s="61">
        <v>2.766</v>
      </c>
      <c r="G17" s="62">
        <v>0.23100000000000001</v>
      </c>
      <c r="H17" s="62">
        <v>0.24399999999999999</v>
      </c>
      <c r="I17" s="62">
        <v>1.0820000000000001</v>
      </c>
      <c r="J17" s="62">
        <v>2.8507462686567999</v>
      </c>
      <c r="K17" s="63"/>
      <c r="L17" s="64">
        <v>24.684000000000001</v>
      </c>
      <c r="M17" s="65" t="s">
        <v>53</v>
      </c>
      <c r="N17" s="66"/>
      <c r="O17" s="67">
        <v>43627</v>
      </c>
      <c r="P17" s="67">
        <v>43627</v>
      </c>
      <c r="Q17" s="68" t="s">
        <v>49</v>
      </c>
      <c r="U17" s="4"/>
      <c r="W17" s="15"/>
    </row>
    <row r="18" spans="1:23" x14ac:dyDescent="0.2">
      <c r="A18" s="55" t="s">
        <v>38</v>
      </c>
      <c r="B18" s="56">
        <f>C17</f>
        <v>2.5</v>
      </c>
      <c r="C18" s="56">
        <f>B18+D18</f>
        <v>2.8</v>
      </c>
      <c r="D18" s="56">
        <v>0.3</v>
      </c>
      <c r="E18" s="60">
        <v>439293</v>
      </c>
      <c r="F18" s="61">
        <v>1.6320000000000001</v>
      </c>
      <c r="G18" s="62">
        <v>4.8000000000000001E-2</v>
      </c>
      <c r="H18" s="62">
        <v>0.13300000000000001</v>
      </c>
      <c r="I18" s="62">
        <v>0.92100000000000004</v>
      </c>
      <c r="J18" s="62">
        <v>2.9197080291970825</v>
      </c>
      <c r="K18" s="63"/>
      <c r="L18" s="64">
        <v>18.026</v>
      </c>
      <c r="M18" s="65" t="s">
        <v>54</v>
      </c>
      <c r="N18" s="66">
        <v>0.3</v>
      </c>
      <c r="O18" s="67">
        <v>43627</v>
      </c>
      <c r="P18" s="67">
        <v>43627</v>
      </c>
      <c r="Q18" s="68" t="s">
        <v>49</v>
      </c>
      <c r="U18" s="4"/>
      <c r="W18" s="15"/>
    </row>
    <row r="19" spans="1:23" x14ac:dyDescent="0.2">
      <c r="A19" s="55" t="s">
        <v>38</v>
      </c>
      <c r="B19" s="56">
        <f>C18</f>
        <v>2.8</v>
      </c>
      <c r="C19" s="56">
        <f>B19+D19</f>
        <v>3.4</v>
      </c>
      <c r="D19" s="56">
        <v>0.6</v>
      </c>
      <c r="E19" s="60">
        <v>439294</v>
      </c>
      <c r="F19" s="61">
        <v>1.048</v>
      </c>
      <c r="G19" s="62">
        <v>1.7000000000000001E-2</v>
      </c>
      <c r="H19" s="62">
        <v>5.7000000000000002E-2</v>
      </c>
      <c r="I19" s="62">
        <v>0.152</v>
      </c>
      <c r="J19" s="62">
        <v>2.8776978417266115</v>
      </c>
      <c r="K19" s="63"/>
      <c r="L19" s="64">
        <v>17.166</v>
      </c>
      <c r="M19" s="65" t="s">
        <v>55</v>
      </c>
      <c r="N19" s="66"/>
      <c r="O19" s="67">
        <v>43627</v>
      </c>
      <c r="P19" s="67">
        <v>43627</v>
      </c>
      <c r="Q19" s="68" t="s">
        <v>49</v>
      </c>
      <c r="U19" s="4"/>
      <c r="W19" s="15"/>
    </row>
    <row r="20" spans="1:23" x14ac:dyDescent="0.2">
      <c r="A20" s="55" t="s">
        <v>39</v>
      </c>
      <c r="B20" s="56">
        <v>0</v>
      </c>
      <c r="C20" s="56">
        <v>1.4</v>
      </c>
      <c r="D20" s="56">
        <v>1.4</v>
      </c>
      <c r="E20" s="60">
        <v>439967</v>
      </c>
      <c r="F20" s="70">
        <v>1.784</v>
      </c>
      <c r="G20" s="71">
        <v>1.9E-2</v>
      </c>
      <c r="H20" s="71">
        <v>5.5E-2</v>
      </c>
      <c r="I20" s="71">
        <v>0.22900000000000001</v>
      </c>
      <c r="J20" s="71">
        <v>2.8169014084506951</v>
      </c>
      <c r="K20" s="72"/>
      <c r="L20" s="73">
        <v>3.839</v>
      </c>
      <c r="M20" s="65" t="s">
        <v>53</v>
      </c>
      <c r="N20" s="66"/>
      <c r="O20" s="67">
        <v>43632</v>
      </c>
      <c r="P20" s="67">
        <v>43632</v>
      </c>
      <c r="Q20" s="68" t="s">
        <v>50</v>
      </c>
      <c r="U20" s="4"/>
      <c r="W20" s="15"/>
    </row>
    <row r="21" spans="1:23" x14ac:dyDescent="0.2">
      <c r="A21" s="55" t="s">
        <v>39</v>
      </c>
      <c r="B21" s="56">
        <f>C20</f>
        <v>1.4</v>
      </c>
      <c r="C21" s="56">
        <f>B21+D21</f>
        <v>2.7</v>
      </c>
      <c r="D21" s="56">
        <v>1.3</v>
      </c>
      <c r="E21" s="74">
        <v>439968</v>
      </c>
      <c r="F21" s="61">
        <v>1.1579999999999999</v>
      </c>
      <c r="G21" s="62">
        <v>7.0000000000000001E-3</v>
      </c>
      <c r="H21" s="62">
        <v>7.8E-2</v>
      </c>
      <c r="I21" s="62">
        <v>0.151</v>
      </c>
      <c r="J21" s="62">
        <v>2.8985507246376909</v>
      </c>
      <c r="K21" s="63"/>
      <c r="L21" s="64">
        <v>2.2799999999999998</v>
      </c>
      <c r="M21" s="65" t="s">
        <v>53</v>
      </c>
      <c r="N21" s="66"/>
      <c r="O21" s="67">
        <v>43632</v>
      </c>
      <c r="P21" s="67">
        <v>43632</v>
      </c>
      <c r="Q21" s="68" t="s">
        <v>50</v>
      </c>
      <c r="U21" s="4"/>
      <c r="W21" s="15"/>
    </row>
    <row r="22" spans="1:23" x14ac:dyDescent="0.2">
      <c r="A22" s="55" t="s">
        <v>39</v>
      </c>
      <c r="B22" s="56">
        <f>C21</f>
        <v>2.7</v>
      </c>
      <c r="C22" s="56">
        <f>B22+D22</f>
        <v>3</v>
      </c>
      <c r="D22" s="56">
        <v>0.3</v>
      </c>
      <c r="E22" s="74">
        <v>439969</v>
      </c>
      <c r="F22" s="61">
        <v>0.98199999999999987</v>
      </c>
      <c r="G22" s="62">
        <v>2.9000000000000001E-2</v>
      </c>
      <c r="H22" s="62">
        <v>0.16900000000000001</v>
      </c>
      <c r="I22" s="62">
        <v>0.59099999999999997</v>
      </c>
      <c r="J22" s="62">
        <v>2.8169014084506951</v>
      </c>
      <c r="K22" s="63"/>
      <c r="L22" s="64">
        <v>6.7290000000000001</v>
      </c>
      <c r="M22" s="65" t="s">
        <v>54</v>
      </c>
      <c r="N22" s="66">
        <v>0.3</v>
      </c>
      <c r="O22" s="67">
        <v>43632</v>
      </c>
      <c r="P22" s="67">
        <v>43632</v>
      </c>
      <c r="Q22" s="68" t="s">
        <v>50</v>
      </c>
      <c r="U22" s="4"/>
      <c r="W22" s="15"/>
    </row>
    <row r="23" spans="1:23" x14ac:dyDescent="0.2">
      <c r="A23" s="55" t="s">
        <v>39</v>
      </c>
      <c r="B23" s="56">
        <f>C22</f>
        <v>3</v>
      </c>
      <c r="C23" s="56">
        <f>B23+D23</f>
        <v>3.8</v>
      </c>
      <c r="D23" s="56">
        <v>0.8</v>
      </c>
      <c r="E23" s="74">
        <v>439970</v>
      </c>
      <c r="F23" s="61">
        <v>1.1719999999999999</v>
      </c>
      <c r="G23" s="62">
        <v>0.03</v>
      </c>
      <c r="H23" s="62">
        <v>7.0000000000000007E-2</v>
      </c>
      <c r="I23" s="62">
        <v>0.182</v>
      </c>
      <c r="J23" s="62">
        <v>2.7777777777777821</v>
      </c>
      <c r="K23" s="63"/>
      <c r="L23" s="64">
        <v>6.9020000000000001</v>
      </c>
      <c r="M23" s="65" t="s">
        <v>55</v>
      </c>
      <c r="N23" s="66"/>
      <c r="O23" s="67">
        <v>43632</v>
      </c>
      <c r="P23" s="67">
        <v>43632</v>
      </c>
      <c r="Q23" s="68" t="s">
        <v>50</v>
      </c>
      <c r="U23" s="4"/>
      <c r="W23" s="15"/>
    </row>
    <row r="24" spans="1:23" x14ac:dyDescent="0.2">
      <c r="A24" s="55" t="s">
        <v>40</v>
      </c>
      <c r="B24" s="56">
        <v>0</v>
      </c>
      <c r="C24" s="56">
        <v>1</v>
      </c>
      <c r="D24" s="56">
        <v>1</v>
      </c>
      <c r="E24" s="74">
        <v>440147</v>
      </c>
      <c r="F24" s="75">
        <v>0.39399999999999996</v>
      </c>
      <c r="G24" s="76">
        <v>1E-3</v>
      </c>
      <c r="H24" s="76">
        <v>3.0000000000000001E-3</v>
      </c>
      <c r="I24" s="76">
        <v>3.6999999999999998E-2</v>
      </c>
      <c r="J24" s="76">
        <v>2.8776978417266235</v>
      </c>
      <c r="K24" s="77"/>
      <c r="L24" s="78">
        <v>0.48</v>
      </c>
      <c r="M24" s="65" t="s">
        <v>53</v>
      </c>
      <c r="N24" s="66"/>
      <c r="O24" s="67">
        <v>43633</v>
      </c>
      <c r="P24" s="67">
        <v>43633</v>
      </c>
      <c r="Q24" s="68" t="s">
        <v>51</v>
      </c>
      <c r="U24" s="4"/>
      <c r="W24" s="15"/>
    </row>
    <row r="25" spans="1:23" x14ac:dyDescent="0.2">
      <c r="A25" s="55" t="s">
        <v>40</v>
      </c>
      <c r="B25" s="56">
        <f>C24</f>
        <v>1</v>
      </c>
      <c r="C25" s="56">
        <f>B25+D25</f>
        <v>2.4</v>
      </c>
      <c r="D25" s="56">
        <v>1.4</v>
      </c>
      <c r="E25" s="74">
        <v>440149</v>
      </c>
      <c r="F25" s="61">
        <v>1.014</v>
      </c>
      <c r="G25" s="62">
        <v>1.4E-2</v>
      </c>
      <c r="H25" s="62">
        <v>1.7999999999999999E-2</v>
      </c>
      <c r="I25" s="62">
        <v>0.128</v>
      </c>
      <c r="J25" s="62">
        <v>2.7397260273972561</v>
      </c>
      <c r="K25" s="63"/>
      <c r="L25" s="64">
        <v>0.995</v>
      </c>
      <c r="M25" s="65" t="s">
        <v>53</v>
      </c>
      <c r="N25" s="66"/>
      <c r="O25" s="67">
        <v>43633</v>
      </c>
      <c r="P25" s="67">
        <v>43633</v>
      </c>
      <c r="Q25" s="68" t="s">
        <v>51</v>
      </c>
      <c r="U25" s="4"/>
      <c r="W25" s="15"/>
    </row>
    <row r="26" spans="1:23" x14ac:dyDescent="0.2">
      <c r="A26" s="55" t="s">
        <v>40</v>
      </c>
      <c r="B26" s="56">
        <f>C25</f>
        <v>2.4</v>
      </c>
      <c r="C26" s="56">
        <f>B26+D26</f>
        <v>3.4</v>
      </c>
      <c r="D26" s="56">
        <v>1</v>
      </c>
      <c r="E26" s="74">
        <v>440150</v>
      </c>
      <c r="F26" s="61">
        <v>1.6980000000000002</v>
      </c>
      <c r="G26" s="62">
        <v>3.0000000000000001E-3</v>
      </c>
      <c r="H26" s="62">
        <v>3.1E-2</v>
      </c>
      <c r="I26" s="62">
        <v>6.5000000000000002E-2</v>
      </c>
      <c r="J26" s="62">
        <v>2.8985507246376909</v>
      </c>
      <c r="K26" s="63"/>
      <c r="L26" s="64">
        <v>2.4830000000000001</v>
      </c>
      <c r="M26" s="65" t="s">
        <v>53</v>
      </c>
      <c r="N26" s="66"/>
      <c r="O26" s="67">
        <v>43633</v>
      </c>
      <c r="P26" s="67">
        <v>43633</v>
      </c>
      <c r="Q26" s="68" t="s">
        <v>51</v>
      </c>
      <c r="U26" s="4"/>
      <c r="W26" s="15"/>
    </row>
    <row r="27" spans="1:23" x14ac:dyDescent="0.2">
      <c r="A27" s="55" t="s">
        <v>40</v>
      </c>
      <c r="B27" s="56">
        <f>C26</f>
        <v>3.4</v>
      </c>
      <c r="C27" s="56">
        <f>B27+D27</f>
        <v>4</v>
      </c>
      <c r="D27" s="56">
        <v>0.6</v>
      </c>
      <c r="E27" s="74">
        <v>440151</v>
      </c>
      <c r="F27" s="61">
        <v>1.9880000000000002</v>
      </c>
      <c r="G27" s="62">
        <v>4.9000000000000002E-2</v>
      </c>
      <c r="H27" s="62">
        <v>0.14599999999999999</v>
      </c>
      <c r="I27" s="62">
        <v>0.45300000000000001</v>
      </c>
      <c r="J27" s="62">
        <v>2.9411764705882302</v>
      </c>
      <c r="K27" s="63"/>
      <c r="L27" s="64">
        <v>8.6590000000000007</v>
      </c>
      <c r="M27" s="65" t="s">
        <v>54</v>
      </c>
      <c r="N27" s="66">
        <v>0.6</v>
      </c>
      <c r="O27" s="67">
        <v>43633</v>
      </c>
      <c r="P27" s="67">
        <v>43633</v>
      </c>
      <c r="Q27" s="68" t="s">
        <v>51</v>
      </c>
      <c r="U27" s="4"/>
      <c r="W27" s="15"/>
    </row>
    <row r="28" spans="1:23" x14ac:dyDescent="0.2">
      <c r="A28" s="55" t="s">
        <v>41</v>
      </c>
      <c r="B28" s="56">
        <v>0</v>
      </c>
      <c r="C28" s="56">
        <v>1.7</v>
      </c>
      <c r="D28" s="56">
        <v>1.7</v>
      </c>
      <c r="E28" s="74">
        <v>440507</v>
      </c>
      <c r="F28" s="61">
        <v>0.64600000000000013</v>
      </c>
      <c r="G28" s="62">
        <v>6.0000000000000001E-3</v>
      </c>
      <c r="H28" s="62">
        <v>2.1000000000000001E-2</v>
      </c>
      <c r="I28" s="62">
        <v>0.05</v>
      </c>
      <c r="J28" s="62"/>
      <c r="K28" s="63"/>
      <c r="L28" s="64">
        <v>0.27900000000000003</v>
      </c>
      <c r="M28" s="65" t="s">
        <v>53</v>
      </c>
      <c r="N28" s="66"/>
      <c r="O28" s="67">
        <v>43635</v>
      </c>
      <c r="P28" s="67">
        <v>43635</v>
      </c>
      <c r="Q28" s="68" t="s">
        <v>52</v>
      </c>
      <c r="U28" s="4"/>
      <c r="W28" s="15"/>
    </row>
    <row r="29" spans="1:23" x14ac:dyDescent="0.2">
      <c r="A29" s="55" t="s">
        <v>41</v>
      </c>
      <c r="B29" s="56">
        <f>C28</f>
        <v>1.7</v>
      </c>
      <c r="C29" s="56">
        <f>B29+D29</f>
        <v>2.9</v>
      </c>
      <c r="D29" s="56">
        <v>1.2</v>
      </c>
      <c r="E29" s="74">
        <v>440509</v>
      </c>
      <c r="F29" s="61">
        <v>0.44</v>
      </c>
      <c r="G29" s="62">
        <v>1.2E-2</v>
      </c>
      <c r="H29" s="62">
        <v>0.14099999999999999</v>
      </c>
      <c r="I29" s="62">
        <v>0.4</v>
      </c>
      <c r="J29" s="62"/>
      <c r="K29" s="63"/>
      <c r="L29" s="64">
        <v>4.4660000000000002</v>
      </c>
      <c r="M29" s="65" t="s">
        <v>53</v>
      </c>
      <c r="N29" s="66"/>
      <c r="O29" s="67">
        <v>43635</v>
      </c>
      <c r="P29" s="67">
        <v>43635</v>
      </c>
      <c r="Q29" s="68" t="s">
        <v>52</v>
      </c>
      <c r="U29" s="4"/>
      <c r="W29" s="15"/>
    </row>
    <row r="30" spans="1:23" x14ac:dyDescent="0.2">
      <c r="A30" s="55" t="s">
        <v>41</v>
      </c>
      <c r="B30" s="56">
        <f>C29</f>
        <v>2.9</v>
      </c>
      <c r="C30" s="56">
        <f>B30+D30</f>
        <v>3.5999999999999996</v>
      </c>
      <c r="D30" s="56">
        <v>0.7</v>
      </c>
      <c r="E30" s="74">
        <v>440510</v>
      </c>
      <c r="F30" s="61">
        <v>0.22599999999999998</v>
      </c>
      <c r="G30" s="62">
        <v>0.14899999999999999</v>
      </c>
      <c r="H30" s="62">
        <v>0.25800000000000001</v>
      </c>
      <c r="I30" s="62">
        <v>0.54800000000000004</v>
      </c>
      <c r="J30" s="62"/>
      <c r="K30" s="63"/>
      <c r="L30" s="64">
        <v>7.08</v>
      </c>
      <c r="M30" s="65" t="s">
        <v>54</v>
      </c>
      <c r="N30" s="66">
        <v>0.7</v>
      </c>
      <c r="O30" s="67">
        <v>43635</v>
      </c>
      <c r="P30" s="67">
        <v>43635</v>
      </c>
      <c r="Q30" s="68" t="s">
        <v>52</v>
      </c>
      <c r="U30" s="4"/>
      <c r="W30" s="15"/>
    </row>
    <row r="31" spans="1:23" x14ac:dyDescent="0.2">
      <c r="A31" s="23"/>
      <c r="E31" s="35"/>
      <c r="F31" s="31"/>
      <c r="G31" s="32"/>
      <c r="H31" s="32"/>
      <c r="I31" s="32"/>
      <c r="J31" s="32"/>
      <c r="L31" s="33"/>
      <c r="O31" s="51"/>
      <c r="P31" s="51"/>
      <c r="Q31" s="53"/>
      <c r="U31" s="4"/>
      <c r="W31" s="15"/>
    </row>
    <row r="32" spans="1:23" x14ac:dyDescent="0.2">
      <c r="A32" s="23"/>
      <c r="E32" s="35"/>
      <c r="F32" s="31"/>
      <c r="G32" s="32"/>
      <c r="H32" s="32"/>
      <c r="I32" s="32"/>
      <c r="J32" s="32"/>
      <c r="L32" s="33"/>
      <c r="O32" s="51"/>
      <c r="P32" s="51"/>
      <c r="Q32" s="53"/>
    </row>
    <row r="33" spans="1:23" x14ac:dyDescent="0.2">
      <c r="A33" s="23"/>
      <c r="E33" s="35"/>
      <c r="F33" s="31"/>
      <c r="G33" s="32"/>
      <c r="H33" s="32"/>
      <c r="I33" s="32"/>
      <c r="J33" s="32"/>
      <c r="L33" s="33"/>
      <c r="O33" s="51"/>
      <c r="P33" s="51"/>
      <c r="Q33" s="53"/>
    </row>
    <row r="34" spans="1:23" x14ac:dyDescent="0.2">
      <c r="A34" s="23"/>
      <c r="E34" s="35"/>
      <c r="F34" s="31"/>
      <c r="G34" s="32"/>
      <c r="H34" s="32"/>
      <c r="I34" s="32"/>
      <c r="J34" s="32"/>
      <c r="L34" s="33"/>
      <c r="O34" s="51"/>
      <c r="P34" s="51"/>
      <c r="Q34" s="53"/>
    </row>
    <row r="35" spans="1:23" x14ac:dyDescent="0.2">
      <c r="A35" s="23"/>
      <c r="E35" s="35"/>
      <c r="F35" s="31"/>
      <c r="G35" s="32"/>
      <c r="H35" s="32"/>
      <c r="I35" s="32"/>
      <c r="J35" s="32"/>
      <c r="L35" s="33"/>
      <c r="O35" s="51"/>
      <c r="P35" s="51"/>
      <c r="Q35" s="53"/>
    </row>
    <row r="36" spans="1:23" x14ac:dyDescent="0.2">
      <c r="A36" s="23"/>
      <c r="E36" s="35"/>
      <c r="F36" s="31"/>
      <c r="G36" s="32"/>
      <c r="H36" s="32"/>
      <c r="I36" s="32"/>
      <c r="J36" s="32"/>
      <c r="L36" s="33"/>
      <c r="O36" s="51"/>
      <c r="P36" s="51"/>
      <c r="Q36" s="53"/>
      <c r="U36" s="4"/>
      <c r="W36" s="15"/>
    </row>
    <row r="37" spans="1:23" x14ac:dyDescent="0.2">
      <c r="A37" s="23"/>
      <c r="E37" s="35"/>
      <c r="F37" s="31"/>
      <c r="G37" s="32"/>
      <c r="H37" s="32"/>
      <c r="I37" s="32"/>
      <c r="J37" s="32"/>
      <c r="L37" s="33"/>
      <c r="O37" s="51"/>
      <c r="P37" s="51"/>
      <c r="Q37" s="53"/>
      <c r="U37" s="4"/>
      <c r="W37" s="15"/>
    </row>
    <row r="38" spans="1:23" x14ac:dyDescent="0.2">
      <c r="A38" s="23"/>
      <c r="E38" s="35"/>
      <c r="F38" s="31"/>
      <c r="G38" s="32"/>
      <c r="H38" s="32"/>
      <c r="I38" s="32"/>
      <c r="J38" s="32"/>
      <c r="L38" s="33"/>
      <c r="O38" s="51"/>
      <c r="P38" s="51"/>
      <c r="Q38" s="53"/>
      <c r="U38" s="4"/>
      <c r="W38" s="15"/>
    </row>
    <row r="39" spans="1:23" x14ac:dyDescent="0.2">
      <c r="A39" s="23"/>
      <c r="E39" s="35"/>
      <c r="F39" s="31"/>
      <c r="G39" s="32"/>
      <c r="H39" s="32"/>
      <c r="I39" s="32"/>
      <c r="J39" s="32"/>
      <c r="L39" s="33"/>
      <c r="O39" s="51"/>
      <c r="P39" s="51"/>
      <c r="Q39" s="53"/>
      <c r="U39" s="4"/>
      <c r="W39" s="15"/>
    </row>
    <row r="40" spans="1:23" x14ac:dyDescent="0.2">
      <c r="A40" s="23"/>
      <c r="E40" s="35"/>
      <c r="F40" s="31"/>
      <c r="G40" s="32"/>
      <c r="H40" s="32"/>
      <c r="I40" s="32"/>
      <c r="J40" s="32"/>
      <c r="L40" s="33"/>
    </row>
    <row r="41" spans="1:23" x14ac:dyDescent="0.2">
      <c r="A41" s="23"/>
      <c r="E41" s="35"/>
      <c r="F41" s="31"/>
      <c r="G41" s="32"/>
      <c r="H41" s="32"/>
      <c r="I41" s="32"/>
      <c r="J41" s="32"/>
      <c r="L41" s="33"/>
    </row>
    <row r="42" spans="1:23" x14ac:dyDescent="0.2">
      <c r="A42" s="23"/>
      <c r="E42" s="35"/>
      <c r="F42" s="31"/>
      <c r="G42" s="32"/>
      <c r="H42" s="32"/>
      <c r="I42" s="32"/>
      <c r="J42" s="32"/>
      <c r="L42" s="33"/>
    </row>
    <row r="43" spans="1:23" x14ac:dyDescent="0.2">
      <c r="A43" s="23"/>
      <c r="E43" s="35"/>
      <c r="F43" s="31"/>
      <c r="G43" s="32"/>
      <c r="H43" s="32"/>
      <c r="I43" s="32"/>
      <c r="J43" s="32"/>
      <c r="L43" s="33"/>
    </row>
    <row r="44" spans="1:23" x14ac:dyDescent="0.2">
      <c r="A44" s="23"/>
      <c r="E44" s="35"/>
      <c r="F44" s="31"/>
      <c r="G44" s="32"/>
      <c r="H44" s="32"/>
      <c r="I44" s="32"/>
      <c r="J44" s="32"/>
      <c r="L44" s="33"/>
    </row>
    <row r="45" spans="1:23" x14ac:dyDescent="0.2">
      <c r="A45" s="23"/>
      <c r="E45" s="35"/>
      <c r="F45" s="31"/>
      <c r="G45" s="32"/>
      <c r="H45" s="32"/>
      <c r="I45" s="32"/>
      <c r="J45" s="32"/>
      <c r="L45" s="33"/>
    </row>
    <row r="46" spans="1:23" x14ac:dyDescent="0.2">
      <c r="A46" s="23"/>
      <c r="E46" s="37"/>
      <c r="L46" s="3"/>
      <c r="M46" s="6"/>
      <c r="N46" s="40"/>
      <c r="U46" s="4"/>
      <c r="W46" s="15"/>
    </row>
    <row r="47" spans="1:23" x14ac:dyDescent="0.2">
      <c r="A47" s="23"/>
      <c r="E47" s="37"/>
      <c r="L47" s="3"/>
      <c r="M47" s="6"/>
      <c r="N47" s="40"/>
      <c r="U47" s="4"/>
      <c r="W47" s="15"/>
    </row>
    <row r="48" spans="1:23" x14ac:dyDescent="0.2">
      <c r="A48" s="23"/>
      <c r="E48" s="37"/>
      <c r="M48" s="6"/>
      <c r="N48" s="40"/>
      <c r="U48" s="4"/>
      <c r="W48" s="15"/>
    </row>
    <row r="49" spans="1:23" x14ac:dyDescent="0.2">
      <c r="A49" s="23"/>
      <c r="E49" s="37"/>
      <c r="M49" s="6"/>
      <c r="N49" s="40"/>
      <c r="U49" s="4"/>
      <c r="W49" s="15"/>
    </row>
    <row r="50" spans="1:23" x14ac:dyDescent="0.2">
      <c r="A50" s="23"/>
      <c r="E50" s="37"/>
      <c r="M50" s="6"/>
      <c r="N50" s="40"/>
      <c r="U50" s="4"/>
      <c r="W50" s="15"/>
    </row>
    <row r="51" spans="1:23" x14ac:dyDescent="0.2">
      <c r="A51" s="23"/>
      <c r="E51" s="37"/>
      <c r="M51" s="6"/>
      <c r="N51" s="40"/>
      <c r="U51" s="4"/>
      <c r="W51" s="15"/>
    </row>
    <row r="52" spans="1:23" x14ac:dyDescent="0.2">
      <c r="A52" s="23"/>
      <c r="E52" s="35"/>
      <c r="F52" s="31"/>
      <c r="G52" s="32"/>
      <c r="H52" s="32"/>
      <c r="I52" s="32"/>
      <c r="J52" s="32"/>
      <c r="L52" s="33"/>
    </row>
    <row r="53" spans="1:23" x14ac:dyDescent="0.2">
      <c r="A53" s="23"/>
      <c r="E53" s="35"/>
      <c r="F53" s="31"/>
      <c r="G53" s="32"/>
      <c r="H53" s="32"/>
      <c r="I53" s="32"/>
      <c r="J53" s="32"/>
      <c r="L53" s="33"/>
    </row>
    <row r="54" spans="1:23" x14ac:dyDescent="0.2">
      <c r="A54" s="23"/>
      <c r="E54" s="35"/>
      <c r="F54" s="31"/>
      <c r="G54" s="32"/>
      <c r="H54" s="32"/>
      <c r="I54" s="32"/>
      <c r="J54" s="32"/>
      <c r="L54" s="39"/>
    </row>
    <row r="55" spans="1:23" x14ac:dyDescent="0.2">
      <c r="A55" s="23"/>
      <c r="E55" s="35"/>
      <c r="F55" s="31"/>
      <c r="G55" s="32"/>
      <c r="H55" s="32"/>
      <c r="I55" s="32"/>
      <c r="J55" s="32"/>
      <c r="L55" s="39"/>
    </row>
    <row r="56" spans="1:23" x14ac:dyDescent="0.2">
      <c r="A56" s="23"/>
      <c r="B56" s="30"/>
      <c r="E56" s="37"/>
    </row>
    <row r="57" spans="1:23" x14ac:dyDescent="0.2">
      <c r="A57" s="23"/>
      <c r="B57" s="30"/>
      <c r="E57" s="37"/>
    </row>
    <row r="58" spans="1:23" x14ac:dyDescent="0.2">
      <c r="A58" s="23"/>
      <c r="B58" s="30"/>
      <c r="E58" s="37"/>
    </row>
    <row r="59" spans="1:23" x14ac:dyDescent="0.2">
      <c r="A59" s="23"/>
      <c r="B59" s="30"/>
      <c r="E59" s="37"/>
    </row>
    <row r="60" spans="1:23" x14ac:dyDescent="0.2">
      <c r="A60" s="23"/>
      <c r="E60" s="35"/>
      <c r="F60" s="31"/>
      <c r="G60" s="32"/>
      <c r="H60" s="32"/>
      <c r="I60" s="32"/>
      <c r="J60" s="32"/>
      <c r="L60" s="33"/>
    </row>
    <row r="61" spans="1:23" x14ac:dyDescent="0.2">
      <c r="A61" s="23"/>
      <c r="E61" s="35"/>
      <c r="F61" s="31"/>
      <c r="G61" s="32"/>
      <c r="H61" s="32"/>
      <c r="I61" s="32"/>
      <c r="J61" s="32"/>
      <c r="L61" s="33"/>
    </row>
    <row r="62" spans="1:23" x14ac:dyDescent="0.2">
      <c r="A62" s="23"/>
      <c r="E62" s="35"/>
      <c r="F62" s="31"/>
      <c r="G62" s="32"/>
      <c r="H62" s="32"/>
      <c r="I62" s="32"/>
      <c r="J62" s="32"/>
      <c r="L62" s="38"/>
    </row>
    <row r="63" spans="1:23" x14ac:dyDescent="0.2">
      <c r="A63" s="23"/>
      <c r="E63" s="35"/>
      <c r="F63" s="31"/>
      <c r="G63" s="32"/>
      <c r="H63" s="32"/>
      <c r="I63" s="32"/>
      <c r="J63" s="32"/>
      <c r="L63" s="33"/>
    </row>
    <row r="64" spans="1:23" x14ac:dyDescent="0.2">
      <c r="A64" s="23"/>
      <c r="E64" s="35"/>
      <c r="F64" s="31"/>
      <c r="G64" s="32"/>
      <c r="H64" s="32"/>
      <c r="I64" s="32"/>
      <c r="J64" s="32"/>
      <c r="L64" s="33"/>
    </row>
    <row r="65" spans="1:12" x14ac:dyDescent="0.2">
      <c r="A65" s="23"/>
      <c r="E65" s="35"/>
      <c r="F65" s="31"/>
      <c r="G65" s="32"/>
      <c r="H65" s="32"/>
      <c r="I65" s="32"/>
      <c r="J65" s="32"/>
      <c r="L65" s="34"/>
    </row>
    <row r="66" spans="1:12" x14ac:dyDescent="0.2">
      <c r="A66" s="23"/>
      <c r="E66" s="35"/>
      <c r="F66" s="31"/>
      <c r="G66" s="32"/>
      <c r="H66" s="32"/>
      <c r="I66" s="32"/>
      <c r="J66" s="32"/>
      <c r="L66" s="33"/>
    </row>
    <row r="67" spans="1:12" x14ac:dyDescent="0.2">
      <c r="A67" s="23"/>
      <c r="E67" s="35"/>
      <c r="F67" s="31"/>
      <c r="G67" s="32"/>
      <c r="H67" s="32"/>
      <c r="I67" s="32"/>
      <c r="J67" s="32"/>
      <c r="L67" s="33"/>
    </row>
    <row r="68" spans="1:12" x14ac:dyDescent="0.2">
      <c r="A68" s="23"/>
      <c r="E68" s="35"/>
      <c r="F68" s="31"/>
      <c r="G68" s="32"/>
      <c r="H68" s="32"/>
      <c r="I68" s="32"/>
      <c r="J68" s="32"/>
      <c r="L68" s="33"/>
    </row>
    <row r="69" spans="1:12" x14ac:dyDescent="0.2">
      <c r="A69" s="23"/>
      <c r="E69" s="35"/>
      <c r="F69" s="31"/>
      <c r="G69" s="32"/>
      <c r="H69" s="32"/>
      <c r="I69" s="32"/>
      <c r="J69" s="32"/>
      <c r="L69" s="33"/>
    </row>
    <row r="70" spans="1:12" x14ac:dyDescent="0.2">
      <c r="A70" s="23"/>
      <c r="E70" s="35"/>
      <c r="F70" s="31"/>
      <c r="G70" s="32"/>
      <c r="H70" s="32"/>
      <c r="I70" s="32"/>
      <c r="J70" s="32"/>
      <c r="L70" s="34"/>
    </row>
    <row r="71" spans="1:12" x14ac:dyDescent="0.2">
      <c r="A71" s="23"/>
      <c r="E71" s="35"/>
      <c r="F71" s="31"/>
      <c r="G71" s="32"/>
      <c r="H71" s="32"/>
      <c r="I71" s="32"/>
      <c r="J71" s="32"/>
      <c r="L71" s="33"/>
    </row>
    <row r="72" spans="1:12" x14ac:dyDescent="0.2">
      <c r="A72" s="23"/>
      <c r="E72" s="35"/>
      <c r="F72" s="31"/>
      <c r="G72" s="32"/>
      <c r="H72" s="32"/>
      <c r="I72" s="32"/>
      <c r="J72" s="32"/>
      <c r="L72" s="33"/>
    </row>
    <row r="73" spans="1:12" x14ac:dyDescent="0.2">
      <c r="A73" s="23"/>
      <c r="E73" s="35"/>
      <c r="F73" s="31"/>
      <c r="G73" s="32"/>
      <c r="H73" s="32"/>
      <c r="I73" s="32"/>
      <c r="J73" s="32"/>
      <c r="L73" s="33"/>
    </row>
    <row r="74" spans="1:12" x14ac:dyDescent="0.2">
      <c r="A74" s="23"/>
      <c r="E74" s="35"/>
      <c r="F74" s="31"/>
      <c r="G74" s="32"/>
      <c r="H74" s="32"/>
      <c r="I74" s="32"/>
      <c r="J74" s="32"/>
      <c r="L74" s="33"/>
    </row>
    <row r="75" spans="1:12" x14ac:dyDescent="0.2">
      <c r="A75" s="23"/>
      <c r="E75" s="35"/>
      <c r="F75" s="31"/>
      <c r="G75" s="32"/>
      <c r="H75" s="32"/>
      <c r="I75" s="32"/>
      <c r="J75" s="32"/>
      <c r="L75" s="33"/>
    </row>
    <row r="76" spans="1:12" x14ac:dyDescent="0.2">
      <c r="A76" s="23"/>
      <c r="E76" s="35"/>
      <c r="F76" s="31"/>
      <c r="G76" s="32"/>
      <c r="H76" s="32"/>
      <c r="I76" s="32"/>
      <c r="J76" s="32"/>
      <c r="L76" s="33"/>
    </row>
    <row r="77" spans="1:12" x14ac:dyDescent="0.2">
      <c r="A77" s="23"/>
      <c r="E77" s="35"/>
      <c r="F77" s="31"/>
      <c r="G77" s="32"/>
      <c r="H77" s="32"/>
      <c r="I77" s="32"/>
      <c r="J77" s="32"/>
      <c r="L77" s="38"/>
    </row>
    <row r="78" spans="1:12" x14ac:dyDescent="0.2">
      <c r="A78" s="23"/>
      <c r="E78" s="35"/>
      <c r="F78" s="31"/>
      <c r="G78" s="32"/>
      <c r="H78" s="32"/>
      <c r="I78" s="32"/>
      <c r="J78" s="32"/>
      <c r="L78" s="33"/>
    </row>
    <row r="79" spans="1:12" x14ac:dyDescent="0.2">
      <c r="A79" s="23"/>
      <c r="E79" s="35"/>
      <c r="F79" s="31"/>
      <c r="G79" s="32"/>
      <c r="H79" s="32"/>
      <c r="I79" s="32"/>
      <c r="L79" s="33"/>
    </row>
    <row r="80" spans="1:12" x14ac:dyDescent="0.2">
      <c r="A80" s="23"/>
      <c r="E80" s="35"/>
      <c r="F80" s="31"/>
      <c r="G80" s="32"/>
      <c r="H80" s="32"/>
      <c r="I80" s="32"/>
      <c r="L80" s="33"/>
    </row>
    <row r="81" spans="1:12" x14ac:dyDescent="0.2">
      <c r="A81" s="23"/>
      <c r="E81" s="35"/>
      <c r="F81" s="31"/>
      <c r="G81" s="32"/>
      <c r="H81" s="32"/>
      <c r="I81" s="32"/>
      <c r="L81" s="33"/>
    </row>
    <row r="82" spans="1:12" x14ac:dyDescent="0.2">
      <c r="A82" s="23"/>
      <c r="E82" s="35"/>
      <c r="F82" s="31"/>
      <c r="G82" s="32"/>
      <c r="H82" s="32"/>
      <c r="I82" s="32"/>
      <c r="L82" s="33"/>
    </row>
    <row r="83" spans="1:12" x14ac:dyDescent="0.2">
      <c r="A83" s="23"/>
      <c r="E83" s="35"/>
      <c r="F83" s="31"/>
      <c r="G83" s="32"/>
      <c r="H83" s="32"/>
      <c r="I83" s="32"/>
      <c r="L83" s="33"/>
    </row>
    <row r="84" spans="1:12" x14ac:dyDescent="0.2">
      <c r="A84" s="23"/>
      <c r="E84" s="35"/>
      <c r="F84" s="31"/>
      <c r="G84" s="32"/>
      <c r="H84" s="32"/>
      <c r="I84" s="32"/>
      <c r="L84" s="33"/>
    </row>
    <row r="85" spans="1:12" x14ac:dyDescent="0.2">
      <c r="A85" s="23"/>
      <c r="E85" s="35"/>
      <c r="F85" s="31"/>
      <c r="G85" s="32"/>
      <c r="H85" s="32"/>
      <c r="I85" s="32"/>
      <c r="L85" s="33"/>
    </row>
    <row r="86" spans="1:12" x14ac:dyDescent="0.2">
      <c r="A86" s="23"/>
      <c r="E86" s="35"/>
      <c r="F86" s="31"/>
      <c r="G86" s="32"/>
      <c r="H86" s="32"/>
      <c r="I86" s="32"/>
      <c r="L86" s="33"/>
    </row>
    <row r="87" spans="1:12" x14ac:dyDescent="0.2">
      <c r="A87" s="23"/>
      <c r="E87" s="35"/>
      <c r="F87" s="31"/>
      <c r="G87" s="32"/>
      <c r="H87" s="32"/>
      <c r="I87" s="32"/>
      <c r="L87" s="33"/>
    </row>
    <row r="88" spans="1:12" x14ac:dyDescent="0.2">
      <c r="A88" s="23"/>
      <c r="E88" s="35"/>
      <c r="F88" s="31"/>
      <c r="G88" s="32"/>
      <c r="H88" s="32"/>
      <c r="I88" s="32"/>
      <c r="L88" s="33"/>
    </row>
    <row r="89" spans="1:12" x14ac:dyDescent="0.2">
      <c r="A89" s="23"/>
      <c r="E89" s="35"/>
      <c r="F89" s="31"/>
      <c r="G89" s="32"/>
      <c r="H89" s="32"/>
      <c r="I89" s="32"/>
      <c r="L89" s="33"/>
    </row>
    <row r="90" spans="1:12" x14ac:dyDescent="0.2">
      <c r="A90" s="23"/>
      <c r="E90" s="35"/>
      <c r="F90" s="31"/>
      <c r="G90" s="32"/>
      <c r="H90" s="32"/>
      <c r="I90" s="32"/>
      <c r="L90" s="39"/>
    </row>
    <row r="91" spans="1:12" x14ac:dyDescent="0.2">
      <c r="A91" s="23"/>
      <c r="E91" s="35"/>
      <c r="F91" s="31"/>
      <c r="G91" s="32"/>
      <c r="H91" s="32"/>
      <c r="I91" s="32"/>
      <c r="L91" s="39"/>
    </row>
    <row r="92" spans="1:12" x14ac:dyDescent="0.2">
      <c r="A92" s="23"/>
      <c r="E92" s="35"/>
      <c r="F92" s="31"/>
      <c r="G92" s="32"/>
      <c r="H92" s="32"/>
      <c r="I92" s="32"/>
      <c r="L92" s="33"/>
    </row>
    <row r="93" spans="1:12" x14ac:dyDescent="0.2">
      <c r="A93" s="23"/>
      <c r="E93" s="35"/>
      <c r="F93" s="31"/>
      <c r="G93" s="32"/>
      <c r="H93" s="32"/>
      <c r="I93" s="32"/>
      <c r="L93" s="33"/>
    </row>
    <row r="94" spans="1:12" x14ac:dyDescent="0.2">
      <c r="A94" s="23"/>
      <c r="E94" s="35"/>
      <c r="F94" s="31"/>
      <c r="G94" s="32"/>
      <c r="H94" s="32"/>
      <c r="I94" s="32"/>
      <c r="L94" s="33"/>
    </row>
    <row r="95" spans="1:12" x14ac:dyDescent="0.2">
      <c r="A95" s="23"/>
      <c r="E95" s="35"/>
      <c r="F95" s="31"/>
      <c r="G95" s="32"/>
      <c r="H95" s="32"/>
      <c r="I95" s="32"/>
      <c r="L95" s="33"/>
    </row>
    <row r="96" spans="1:12" x14ac:dyDescent="0.2">
      <c r="A96" s="23"/>
      <c r="E96" s="35"/>
      <c r="F96" s="31"/>
      <c r="G96" s="32"/>
      <c r="H96" s="32"/>
      <c r="I96" s="32"/>
      <c r="L96" s="33"/>
    </row>
    <row r="97" spans="1:12" x14ac:dyDescent="0.2">
      <c r="A97" s="23"/>
      <c r="E97" s="35"/>
      <c r="F97" s="31"/>
      <c r="G97" s="32"/>
      <c r="H97" s="32"/>
      <c r="I97" s="32"/>
      <c r="L97" s="39"/>
    </row>
    <row r="98" spans="1:12" x14ac:dyDescent="0.2">
      <c r="A98" s="23"/>
      <c r="E98" s="35"/>
      <c r="F98" s="31"/>
      <c r="G98" s="32"/>
      <c r="H98" s="32"/>
      <c r="I98" s="32"/>
      <c r="L98" s="33"/>
    </row>
    <row r="99" spans="1:12" x14ac:dyDescent="0.2">
      <c r="A99" s="23"/>
      <c r="E99" s="35"/>
      <c r="F99" s="31"/>
      <c r="G99" s="32"/>
      <c r="H99" s="32"/>
      <c r="I99" s="32"/>
      <c r="L99" s="33"/>
    </row>
    <row r="100" spans="1:12" x14ac:dyDescent="0.2">
      <c r="A100" s="23"/>
      <c r="E100" s="35"/>
      <c r="F100" s="31"/>
      <c r="G100" s="32"/>
      <c r="H100" s="32"/>
      <c r="I100" s="32"/>
      <c r="L100" s="33"/>
    </row>
    <row r="101" spans="1:12" x14ac:dyDescent="0.2">
      <c r="A101" s="23"/>
      <c r="E101" s="35"/>
      <c r="F101" s="31"/>
      <c r="G101" s="32"/>
      <c r="H101" s="32"/>
      <c r="I101" s="32"/>
      <c r="L101" s="33"/>
    </row>
    <row r="102" spans="1:12" x14ac:dyDescent="0.2">
      <c r="A102" s="23"/>
      <c r="E102" s="35"/>
      <c r="F102" s="31"/>
      <c r="G102" s="32"/>
      <c r="H102" s="32"/>
      <c r="I102" s="32"/>
      <c r="L102" s="33"/>
    </row>
    <row r="103" spans="1:12" x14ac:dyDescent="0.2">
      <c r="A103" s="23"/>
      <c r="E103" s="35"/>
      <c r="F103" s="31"/>
      <c r="G103" s="32"/>
      <c r="H103" s="32"/>
      <c r="I103" s="32"/>
      <c r="L103" s="33"/>
    </row>
    <row r="104" spans="1:12" x14ac:dyDescent="0.2">
      <c r="A104" s="23"/>
      <c r="E104" s="35"/>
      <c r="F104" s="31"/>
      <c r="G104" s="32"/>
      <c r="H104" s="32"/>
      <c r="I104" s="32"/>
      <c r="L104" s="33"/>
    </row>
    <row r="105" spans="1:12" x14ac:dyDescent="0.2">
      <c r="A105" s="23"/>
      <c r="E105" s="35"/>
      <c r="F105" s="31"/>
      <c r="G105" s="32"/>
      <c r="H105" s="32"/>
      <c r="I105" s="32"/>
      <c r="L105" s="38"/>
    </row>
    <row r="106" spans="1:12" x14ac:dyDescent="0.2">
      <c r="A106" s="23"/>
      <c r="E106" s="35"/>
      <c r="F106" s="31"/>
      <c r="G106" s="32"/>
      <c r="H106" s="32"/>
      <c r="I106" s="32"/>
      <c r="L106" s="33"/>
    </row>
    <row r="107" spans="1:12" x14ac:dyDescent="0.2">
      <c r="A107" s="23"/>
      <c r="E107" s="35"/>
      <c r="F107" s="31"/>
      <c r="G107" s="32"/>
      <c r="H107" s="32"/>
      <c r="I107" s="32"/>
      <c r="L107" s="33"/>
    </row>
    <row r="108" spans="1:12" x14ac:dyDescent="0.2">
      <c r="A108" s="23"/>
      <c r="E108" s="35"/>
      <c r="G108" s="32"/>
      <c r="H108" s="32"/>
      <c r="I108" s="32"/>
      <c r="L108" s="34"/>
    </row>
    <row r="109" spans="1:12" x14ac:dyDescent="0.2">
      <c r="A109" s="23"/>
      <c r="E109" s="35"/>
      <c r="G109" s="32"/>
      <c r="H109" s="32"/>
      <c r="I109" s="32"/>
      <c r="L109" s="33"/>
    </row>
    <row r="110" spans="1:12" x14ac:dyDescent="0.2">
      <c r="A110" s="23"/>
      <c r="E110" s="35"/>
      <c r="G110" s="32"/>
      <c r="H110" s="32"/>
      <c r="I110" s="32"/>
      <c r="L110" s="33"/>
    </row>
  </sheetData>
  <protectedRanges>
    <protectedRange sqref="H28:J29 L28:L29 J63 G64:J78 G79:I110 L63:L110" name="Range27"/>
    <protectedRange sqref="E2" name="Range1_9_2_1_1_14"/>
    <protectedRange sqref="G2" name="Range27_69"/>
    <protectedRange sqref="G2" name="Range1_47"/>
    <protectedRange sqref="G2" name="Range26_54"/>
    <protectedRange sqref="H2" name="Range27_70"/>
    <protectedRange sqref="H2" name="Range1_48"/>
    <protectedRange sqref="H2" name="Range26_55"/>
    <protectedRange sqref="I2" name="Range27_71"/>
    <protectedRange sqref="I2" name="Range1_49"/>
    <protectedRange sqref="I2" name="Range26_56"/>
    <protectedRange sqref="L2" name="Range27_72"/>
    <protectedRange sqref="L2" name="Range1_8_1_9"/>
    <protectedRange sqref="L2" name="Range28_15"/>
    <protectedRange sqref="E3:E7" name="Range1_9_2_1_1_15"/>
    <protectedRange sqref="G3:G7" name="Range27_73"/>
    <protectedRange sqref="G3:G7" name="Range1_50"/>
    <protectedRange sqref="G3:G7" name="Range26_57"/>
    <protectedRange sqref="H3:H7" name="Range27_74"/>
    <protectedRange sqref="H3:H7" name="Range1_51"/>
    <protectedRange sqref="H3:H7" name="Range26_58"/>
    <protectedRange sqref="I3:I7" name="Range27_76"/>
    <protectedRange sqref="I3:I7" name="Range1_53"/>
    <protectedRange sqref="I3:I7" name="Range26_60"/>
    <protectedRange sqref="J6" name="Range27_77"/>
    <protectedRange sqref="J6" name="Range1_54"/>
    <protectedRange sqref="J6" name="Range26_61"/>
    <protectedRange sqref="L3:L7" name="Range27_78"/>
    <protectedRange sqref="L3:L7" name="Range1_8_1_10"/>
    <protectedRange sqref="L3:L7" name="Range28_16"/>
    <protectedRange sqref="E8:E14" name="Range1_9_2_1_1_16"/>
    <protectedRange sqref="G8:G14" name="Range27_79"/>
    <protectedRange sqref="G8:G14" name="Range1_55"/>
    <protectedRange sqref="G8:G14" name="Range26_62"/>
    <protectedRange sqref="H8:H14" name="Range27_80"/>
    <protectedRange sqref="H8:H14" name="Range1_56"/>
    <protectedRange sqref="H8:H14" name="Range26_63"/>
    <protectedRange sqref="I8:I14" name="Range27_81"/>
    <protectedRange sqref="I8:I14" name="Range1_57"/>
    <protectedRange sqref="I8:I14" name="Range26_64"/>
    <protectedRange sqref="J8:J14" name="Range27_82"/>
    <protectedRange sqref="J8:J14" name="Range1_58"/>
    <protectedRange sqref="J8:J14" name="Range26_65"/>
    <protectedRange sqref="L8:L14" name="Range27_83"/>
    <protectedRange sqref="L8:L14" name="Range1_8_1_11"/>
    <protectedRange sqref="L8:L14" name="Range28_17"/>
    <protectedRange sqref="E15:E18" name="Range1_9_2_1_1_17"/>
    <protectedRange sqref="G15:G18" name="Range27_84"/>
    <protectedRange sqref="G15:G18" name="Range1_59"/>
    <protectedRange sqref="G15:G18" name="Range26_66"/>
    <protectedRange sqref="H15:H18" name="Range27_85"/>
    <protectedRange sqref="H15:H18" name="Range1_60"/>
    <protectedRange sqref="H15:H18" name="Range26_67"/>
    <protectedRange sqref="I15:I18" name="Range27_86"/>
    <protectedRange sqref="I15:I18" name="Range1_61"/>
    <protectedRange sqref="I15:I18" name="Range26_68"/>
    <protectedRange sqref="J15:J18" name="Range27_87"/>
    <protectedRange sqref="J15:J18" name="Range1_62"/>
    <protectedRange sqref="J15:J18" name="Range26_69"/>
    <protectedRange sqref="L15:L18" name="Range27_88"/>
    <protectedRange sqref="L15:L18" name="Range1_8_1_12"/>
    <protectedRange sqref="L15:L18" name="Range28_18"/>
    <protectedRange sqref="E19:E20" name="Range1_9_2_1_1_18"/>
    <protectedRange sqref="G19:G20" name="Range27_89"/>
    <protectedRange sqref="G19:G20" name="Range1_63"/>
    <protectedRange sqref="G19:G20" name="Range26_70"/>
    <protectedRange sqref="H19:H20" name="Range27_90"/>
    <protectedRange sqref="H19:H20" name="Range1_64"/>
    <protectedRange sqref="H19:H20" name="Range26_71"/>
    <protectedRange sqref="I19:I20" name="Range27_91"/>
    <protectedRange sqref="I19:I20" name="Range1_65"/>
    <protectedRange sqref="I19:I20" name="Range26_72"/>
    <protectedRange sqref="J19:J20" name="Range27_92"/>
    <protectedRange sqref="J19:J20" name="Range1_66"/>
    <protectedRange sqref="J19:J20" name="Range26_73"/>
    <protectedRange sqref="L19:L20" name="Range27_93"/>
    <protectedRange sqref="L19:L20" name="Range1_8_1_13"/>
    <protectedRange sqref="L19:L20" name="Range28_19"/>
    <protectedRange sqref="E24:E27" name="Range1_9_2_1_1_19"/>
    <protectedRange sqref="G24:G27" name="Range27_94"/>
    <protectedRange sqref="G24:G27" name="Range1_67"/>
    <protectedRange sqref="G24:G27" name="Range26_74"/>
    <protectedRange sqref="H24:H27" name="Range27_95"/>
    <protectedRange sqref="H24:H27" name="Range1_68"/>
    <protectedRange sqref="H24:H27" name="Range26_75"/>
    <protectedRange sqref="I24:I27" name="Range27_96"/>
    <protectedRange sqref="I24:I27" name="Range1_69"/>
    <protectedRange sqref="I24:I27" name="Range26_76"/>
    <protectedRange sqref="J24:J27" name="Range27_97"/>
    <protectedRange sqref="J24:J27" name="Range1_70"/>
    <protectedRange sqref="J24:J27" name="Range26_77"/>
    <protectedRange sqref="L24:L27" name="Range27_98"/>
    <protectedRange sqref="L24:L27" name="Range1_8_1_14"/>
    <protectedRange sqref="L24:L27" name="Range28_20"/>
    <protectedRange sqref="E28:E29" name="Range1_9_2_1_1_20"/>
    <protectedRange sqref="G28:G29" name="Range27_99"/>
    <protectedRange sqref="G28:G29" name="Range1_71"/>
    <protectedRange sqref="G28:G29" name="Range26_78"/>
    <protectedRange sqref="H28" name="Range1_72"/>
    <protectedRange sqref="H29" name="Range1_8_1_15"/>
    <protectedRange sqref="H28:H29" name="Range26_79"/>
    <protectedRange sqref="I28:I29" name="Range1_4_2_1_4"/>
    <protectedRange sqref="I28:I29" name="Range26_80"/>
    <protectedRange sqref="J28:J29" name="Range1_73"/>
    <protectedRange sqref="J28:J29" name="Range26_81"/>
    <protectedRange sqref="L29" name="Range1_8_10"/>
    <protectedRange sqref="L28" name="Range1_8_1_16"/>
    <protectedRange sqref="L28:L29" name="Range28_21"/>
    <protectedRange sqref="E30" name="Range1_9_2_1_1_12_1"/>
    <protectedRange sqref="G30" name="Range27_55_1"/>
    <protectedRange sqref="G30" name="Range1_39"/>
    <protectedRange sqref="G30" name="Range26_44_1"/>
    <protectedRange sqref="H30" name="Range27_56_1"/>
    <protectedRange sqref="H30" name="Range1_40_1"/>
    <protectedRange sqref="H30" name="Range26_45_1"/>
    <protectedRange sqref="I30" name="Range27_57_1"/>
    <protectedRange sqref="I30" name="Range1_41_1"/>
    <protectedRange sqref="I30" name="Range26_46_1"/>
    <protectedRange sqref="J30" name="Range27_58_1"/>
    <protectedRange sqref="J30" name="Range1_42_1"/>
    <protectedRange sqref="J30" name="Range26_47_1"/>
    <protectedRange sqref="L30" name="Range27_59_1"/>
    <protectedRange sqref="L30" name="Range1_8_1_10_1"/>
    <protectedRange sqref="E31:E33" name="Range1_9_2_1_1_14_1"/>
    <protectedRange sqref="G31:G33" name="Range27_60_1"/>
    <protectedRange sqref="G31:G33" name="Range1_43_1"/>
    <protectedRange sqref="G31:G33" name="Range26_48_1"/>
    <protectedRange sqref="H31:H33" name="Range27_61_1"/>
    <protectedRange sqref="H31:H33" name="Range1_44_1"/>
    <protectedRange sqref="H31:H33" name="Range26_49_1"/>
    <protectedRange sqref="I31:I33" name="Range27_62_1"/>
    <protectedRange sqref="I31:I33" name="Range1_45_1"/>
    <protectedRange sqref="I31:I33" name="Range26_50_1"/>
    <protectedRange sqref="J31:J33" name="Range27_63_1"/>
    <protectedRange sqref="J31:J33" name="Range1_46_1"/>
    <protectedRange sqref="J31:J33" name="Range26_51_1"/>
    <protectedRange sqref="L31:L33" name="Range27_64_1"/>
    <protectedRange sqref="L31:L33" name="Range1_8_1_11_1"/>
    <protectedRange sqref="E34:E37" name="Range1_9_2_1_1_15_1"/>
    <protectedRange sqref="G34:G37" name="Range27_65_1"/>
    <protectedRange sqref="G34:G37" name="Range1_47_1"/>
    <protectedRange sqref="G34:G37" name="Range26_52_1"/>
    <protectedRange sqref="H34:H37" name="Range27_66"/>
    <protectedRange sqref="H34:H37" name="Range1_48_1"/>
    <protectedRange sqref="H34:H37" name="Range26_53_1"/>
    <protectedRange sqref="I34:I37" name="Range27_67_1"/>
    <protectedRange sqref="I34:I37" name="Range1_49_1"/>
    <protectedRange sqref="I34:I37" name="Range26_54_1"/>
    <protectedRange sqref="J34:J37" name="Range27_68_1"/>
    <protectedRange sqref="J34:J37" name="Range1_50_1"/>
    <protectedRange sqref="J34:J37" name="Range26_55_1"/>
    <protectedRange sqref="L34:L37" name="Range27_69_1"/>
    <protectedRange sqref="L34:L37" name="Range1_8_1_12_1"/>
    <protectedRange sqref="E38:E39" name="Range1_9_2_1_1_16_1"/>
    <protectedRange sqref="G38:G39" name="Range27_70_1"/>
    <protectedRange sqref="G38:G39" name="Range1_51_1"/>
    <protectedRange sqref="G38:G39" name="Range26_56_1"/>
    <protectedRange sqref="H38:H39" name="Range27_71_1"/>
    <protectedRange sqref="H38" name="Range1_8_1_13_1"/>
    <protectedRange sqref="H39" name="Range1_6_7"/>
    <protectedRange sqref="H38:H39" name="Range26_57_1"/>
    <protectedRange sqref="I38:I39" name="Range27_72_1"/>
    <protectedRange sqref="I38" name="Range1_4_2_1_2"/>
    <protectedRange sqref="I39" name="Range1_6_8"/>
    <protectedRange sqref="I38:I39" name="Range26_58_1"/>
    <protectedRange sqref="J38:J39" name="Range27_73_1"/>
    <protectedRange sqref="J38:J39" name="Range1_52"/>
    <protectedRange sqref="J38:J39" name="Range26_59"/>
    <protectedRange sqref="L38:L39" name="Range27_74_1"/>
    <protectedRange sqref="L38" name="Range1_8_5"/>
    <protectedRange sqref="L39" name="Range1_6_9"/>
    <protectedRange sqref="E21:E23" name="Range1_9_2_1_1"/>
    <protectedRange sqref="G21:G23" name="Range27_1"/>
    <protectedRange sqref="G21:G23 H78:J78 G82:I82 G83:G84 G85:I88 H91 L91 G92:G93 G98:I104 G106 I105:I106 L106 G108:I110" name="Range1"/>
    <protectedRange sqref="G21:G23 G72:J78 G79:I110" name="Range26"/>
    <protectedRange sqref="H21:H23" name="Range27_2"/>
    <protectedRange sqref="H21:H23" name="Range1_1"/>
    <protectedRange sqref="H21:H23" name="Range26_1"/>
    <protectedRange sqref="I21:I23" name="Range27_3"/>
    <protectedRange sqref="I21:I23" name="Range1_2"/>
    <protectedRange sqref="I21:I23" name="Range26_2"/>
    <protectedRange sqref="J21:J23" name="Range27_4"/>
    <protectedRange sqref="J21:J23" name="Range1_3"/>
    <protectedRange sqref="J21:J23" name="Range26_3"/>
    <protectedRange sqref="L21:L23" name="Range27_5"/>
    <protectedRange sqref="L21:L23" name="Range1_8_1"/>
    <protectedRange sqref="L21:L23" name="Range28"/>
    <protectedRange sqref="E40:E42" name="Range1_9_2_1_1_1"/>
    <protectedRange sqref="G40:G42" name="Range27_6"/>
    <protectedRange sqref="G40 G42" name="Range1_4"/>
    <protectedRange sqref="G41" name="Range1_8"/>
    <protectedRange sqref="G40:G42" name="Range26_4"/>
    <protectedRange sqref="H40:H42" name="Range27_7"/>
    <protectedRange sqref="H40" name="Range1_6"/>
    <protectedRange sqref="H41" name="Range1_8_3"/>
    <protectedRange sqref="H40:H42" name="Range26_5"/>
    <protectedRange sqref="I40:I42" name="Range27_8"/>
    <protectedRange sqref="I41:I42" name="Range1_5"/>
    <protectedRange sqref="I40:I42" name="Range26_6"/>
    <protectedRange sqref="J40:J42" name="Range27_9"/>
    <protectedRange sqref="J40:J42" name="Range1_7"/>
    <protectedRange sqref="J40:J42" name="Range26_7"/>
    <protectedRange sqref="L40:L42" name="Range27_10"/>
    <protectedRange sqref="L42 L40" name="Range1_10"/>
    <protectedRange sqref="L41" name="Range1_8_2"/>
    <protectedRange sqref="L40:L42" name="Range28_1"/>
    <protectedRange sqref="E43:E46" name="Range1_9_2_1_1_2"/>
    <protectedRange sqref="G43:G46" name="Range27_11"/>
    <protectedRange sqref="G43:G46" name="Range1_11"/>
    <protectedRange sqref="G43:G46" name="Range26_8"/>
    <protectedRange sqref="H43:H46" name="Range27_12"/>
    <protectedRange sqref="H43:H46" name="Range1_12"/>
    <protectedRange sqref="H43:H46" name="Range26_9"/>
    <protectedRange sqref="I43:I46" name="Range27_13"/>
    <protectedRange sqref="I43:I46" name="Range1_13"/>
    <protectedRange sqref="I43:I46" name="Range26_10"/>
    <protectedRange sqref="J43:J46" name="Range27_14"/>
    <protectedRange sqref="J43:J46" name="Range1_14"/>
    <protectedRange sqref="J43:J46" name="Range26_11"/>
    <protectedRange sqref="L43:L46" name="Range27_15"/>
    <protectedRange sqref="L43:L46" name="Range1_8_1_1"/>
    <protectedRange sqref="L43:L46" name="Range28_2"/>
    <protectedRange sqref="E47:E49" name="Range1_9_2_1_1_3"/>
    <protectedRange sqref="G47:G49" name="Range27_16"/>
    <protectedRange sqref="G47:G49" name="Range1_15"/>
    <protectedRange sqref="G47:G49" name="Range26_12"/>
    <protectedRange sqref="H47:H49" name="Range27_17"/>
    <protectedRange sqref="H47:H49" name="Range1_16"/>
    <protectedRange sqref="H47:H49" name="Range26_13"/>
    <protectedRange sqref="I47:I49" name="Range27_18"/>
    <protectedRange sqref="I47:I49" name="Range1_17"/>
    <protectedRange sqref="I47:I49" name="Range26_14"/>
    <protectedRange sqref="J47:J49" name="Range27_19"/>
    <protectedRange sqref="J47:J49" name="Range1_18"/>
    <protectedRange sqref="J47:J49" name="Range26_15"/>
    <protectedRange sqref="L47:L49" name="Range27_20"/>
    <protectedRange sqref="L47:L49" name="Range1_8_1_2"/>
    <protectedRange sqref="L47:L49" name="Range28_3"/>
    <protectedRange sqref="E50" name="Range1_9_2_1_1_4"/>
    <protectedRange sqref="G50" name="Range27_21"/>
    <protectedRange sqref="G50" name="Range1_19"/>
    <protectedRange sqref="G50" name="Range26_16"/>
    <protectedRange sqref="H50" name="Range27_22"/>
    <protectedRange sqref="H50" name="Range1_20"/>
    <protectedRange sqref="H50" name="Range26_17"/>
    <protectedRange sqref="I50" name="Range27_23"/>
    <protectedRange sqref="I50" name="Range1_21"/>
    <protectedRange sqref="I50" name="Range26_18"/>
    <protectedRange sqref="J50" name="Range27_24"/>
    <protectedRange sqref="J50" name="Range1_22"/>
    <protectedRange sqref="J50" name="Range26_19"/>
    <protectedRange sqref="L50" name="Range27_25"/>
    <protectedRange sqref="L50" name="Range1_8_1_3"/>
    <protectedRange sqref="L50" name="Range28_4"/>
    <protectedRange sqref="E51:E52" name="Range1_9_2_1_1_5"/>
    <protectedRange sqref="G51:G52" name="Range27_26"/>
    <protectedRange sqref="G51:G52" name="Range1_23"/>
    <protectedRange sqref="G51:G52" name="Range26_20"/>
    <protectedRange sqref="H51:H52" name="Range27_27"/>
    <protectedRange sqref="H51:H52" name="Range1_24"/>
    <protectedRange sqref="H51:H52" name="Range26_21"/>
    <protectedRange sqref="I51:I52" name="Range27_28"/>
    <protectedRange sqref="I51:I52" name="Range1_25"/>
    <protectedRange sqref="I51:I52" name="Range26_22"/>
    <protectedRange sqref="J51:J52" name="Range27_29"/>
    <protectedRange sqref="J51:J52" name="Range1_26"/>
    <protectedRange sqref="J51:J52" name="Range26_23"/>
    <protectedRange sqref="L51:L52" name="Range27_30"/>
    <protectedRange sqref="L51:L52" name="Range1_8_1_4"/>
    <protectedRange sqref="L51:L52" name="Range28_5"/>
    <protectedRange sqref="E53:E54" name="Range1_9_2_1_1_6"/>
    <protectedRange sqref="G53:G54" name="Range27_31"/>
    <protectedRange sqref="G53:G54" name="Range1_27"/>
    <protectedRange sqref="G53:G54" name="Range26_24"/>
    <protectedRange sqref="H53:H54" name="Range27_32"/>
    <protectedRange sqref="H53:H54" name="Range1_28"/>
    <protectedRange sqref="H53:H54" name="Range26_25"/>
    <protectedRange sqref="I53:I54" name="Range27_33"/>
    <protectedRange sqref="I53:I54" name="Range1_29"/>
    <protectedRange sqref="I53:I54" name="Range26_26"/>
    <protectedRange sqref="J53:J54" name="Range27_34"/>
    <protectedRange sqref="J53:J54" name="Range1_30"/>
    <protectedRange sqref="J53:J54" name="Range26_27"/>
    <protectedRange sqref="L53:L54" name="Range27_35"/>
    <protectedRange sqref="L53:L54" name="Range1_8_1_5"/>
    <protectedRange sqref="L53:L54" name="Range28_6"/>
    <protectedRange sqref="E55:E58" name="Range1_9_2_1_1_7"/>
    <protectedRange sqref="G55:G58" name="Range27_36"/>
    <protectedRange sqref="G58" name="Range1_4_1"/>
    <protectedRange sqref="G55" name="Range1_3_1"/>
    <protectedRange sqref="G56" name="Range1_8_4"/>
    <protectedRange sqref="G57" name="Range1_4_2"/>
    <protectedRange sqref="G55:G58" name="Range26_28"/>
    <protectedRange sqref="H55:H58" name="Range27_37"/>
    <protectedRange sqref="H58" name="Range1_31"/>
    <protectedRange sqref="H55" name="Range1_3_2"/>
    <protectedRange sqref="H56:H57" name="Range1_8_6"/>
    <protectedRange sqref="H55:H58" name="Range26_29"/>
    <protectedRange sqref="I55:I58" name="Range27_38"/>
    <protectedRange sqref="I58" name="Range1_4_3"/>
    <protectedRange sqref="I55" name="Range1_3_3"/>
    <protectedRange sqref="I56" name="Range1_8_7"/>
    <protectedRange sqref="I57" name="Range1_4_2_1"/>
    <protectedRange sqref="I55:I58" name="Range26_30"/>
    <protectedRange sqref="J55:J58" name="Range27_39"/>
    <protectedRange sqref="J58" name="Range1_32"/>
    <protectedRange sqref="J55" name="Range1_3_4"/>
    <protectedRange sqref="J56:J57" name="Range1_8_8"/>
    <protectedRange sqref="J55:J58" name="Range26_31"/>
    <protectedRange sqref="L55:L58" name="Range27_40"/>
    <protectedRange sqref="L58" name="Range1_33"/>
    <protectedRange sqref="L55" name="Range1_3_5"/>
    <protectedRange sqref="L56:L57" name="Range1_8_11"/>
    <protectedRange sqref="L55:L58" name="Range28_7"/>
    <protectedRange sqref="E59" name="Range1_9_2_1_1_8"/>
    <protectedRange sqref="G59" name="Range27_41"/>
    <protectedRange sqref="G59" name="Range1_34"/>
    <protectedRange sqref="G59" name="Range26_32"/>
    <protectedRange sqref="H59" name="Range27_42"/>
    <protectedRange sqref="H59" name="Range1_35"/>
    <protectedRange sqref="H59" name="Range26_33"/>
    <protectedRange sqref="I59" name="Range27_43"/>
    <protectedRange sqref="I59" name="Range1_36"/>
    <protectedRange sqref="I59" name="Range26_34"/>
    <protectedRange sqref="J59" name="Range27_44"/>
    <protectedRange sqref="J59" name="Range1_37"/>
    <protectedRange sqref="J59" name="Range26_35"/>
    <protectedRange sqref="L59" name="Range27_45"/>
    <protectedRange sqref="L59" name="Range1_8_1_6"/>
    <protectedRange sqref="L59" name="Range28_8"/>
    <protectedRange sqref="E60:E62" name="Range1_9_2_1_1_9"/>
    <protectedRange sqref="G60:G62" name="Range27_46"/>
    <protectedRange sqref="G60:G61" name="Range1_38"/>
    <protectedRange sqref="G62" name="Range1_8_3_1"/>
    <protectedRange sqref="G60:G62" name="Range26_36"/>
    <protectedRange sqref="H60:H62" name="Range27_47"/>
    <protectedRange sqref="H60" name="Range1_8_1_7"/>
    <protectedRange sqref="H61" name="Range1_6_1"/>
    <protectedRange sqref="H62" name="Range1_8_3_2"/>
    <protectedRange sqref="H60:H62" name="Range26_37"/>
    <protectedRange sqref="I60:I62" name="Range27_48"/>
    <protectedRange sqref="I60" name="Range1_4_2_1_1"/>
    <protectedRange sqref="I61" name="Range1_6_2"/>
    <protectedRange sqref="I62" name="Range1_8_3_3"/>
    <protectedRange sqref="I60:I62" name="Range26_38"/>
    <protectedRange sqref="J60:J62" name="Range27_49"/>
    <protectedRange sqref="J60:J61" name="Range1_74"/>
    <protectedRange sqref="J62" name="Range1_8_3_4"/>
    <protectedRange sqref="J60:J62" name="Range26_39"/>
    <protectedRange sqref="L60:L62" name="Range27_50"/>
    <protectedRange sqref="L60" name="Range1_8_12"/>
    <protectedRange sqref="L61" name="Range1_6_3"/>
    <protectedRange sqref="L62" name="Range1_8_3_5"/>
    <protectedRange sqref="L60:L62" name="Range28_9"/>
    <protectedRange sqref="E63" name="Range1_9_2_1_1_10"/>
    <protectedRange sqref="G63" name="Range27_51"/>
    <protectedRange sqref="G63" name="Range1_75"/>
    <protectedRange sqref="G63" name="Range26_40"/>
    <protectedRange sqref="H63" name="Range27_52"/>
    <protectedRange sqref="H63" name="Range1_76"/>
    <protectedRange sqref="H63" name="Range26_41"/>
    <protectedRange sqref="I63" name="Range27_75"/>
    <protectedRange sqref="I63" name="Range1_77"/>
    <protectedRange sqref="I63" name="Range26_82"/>
    <protectedRange sqref="J63" name="Range1_78"/>
    <protectedRange sqref="J63" name="Range26_83"/>
    <protectedRange sqref="L63" name="Range1_8_1_17"/>
    <protectedRange sqref="L63" name="Range28_10"/>
    <protectedRange sqref="E64" name="Range1_9_2_1_1_21"/>
    <protectedRange sqref="G64" name="Range1_79"/>
    <protectedRange sqref="G64" name="Range26_84"/>
    <protectedRange sqref="H64" name="Range1_8_1_18"/>
    <protectedRange sqref="H64" name="Range26_85"/>
    <protectedRange sqref="I64" name="Range1_4_2_1_5"/>
    <protectedRange sqref="I64" name="Range26_86"/>
    <protectedRange sqref="J64" name="Range1_80"/>
    <protectedRange sqref="J64" name="Range26_87"/>
    <protectedRange sqref="L64" name="Range1_8_13"/>
    <protectedRange sqref="L64" name="Range28_13"/>
    <protectedRange sqref="E65:E66" name="Range1_9_2_1_1_22"/>
    <protectedRange sqref="G65:G66" name="Range1_81"/>
    <protectedRange sqref="G65:G66" name="Range26_88"/>
    <protectedRange sqref="H65:H66" name="Range1_82"/>
    <protectedRange sqref="H65:H66" name="Range26_89"/>
    <protectedRange sqref="I65:I66" name="Range1_83"/>
    <protectedRange sqref="I65:I66" name="Range26_90"/>
    <protectedRange sqref="J65:J66" name="Range1_84"/>
    <protectedRange sqref="J65:J66" name="Range26_91"/>
    <protectedRange sqref="L65:L66" name="Range1_8_1_19"/>
    <protectedRange sqref="L65:L66" name="Range28_22"/>
    <protectedRange sqref="E67" name="Range1_9_2_1_1_23"/>
    <protectedRange sqref="G67" name="Range1_85"/>
    <protectedRange sqref="G67" name="Range26_92"/>
    <protectedRange sqref="H67" name="Range1_8_1_20"/>
    <protectedRange sqref="H67" name="Range26_93"/>
    <protectedRange sqref="I67" name="Range1_4_2_1_6"/>
    <protectedRange sqref="I67" name="Range26_94"/>
    <protectedRange sqref="J67" name="Range1_86"/>
    <protectedRange sqref="J67" name="Range26_95"/>
    <protectedRange sqref="L67" name="Range1_8_14"/>
    <protectedRange sqref="L67" name="Range28_23"/>
    <protectedRange sqref="E68:E71" name="Range1_9_2_1_1_24"/>
    <protectedRange sqref="G68:G71" name="Range1_87"/>
    <protectedRange sqref="G68:G71" name="Range26_96"/>
    <protectedRange sqref="H68:H71" name="Range1_88"/>
    <protectedRange sqref="H68:H71" name="Range26_97"/>
    <protectedRange sqref="I68:I71" name="Range1_89"/>
    <protectedRange sqref="I68:I71" name="Range26_98"/>
    <protectedRange sqref="J68:J71" name="Range1_90"/>
    <protectedRange sqref="J68:J71" name="Range26_99"/>
    <protectedRange sqref="L68:L71" name="Range1_8_1_21"/>
    <protectedRange sqref="L68:L71" name="Range28_24"/>
    <protectedRange sqref="E72" name="Range1_9_2_1_1_25"/>
    <protectedRange sqref="H72" name="Range1_8_3_21"/>
    <protectedRange sqref="J72" name="Range1_8_3_22"/>
    <protectedRange sqref="L72" name="Range1_8_3_23"/>
    <protectedRange sqref="L72" name="Range28_25"/>
    <protectedRange sqref="E73:E75" name="Range1_9_2_1_1_26"/>
    <protectedRange sqref="G73 G75" name="Range1_91"/>
    <protectedRange sqref="G74" name="Range1_8_15"/>
    <protectedRange sqref="H73" name="Range1_6_10"/>
    <protectedRange sqref="H74" name="Range1_8_3_24"/>
    <protectedRange sqref="I74:I75" name="Range1_92"/>
    <protectedRange sqref="J73:J75" name="Range1_93"/>
    <protectedRange sqref="L75 L73" name="Range1_94"/>
    <protectedRange sqref="L74" name="Range1_8_16"/>
    <protectedRange sqref="L73:L75" name="Range28_26"/>
    <protectedRange sqref="E76:E77" name="Range1_9_2_1_1_27"/>
    <protectedRange sqref="G76:G77" name="Range1_95"/>
    <protectedRange sqref="H76:H77" name="Range1_96"/>
    <protectedRange sqref="I76:I77" name="Range1_97"/>
    <protectedRange sqref="J76:J77" name="Range1_98"/>
    <protectedRange sqref="L76:L77" name="Range1_8_1_22"/>
    <protectedRange sqref="L76:L77" name="Range28_27"/>
    <protectedRange sqref="E78" name="Range1_9_2_1_1_28"/>
    <protectedRange sqref="G78" name="Range1_99"/>
    <protectedRange sqref="L78" name="Range1_8_1_23"/>
    <protectedRange sqref="L78" name="Range28_28"/>
    <protectedRange sqref="E79:E81" name="Range1_9_2_1_1_29"/>
    <protectedRange sqref="H81" name="Range1_6_4"/>
    <protectedRange sqref="H80 G79:I79" name="Range1_8_3_6"/>
    <protectedRange sqref="L81" name="Range1_6_5"/>
    <protectedRange sqref="L79:L80" name="Range1_8_3_7"/>
    <protectedRange sqref="L79:L81" name="Range28_29"/>
    <protectedRange sqref="E82" name="Range1_9_2_1_1_30"/>
    <protectedRange sqref="L82" name="Range1_8_1_24"/>
    <protectedRange sqref="L82" name="Range28_30"/>
    <protectedRange sqref="E83:E84" name="Range1_9_2_1_1_31"/>
    <protectedRange sqref="H83" name="Range1_8_1_25"/>
    <protectedRange sqref="I83" name="Range1_4_2_1_7"/>
    <protectedRange sqref="H84:I84" name="Range1_6_6"/>
    <protectedRange sqref="L83" name="Range1_8_17"/>
    <protectedRange sqref="L84" name="Range1_6_11"/>
    <protectedRange sqref="L83:L84" name="Range28_31"/>
    <protectedRange sqref="E85:E88" name="Range1_9_2_1_1_32"/>
    <protectedRange sqref="L85:L88" name="Range1_8_1_26"/>
    <protectedRange sqref="L85:L88" name="Range28_32"/>
    <protectedRange sqref="E89:E91" name="Range1_9_2_1_1_33"/>
    <protectedRange sqref="G91 I91" name="Range1_4_4"/>
    <protectedRange sqref="H90 G89:I89" name="Range1_8_18"/>
    <protectedRange sqref="G90 I90" name="Range1_4_2_2"/>
    <protectedRange sqref="L89:L90" name="Range1_8_19"/>
    <protectedRange sqref="L89:L91" name="Range28_33"/>
    <protectedRange sqref="E92:E94" name="Range1_9_2_1_1_34"/>
    <protectedRange sqref="H92" name="Range1_8_1_27"/>
    <protectedRange sqref="I92" name="Range1_4_2_1_8"/>
    <protectedRange sqref="H93:I93" name="Range1_6_12"/>
    <protectedRange sqref="G94:I94" name="Range1_8_3_8"/>
    <protectedRange sqref="L92" name="Range1_8_20"/>
    <protectedRange sqref="L93" name="Range1_6_13"/>
    <protectedRange sqref="L94" name="Range1_8_3_17"/>
    <protectedRange sqref="L92:L94" name="Range28_34"/>
    <protectedRange sqref="E95:E97" name="Range1_9_2_1_1_35"/>
    <protectedRange sqref="G95:I95" name="Range1_3_6"/>
    <protectedRange sqref="H97 G96:I96" name="Range1_8_21"/>
    <protectedRange sqref="G97 I97" name="Range1_4_2_3"/>
    <protectedRange sqref="L95" name="Range1_3_7"/>
    <protectedRange sqref="L96:L97" name="Range1_8_22"/>
    <protectedRange sqref="L95:L97" name="Range28_35"/>
    <protectedRange sqref="E98:E101" name="Range1_9_2_1_1_36"/>
    <protectedRange sqref="L98:L101" name="Range1_8_1_28"/>
    <protectedRange sqref="L98:L101" name="Range28_36"/>
    <protectedRange sqref="E102:E104" name="Range1_9_2_1_1_37"/>
    <protectedRange sqref="L102:L104" name="Range1_8_1_29"/>
    <protectedRange sqref="L102:L104" name="Range28_37"/>
    <protectedRange sqref="E105:E107" name="Range1_9_2_1_1_38"/>
    <protectedRange sqref="G107:I107" name="Range1_3_8"/>
    <protectedRange sqref="G105" name="Range1_8_23"/>
    <protectedRange sqref="H105" name="Range1_8_3_20"/>
    <protectedRange sqref="L107" name="Range1_3_9"/>
    <protectedRange sqref="L105" name="Range1_8_24"/>
    <protectedRange sqref="L105:L107" name="Range28_38"/>
    <protectedRange sqref="E108" name="Range1_9_2_1_1_39"/>
    <protectedRange sqref="L108" name="Range1_8_1_30"/>
    <protectedRange sqref="L108" name="Range28_39"/>
    <protectedRange sqref="E109:E110" name="Range1_9_2_1_1_40"/>
    <protectedRange sqref="L109:L110" name="Range1_8_1_31"/>
    <protectedRange sqref="L109:L110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selection activeCell="C24" sqref="C24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5" t="s">
        <v>34</v>
      </c>
      <c r="B2" s="56">
        <v>0</v>
      </c>
      <c r="C2" s="65" t="s">
        <v>56</v>
      </c>
      <c r="D2" s="56">
        <v>0</v>
      </c>
    </row>
    <row r="3" spans="1:4" x14ac:dyDescent="0.2">
      <c r="A3" s="55" t="s">
        <v>35</v>
      </c>
      <c r="B3" s="56">
        <v>0</v>
      </c>
      <c r="C3" s="65" t="s">
        <v>57</v>
      </c>
      <c r="D3" s="56">
        <v>0</v>
      </c>
    </row>
    <row r="4" spans="1:4" x14ac:dyDescent="0.2">
      <c r="A4" s="55" t="s">
        <v>36</v>
      </c>
      <c r="B4" s="56">
        <v>0</v>
      </c>
      <c r="C4" s="65" t="s">
        <v>58</v>
      </c>
      <c r="D4" s="56">
        <v>0</v>
      </c>
    </row>
    <row r="5" spans="1:4" x14ac:dyDescent="0.2">
      <c r="A5" s="55" t="s">
        <v>37</v>
      </c>
      <c r="B5" s="56">
        <v>0</v>
      </c>
      <c r="C5" s="65" t="s">
        <v>59</v>
      </c>
      <c r="D5" s="56">
        <v>0</v>
      </c>
    </row>
    <row r="6" spans="1:4" x14ac:dyDescent="0.2">
      <c r="A6" s="55" t="s">
        <v>38</v>
      </c>
      <c r="B6" s="56">
        <v>0</v>
      </c>
      <c r="C6" s="65" t="s">
        <v>60</v>
      </c>
      <c r="D6" s="56">
        <v>0</v>
      </c>
    </row>
    <row r="7" spans="1:4" x14ac:dyDescent="0.2">
      <c r="A7" s="55" t="s">
        <v>39</v>
      </c>
      <c r="B7" s="56">
        <v>0</v>
      </c>
      <c r="C7" s="65" t="s">
        <v>61</v>
      </c>
      <c r="D7" s="56">
        <v>0</v>
      </c>
    </row>
    <row r="8" spans="1:4" x14ac:dyDescent="0.2">
      <c r="A8" s="55" t="s">
        <v>40</v>
      </c>
      <c r="B8" s="56">
        <v>0</v>
      </c>
      <c r="C8" s="65" t="s">
        <v>62</v>
      </c>
      <c r="D8" s="56">
        <v>0</v>
      </c>
    </row>
    <row r="9" spans="1:4" x14ac:dyDescent="0.2">
      <c r="A9" s="55" t="s">
        <v>41</v>
      </c>
      <c r="B9" s="56">
        <v>0</v>
      </c>
      <c r="C9" s="65" t="s">
        <v>63</v>
      </c>
      <c r="D9" s="56">
        <v>0</v>
      </c>
    </row>
    <row r="10" spans="1:4" x14ac:dyDescent="0.2">
      <c r="A10" s="49"/>
      <c r="C10" s="4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3" ht="15" x14ac:dyDescent="0.25">
      <c r="A33" s="23"/>
      <c r="C33"/>
    </row>
    <row r="34" spans="1:3" ht="15" x14ac:dyDescent="0.25">
      <c r="A34" s="23"/>
      <c r="C34"/>
    </row>
    <row r="35" spans="1:3" ht="15" x14ac:dyDescent="0.25">
      <c r="A35" s="23"/>
      <c r="C35"/>
    </row>
    <row r="36" spans="1:3" ht="15" x14ac:dyDescent="0.25">
      <c r="A36" s="23"/>
      <c r="C36"/>
    </row>
    <row r="37" spans="1:3" ht="15" x14ac:dyDescent="0.25">
      <c r="A37" s="23"/>
      <c r="C37"/>
    </row>
    <row r="38" spans="1:3" ht="15" x14ac:dyDescent="0.25">
      <c r="A38" s="23"/>
      <c r="C38"/>
    </row>
    <row r="39" spans="1:3" ht="15" x14ac:dyDescent="0.25">
      <c r="A39" s="23"/>
      <c r="C39"/>
    </row>
    <row r="40" spans="1:3" ht="15" x14ac:dyDescent="0.25">
      <c r="A40" s="23"/>
      <c r="C40"/>
    </row>
    <row r="41" spans="1:3" ht="15" x14ac:dyDescent="0.25">
      <c r="A41" s="23"/>
      <c r="C41"/>
    </row>
    <row r="42" spans="1:3" ht="15" x14ac:dyDescent="0.25">
      <c r="A42" s="23"/>
      <c r="C42"/>
    </row>
    <row r="43" spans="1:3" ht="15" x14ac:dyDescent="0.25">
      <c r="A43" s="23"/>
      <c r="C43"/>
    </row>
    <row r="44" spans="1:3" ht="15" x14ac:dyDescent="0.25">
      <c r="A44" s="23"/>
      <c r="C44"/>
    </row>
    <row r="45" spans="1:3" ht="15" x14ac:dyDescent="0.25">
      <c r="A45" s="23"/>
      <c r="C45"/>
    </row>
    <row r="46" spans="1:3" ht="15" x14ac:dyDescent="0.25">
      <c r="A46" s="23"/>
      <c r="C46"/>
    </row>
    <row r="47" spans="1:3" ht="15" x14ac:dyDescent="0.25">
      <c r="A47" s="23"/>
      <c r="C47"/>
    </row>
    <row r="48" spans="1:3" ht="15" x14ac:dyDescent="0.25">
      <c r="A48" s="23"/>
      <c r="C48"/>
    </row>
    <row r="49" spans="1:5" ht="15" x14ac:dyDescent="0.25">
      <c r="A49" s="23"/>
      <c r="C49"/>
    </row>
    <row r="50" spans="1:5" ht="15" x14ac:dyDescent="0.25">
      <c r="A50" s="23"/>
      <c r="C50"/>
    </row>
    <row r="51" spans="1:5" ht="15" x14ac:dyDescent="0.25">
      <c r="A51" s="23"/>
      <c r="C51"/>
    </row>
    <row r="52" spans="1:5" ht="15" x14ac:dyDescent="0.25">
      <c r="A52" s="23"/>
      <c r="C52"/>
    </row>
    <row r="53" spans="1:5" ht="15" x14ac:dyDescent="0.25">
      <c r="A53" s="23"/>
      <c r="C53"/>
    </row>
    <row r="54" spans="1:5" ht="15" x14ac:dyDescent="0.25">
      <c r="A54" s="23"/>
      <c r="C54"/>
      <c r="E54"/>
    </row>
    <row r="55" spans="1:5" ht="15" x14ac:dyDescent="0.25">
      <c r="A55" s="23"/>
      <c r="C55"/>
      <c r="E55"/>
    </row>
    <row r="56" spans="1:5" ht="15" x14ac:dyDescent="0.25">
      <c r="A56" s="23"/>
      <c r="C56"/>
      <c r="E56"/>
    </row>
    <row r="57" spans="1:5" ht="15" x14ac:dyDescent="0.25">
      <c r="A57" s="23"/>
      <c r="C57"/>
    </row>
    <row r="58" spans="1:5" ht="15" x14ac:dyDescent="0.25">
      <c r="A58" s="23"/>
      <c r="C58"/>
    </row>
    <row r="59" spans="1:5" ht="15" x14ac:dyDescent="0.25">
      <c r="A59" s="23"/>
      <c r="C59"/>
    </row>
    <row r="60" spans="1:5" x14ac:dyDescent="0.2">
      <c r="A60" s="23"/>
    </row>
    <row r="61" spans="1:5" x14ac:dyDescent="0.2">
      <c r="A61" s="23"/>
    </row>
    <row r="62" spans="1:5" x14ac:dyDescent="0.2">
      <c r="A62" s="23"/>
    </row>
    <row r="63" spans="1:5" x14ac:dyDescent="0.2">
      <c r="A63" s="23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2020-09-24T06:09:33Z</dcterms:modified>
</cp:coreProperties>
</file>