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AI\L605 MAI 135E ODE -XY\"/>
    </mc:Choice>
  </mc:AlternateContent>
  <xr:revisionPtr revIDLastSave="0" documentId="13_ncr:1_{1D132C56-CD57-46D1-8056-E6786EC7786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B31" i="2" s="1"/>
  <c r="C31" i="2" s="1"/>
  <c r="B32" i="2" s="1"/>
  <c r="C32" i="2" s="1"/>
  <c r="B33" i="2" s="1"/>
  <c r="C33" i="2" s="1"/>
  <c r="C21" i="2"/>
  <c r="B22" i="2" s="1"/>
  <c r="C22" i="2" s="1"/>
  <c r="B23" i="2" s="1"/>
  <c r="C23" i="2" s="1"/>
  <c r="B24" i="2" s="1"/>
  <c r="C24" i="2" s="1"/>
  <c r="B25" i="2" s="1"/>
  <c r="C25" i="2" s="1"/>
  <c r="C16" i="2"/>
  <c r="B17" i="2" s="1"/>
  <c r="C17" i="2" s="1"/>
  <c r="B18" i="2" s="1"/>
  <c r="C18" i="2" s="1"/>
  <c r="B19" i="2" s="1"/>
  <c r="C19" i="2" s="1"/>
  <c r="B20" i="2" s="1"/>
  <c r="C20" i="2" s="1"/>
  <c r="C26" i="2"/>
  <c r="B27" i="2" s="1"/>
  <c r="C27" i="2" s="1"/>
  <c r="B28" i="2" s="1"/>
  <c r="C28" i="2" s="1"/>
  <c r="B29" i="2" s="1"/>
  <c r="C29" i="2" s="1"/>
  <c r="C10" i="2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5" i="2"/>
  <c r="B6" i="2" s="1"/>
  <c r="C6" i="2" s="1"/>
  <c r="B7" i="2" s="1"/>
  <c r="C7" i="2" s="1"/>
  <c r="B8" i="2" s="1"/>
  <c r="C8" i="2" s="1"/>
  <c r="B9" i="2" s="1"/>
  <c r="C9" i="2" s="1"/>
  <c r="C2" i="2"/>
  <c r="B3" i="2" l="1"/>
  <c r="C3" i="2" s="1"/>
  <c r="B4" i="2" s="1"/>
  <c r="C4" i="2" s="1"/>
</calcChain>
</file>

<file path=xl/sharedStrings.xml><?xml version="1.0" encoding="utf-8"?>
<sst xmlns="http://schemas.openxmlformats.org/spreadsheetml/2006/main" count="169" uniqueCount="55">
  <si>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</si>
  <si>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</si>
  <si>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</si>
  <si>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</si>
  <si>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</si>
  <si>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</si>
  <si>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</si>
  <si>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</si>
  <si>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</si>
  <si>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</si>
  <si>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</si>
  <si>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</si>
  <si>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</si>
  <si>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</si>
  <si>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</si>
  <si>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</si>
  <si>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</si>
  <si>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</si>
  <si>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</si>
  <si>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</si>
  <si>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</si>
  <si>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</si>
  <si>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</si>
  <si>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</si>
  <si>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</si>
  <si>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</si>
  <si>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</si>
  <si>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</si>
  <si>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</si>
  <si>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</si>
  <si>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</si>
  <si>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</si>
  <si>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</si>
  <si>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</si>
  <si>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</si>
  <si>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</si>
  <si>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</si>
  <si>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MAIS_605_135E_001</t>
  </si>
  <si>
    <t>MAIS_605_135E_002</t>
  </si>
  <si>
    <t>B-2026765</t>
  </si>
  <si>
    <t>B-2026797</t>
  </si>
  <si>
    <t>MAIS_605_135E_003</t>
  </si>
  <si>
    <t>B-2026815</t>
  </si>
  <si>
    <t>MAIS_605_135E_004</t>
  </si>
  <si>
    <t>MAIS_605_135E_005</t>
  </si>
  <si>
    <t>MAIS_605_135E_006</t>
  </si>
  <si>
    <t>MAIS_605_135E_007</t>
  </si>
  <si>
    <t>B-2026964</t>
  </si>
  <si>
    <t>MAIS</t>
  </si>
  <si>
    <t>B-2026912</t>
  </si>
  <si>
    <t>B-2026932</t>
  </si>
  <si>
    <t>B-2026974</t>
  </si>
  <si>
    <t>JPS</t>
  </si>
  <si>
    <t>SANA/ BANTAYAN</t>
  </si>
  <si>
    <t>SANA/BANTAYAN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</si>
</sst>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 applyProtection="1">
      <alignment horizontal="center"/>
    </xf>
    <xf numFmtId="2" fontId="6" fillId="0" borderId="0" xfId="1" applyNumberFormat="1" applyFont="1" applyFill="1" applyBorder="1" applyAlignment="1" applyProtection="1">
      <alignment horizontal="center" vertical="center"/>
    </xf>
    <xf numFmtId="166" fontId="5" fillId="0" borderId="0" xfId="1" applyNumberFormat="1" applyFont="1" applyFill="1" applyBorder="1" applyAlignment="1" applyProtection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 applyProtection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center" vertical="center"/>
    </xf>
    <xf numFmtId="2" fontId="6" fillId="0" borderId="0" xfId="1" quotePrefix="1" applyNumberFormat="1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quotePrefix="1" applyFill="1" applyBorder="1"/>
    <xf numFmtId="1" fontId="1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33"/>
  <sheetViews>
    <sheetView workbookViewId="0">
      <pane ySplit="1" topLeftCell="A2" activePane="bottomLeft" state="frozen"/>
      <selection pane="bottomLeft" activeCell="G12" sqref="G12"/>
    </sheetView>
  </sheetViews>
  <sheetFormatPr defaultRowHeight="12.75" x14ac:dyDescent="0.25"/>
  <cols>
    <col min="1" max="1" width="24.28515625" style="19" customWidth="1"/>
    <col min="2" max="2" width="11.28515625" style="9" customWidth="1"/>
    <col min="3" max="3" width="11.140625" style="9" customWidth="1"/>
    <col min="4" max="4" width="11.140625" style="13" customWidth="1"/>
    <col min="5" max="5" width="9" style="13" customWidth="1"/>
    <col min="6" max="6" width="8.5703125" style="14" customWidth="1"/>
    <col min="7" max="7" width="9.140625" style="14" customWidth="1"/>
    <col min="8" max="8" width="12.5703125" style="14" customWidth="1"/>
    <col min="9" max="9" width="14.28515625" style="15" customWidth="1"/>
    <col min="10" max="10" width="14.140625" style="15" customWidth="1"/>
    <col min="11" max="11" width="18.42578125" style="19" customWidth="1"/>
    <col min="12" max="12" width="18.42578125" style="14" customWidth="1"/>
    <col min="13" max="13" width="11.42578125" style="14" bestFit="1" customWidth="1"/>
    <col min="14" max="14" width="9.42578125" style="14" bestFit="1" customWidth="1"/>
    <col min="15" max="16" width="9.5703125" style="14" bestFit="1" customWidth="1"/>
    <col min="17" max="17" width="9.28515625" style="14" bestFit="1" customWidth="1"/>
    <col min="18" max="16384" width="9.140625" style="14"/>
  </cols>
  <sheetData>
    <row r="1" spans="1:12" s="11" customFormat="1" ht="23.25" customHeight="1" thickBot="1" x14ac:dyDescent="0.3">
      <c r="A1" s="11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1" t="s">
        <v>5</v>
      </c>
      <c r="G1" s="11" t="s">
        <v>6</v>
      </c>
      <c r="H1" s="11" t="s">
        <v>7</v>
      </c>
      <c r="I1" s="18" t="s">
        <v>8</v>
      </c>
      <c r="J1" s="18" t="s">
        <v>9</v>
      </c>
      <c r="K1" s="11" t="s">
        <v>10</v>
      </c>
    </row>
    <row r="2" spans="1:12" s="15" customFormat="1" ht="15" x14ac:dyDescent="0.25">
      <c r="A2" s="15" t="s">
        <v>37</v>
      </c>
      <c r="B2" s="36">
        <v>615362.17850000004</v>
      </c>
      <c r="C2" s="36">
        <v>814613.68759999995</v>
      </c>
      <c r="D2" s="26">
        <v>605</v>
      </c>
      <c r="E2" s="26">
        <v>3.3000000000000003</v>
      </c>
      <c r="F2" s="15">
        <v>605</v>
      </c>
      <c r="G2" s="15" t="s">
        <v>48</v>
      </c>
      <c r="J2" s="20">
        <v>44480</v>
      </c>
      <c r="K2" s="29" t="s">
        <v>32</v>
      </c>
    </row>
    <row r="3" spans="1:12" ht="15" x14ac:dyDescent="0.25">
      <c r="A3" s="19" t="s">
        <v>38</v>
      </c>
      <c r="B3" s="36">
        <v>615360.06539999996</v>
      </c>
      <c r="C3" s="36">
        <v>814614.49540000001</v>
      </c>
      <c r="D3" s="26">
        <v>605</v>
      </c>
      <c r="E3" s="26">
        <v>4.0000000000000009</v>
      </c>
      <c r="F3" s="15">
        <v>605</v>
      </c>
      <c r="G3" s="15" t="s">
        <v>48</v>
      </c>
      <c r="H3" s="15"/>
      <c r="J3" s="20">
        <v>44486</v>
      </c>
      <c r="K3" s="29" t="s">
        <v>32</v>
      </c>
      <c r="L3" s="15"/>
    </row>
    <row r="4" spans="1:12" ht="15" x14ac:dyDescent="0.25">
      <c r="A4" s="19" t="s">
        <v>41</v>
      </c>
      <c r="B4" s="36">
        <v>615356.44790000003</v>
      </c>
      <c r="C4" s="36">
        <v>814615.41579999996</v>
      </c>
      <c r="D4" s="26">
        <v>605</v>
      </c>
      <c r="E4" s="26">
        <v>4.46</v>
      </c>
      <c r="F4" s="15">
        <v>605</v>
      </c>
      <c r="G4" s="15" t="s">
        <v>48</v>
      </c>
      <c r="H4" s="15"/>
      <c r="J4" s="20">
        <v>44485</v>
      </c>
      <c r="K4" s="29" t="s">
        <v>32</v>
      </c>
      <c r="L4" s="15"/>
    </row>
    <row r="5" spans="1:12" ht="15" x14ac:dyDescent="0.25">
      <c r="A5" s="19" t="s">
        <v>43</v>
      </c>
      <c r="B5" s="36">
        <v>615354.26980000001</v>
      </c>
      <c r="C5" s="36">
        <v>814616.20909999998</v>
      </c>
      <c r="D5" s="26">
        <v>605</v>
      </c>
      <c r="E5" s="13">
        <v>4.5</v>
      </c>
      <c r="F5" s="15">
        <v>605</v>
      </c>
      <c r="G5" s="15" t="s">
        <v>48</v>
      </c>
      <c r="H5" s="15"/>
      <c r="I5" s="15" t="s">
        <v>52</v>
      </c>
      <c r="J5" s="20">
        <v>44493</v>
      </c>
      <c r="K5" s="29" t="s">
        <v>32</v>
      </c>
      <c r="L5" s="15"/>
    </row>
    <row r="6" spans="1:12" ht="15" x14ac:dyDescent="0.25">
      <c r="A6" s="19" t="s">
        <v>44</v>
      </c>
      <c r="B6" s="36">
        <v>615350.86970000004</v>
      </c>
      <c r="C6" s="36">
        <v>814617.03139999998</v>
      </c>
      <c r="D6" s="26">
        <v>605</v>
      </c>
      <c r="E6" s="26">
        <v>4.0999999999999996</v>
      </c>
      <c r="F6" s="15">
        <v>605</v>
      </c>
      <c r="G6" s="15" t="s">
        <v>48</v>
      </c>
      <c r="H6" s="15"/>
      <c r="I6" s="15" t="s">
        <v>54</v>
      </c>
      <c r="J6" s="20">
        <v>44495</v>
      </c>
      <c r="K6" s="29" t="s">
        <v>32</v>
      </c>
    </row>
    <row r="7" spans="1:12" ht="15" x14ac:dyDescent="0.25">
      <c r="A7" s="19" t="s">
        <v>45</v>
      </c>
      <c r="B7" s="36">
        <v>615347.56880000001</v>
      </c>
      <c r="C7" s="36">
        <v>814618.17879999999</v>
      </c>
      <c r="D7" s="26">
        <v>605</v>
      </c>
      <c r="E7" s="26">
        <v>3.6999999999999997</v>
      </c>
      <c r="F7" s="15">
        <v>605</v>
      </c>
      <c r="G7" s="15" t="s">
        <v>48</v>
      </c>
      <c r="H7" s="15"/>
      <c r="I7" s="15" t="s">
        <v>52</v>
      </c>
      <c r="J7" s="20">
        <v>44499</v>
      </c>
      <c r="K7" s="29" t="s">
        <v>32</v>
      </c>
    </row>
    <row r="8" spans="1:12" ht="15" x14ac:dyDescent="0.25">
      <c r="A8" s="19" t="s">
        <v>46</v>
      </c>
      <c r="B8" s="36">
        <v>615345.61600000004</v>
      </c>
      <c r="C8" s="36">
        <v>814619.50509999995</v>
      </c>
      <c r="D8" s="26">
        <v>605</v>
      </c>
      <c r="E8" s="26">
        <v>4.0999999999999996</v>
      </c>
      <c r="F8" s="15">
        <v>605</v>
      </c>
      <c r="G8" s="15" t="s">
        <v>48</v>
      </c>
      <c r="H8" s="15"/>
      <c r="I8" s="15" t="s">
        <v>52</v>
      </c>
      <c r="J8" s="20">
        <v>44500</v>
      </c>
      <c r="K8" s="29" t="s">
        <v>32</v>
      </c>
    </row>
    <row r="9" spans="1:12" ht="15" x14ac:dyDescent="0.25">
      <c r="A9" s="29"/>
      <c r="B9" s="36">
        <v>615343.29680000001</v>
      </c>
      <c r="C9" s="36">
        <v>814620.77220000001</v>
      </c>
      <c r="D9" s="26"/>
      <c r="E9" s="26"/>
      <c r="F9" s="15"/>
      <c r="G9" s="15"/>
      <c r="H9" s="15"/>
      <c r="J9" s="20"/>
      <c r="K9" s="29"/>
    </row>
    <row r="10" spans="1:12" ht="15" x14ac:dyDescent="0.25">
      <c r="A10" s="29"/>
      <c r="B10" s="36"/>
      <c r="C10" s="36"/>
      <c r="D10" s="26"/>
      <c r="E10" s="26"/>
      <c r="F10" s="15"/>
      <c r="G10" s="15"/>
      <c r="H10" s="15"/>
      <c r="J10" s="20"/>
      <c r="K10" s="29"/>
    </row>
    <row r="11" spans="1:12" ht="15" x14ac:dyDescent="0.25">
      <c r="A11" s="29"/>
      <c r="B11" s="36"/>
      <c r="C11" s="36"/>
      <c r="D11" s="26"/>
      <c r="E11" s="26"/>
      <c r="F11" s="15"/>
      <c r="G11" s="15"/>
      <c r="H11" s="15"/>
      <c r="J11" s="20"/>
      <c r="K11" s="29"/>
    </row>
    <row r="12" spans="1:12" ht="15" x14ac:dyDescent="0.25">
      <c r="A12" s="29"/>
      <c r="B12" s="65"/>
      <c r="C12" s="65"/>
      <c r="D12" s="26"/>
      <c r="E12" s="26"/>
      <c r="F12" s="15"/>
      <c r="G12" s="15"/>
      <c r="H12" s="15"/>
      <c r="J12" s="20"/>
      <c r="K12" s="29"/>
    </row>
    <row r="13" spans="1:12" ht="15" x14ac:dyDescent="0.25">
      <c r="A13" s="29"/>
      <c r="B13" s="65"/>
      <c r="C13" s="65"/>
      <c r="D13" s="26"/>
      <c r="E13" s="26"/>
      <c r="F13" s="15"/>
      <c r="G13" s="15"/>
      <c r="H13" s="15"/>
      <c r="J13" s="20"/>
      <c r="K13" s="29"/>
    </row>
    <row r="14" spans="1:12" ht="15" x14ac:dyDescent="0.25">
      <c r="A14" s="29"/>
      <c r="B14" s="65"/>
      <c r="C14" s="65"/>
      <c r="D14" s="26"/>
      <c r="E14" s="26"/>
      <c r="F14" s="15"/>
      <c r="G14" s="15"/>
      <c r="H14" s="15"/>
      <c r="J14" s="20"/>
      <c r="K14" s="29"/>
    </row>
    <row r="15" spans="1:12" ht="15" x14ac:dyDescent="0.25">
      <c r="A15" s="29"/>
      <c r="B15" s="65"/>
      <c r="C15" s="65"/>
      <c r="D15" s="26"/>
      <c r="E15" s="26"/>
      <c r="F15" s="15"/>
      <c r="G15" s="15"/>
      <c r="H15" s="15"/>
      <c r="J15" s="20"/>
      <c r="K15" s="29"/>
    </row>
    <row r="16" spans="1:12" ht="15" x14ac:dyDescent="0.25">
      <c r="A16" s="29"/>
      <c r="B16" s="65"/>
      <c r="C16" s="65"/>
      <c r="D16" s="26"/>
      <c r="E16" s="26"/>
      <c r="F16" s="15"/>
      <c r="G16" s="15"/>
      <c r="H16" s="15"/>
      <c r="J16" s="20"/>
      <c r="K16" s="29"/>
    </row>
    <row r="17" spans="1:11" ht="15" x14ac:dyDescent="0.25">
      <c r="A17" s="29"/>
      <c r="B17" s="65"/>
      <c r="C17" s="65"/>
      <c r="D17" s="26"/>
      <c r="E17" s="26"/>
      <c r="F17" s="15"/>
      <c r="G17" s="15"/>
      <c r="H17" s="15"/>
      <c r="J17" s="20"/>
      <c r="K17" s="29"/>
    </row>
    <row r="18" spans="1:11" ht="15" x14ac:dyDescent="0.25">
      <c r="A18" s="29"/>
      <c r="B18" s="65"/>
      <c r="C18" s="65"/>
      <c r="D18" s="26"/>
      <c r="E18" s="26"/>
      <c r="F18" s="15"/>
      <c r="G18" s="15"/>
      <c r="H18" s="15"/>
      <c r="J18" s="20"/>
      <c r="K18" s="29"/>
    </row>
    <row r="19" spans="1:11" ht="15" x14ac:dyDescent="0.25">
      <c r="A19" s="29"/>
      <c r="B19" s="65"/>
      <c r="C19" s="65"/>
      <c r="D19" s="26"/>
      <c r="E19" s="26"/>
      <c r="F19" s="15"/>
      <c r="G19" s="15"/>
      <c r="H19" s="15"/>
      <c r="J19" s="20"/>
      <c r="K19" s="29"/>
    </row>
    <row r="20" spans="1:11" ht="15" x14ac:dyDescent="0.25">
      <c r="A20" s="29"/>
      <c r="B20" s="65"/>
      <c r="C20" s="65"/>
      <c r="D20" s="26"/>
      <c r="E20" s="26"/>
      <c r="F20" s="15"/>
      <c r="G20" s="15"/>
      <c r="H20" s="15"/>
      <c r="J20" s="20"/>
      <c r="K20" s="29"/>
    </row>
    <row r="21" spans="1:11" ht="15" x14ac:dyDescent="0.25">
      <c r="A21" s="29"/>
      <c r="B21" s="65"/>
      <c r="C21" s="65"/>
      <c r="D21" s="26"/>
      <c r="E21" s="26"/>
      <c r="F21" s="15"/>
      <c r="G21" s="15"/>
      <c r="H21" s="15"/>
      <c r="J21" s="20"/>
      <c r="K21" s="29"/>
    </row>
    <row r="22" spans="1:11" ht="15" x14ac:dyDescent="0.25">
      <c r="A22" s="29"/>
      <c r="B22" s="65"/>
      <c r="C22" s="65"/>
      <c r="D22" s="26"/>
      <c r="E22" s="26"/>
      <c r="F22" s="15"/>
      <c r="G22" s="15"/>
      <c r="H22" s="15"/>
      <c r="J22" s="20"/>
      <c r="K22" s="29"/>
    </row>
    <row r="23" spans="1:11" ht="15" x14ac:dyDescent="0.25">
      <c r="A23" s="29"/>
      <c r="B23" s="65"/>
      <c r="C23" s="65"/>
      <c r="D23" s="26"/>
      <c r="E23" s="26"/>
      <c r="F23" s="15"/>
      <c r="G23" s="15"/>
      <c r="H23" s="15"/>
      <c r="J23" s="20"/>
      <c r="K23" s="29"/>
    </row>
    <row r="24" spans="1:11" ht="15" x14ac:dyDescent="0.25">
      <c r="A24" s="29"/>
      <c r="B24" s="65"/>
      <c r="C24" s="65"/>
      <c r="D24" s="26"/>
      <c r="E24" s="26"/>
      <c r="F24" s="15"/>
      <c r="G24" s="15"/>
      <c r="H24" s="15"/>
      <c r="J24" s="20"/>
      <c r="K24" s="29"/>
    </row>
    <row r="25" spans="1:11" ht="15" x14ac:dyDescent="0.25">
      <c r="A25" s="29"/>
      <c r="B25" s="65"/>
      <c r="C25" s="65"/>
      <c r="D25" s="26"/>
      <c r="E25" s="26"/>
      <c r="F25" s="15"/>
      <c r="G25" s="15"/>
      <c r="H25" s="15"/>
      <c r="J25" s="54"/>
      <c r="K25" s="29"/>
    </row>
    <row r="26" spans="1:11" ht="15" x14ac:dyDescent="0.25">
      <c r="A26" s="29"/>
      <c r="B26" s="65"/>
      <c r="C26" s="65"/>
      <c r="D26" s="26"/>
      <c r="E26" s="26"/>
      <c r="F26" s="15"/>
      <c r="G26" s="15"/>
      <c r="H26" s="15"/>
      <c r="J26" s="20"/>
      <c r="K26" s="29"/>
    </row>
    <row r="27" spans="1:11" ht="15" x14ac:dyDescent="0.25">
      <c r="A27" s="29"/>
      <c r="B27" s="65"/>
      <c r="C27" s="65"/>
      <c r="D27" s="26"/>
      <c r="E27" s="26"/>
      <c r="F27" s="15"/>
      <c r="G27" s="15"/>
      <c r="H27" s="15"/>
      <c r="K27" s="29"/>
    </row>
    <row r="28" spans="1:11" ht="15" x14ac:dyDescent="0.25">
      <c r="A28" s="29"/>
      <c r="B28" s="65"/>
      <c r="C28" s="65"/>
      <c r="D28" s="26"/>
      <c r="E28" s="26"/>
      <c r="F28" s="15"/>
      <c r="G28" s="15"/>
      <c r="H28" s="15"/>
      <c r="J28" s="54"/>
      <c r="K28" s="29"/>
    </row>
    <row r="29" spans="1:11" x14ac:dyDescent="0.25">
      <c r="A29" s="29"/>
      <c r="B29" s="66"/>
      <c r="C29" s="66"/>
      <c r="D29" s="26"/>
      <c r="E29" s="26"/>
      <c r="F29" s="15"/>
      <c r="G29" s="15"/>
      <c r="H29" s="15"/>
      <c r="J29" s="20"/>
      <c r="K29" s="29"/>
    </row>
    <row r="30" spans="1:11" x14ac:dyDescent="0.25">
      <c r="A30" s="29"/>
      <c r="B30" s="66"/>
      <c r="C30" s="66"/>
      <c r="D30" s="26"/>
      <c r="E30" s="26"/>
      <c r="F30" s="15"/>
      <c r="G30" s="15"/>
      <c r="H30" s="15"/>
      <c r="J30" s="20"/>
      <c r="K30" s="29"/>
    </row>
    <row r="31" spans="1:11" x14ac:dyDescent="0.25">
      <c r="A31" s="29"/>
      <c r="B31" s="66"/>
      <c r="C31" s="66"/>
      <c r="D31" s="26"/>
      <c r="E31" s="26"/>
      <c r="F31" s="15"/>
      <c r="G31" s="15"/>
      <c r="H31" s="15"/>
      <c r="K31" s="29"/>
    </row>
    <row r="32" spans="1:11" x14ac:dyDescent="0.25">
      <c r="A32" s="29"/>
      <c r="B32" s="66"/>
      <c r="C32" s="66"/>
      <c r="D32" s="26"/>
      <c r="E32" s="26"/>
      <c r="F32" s="15"/>
      <c r="G32" s="15"/>
      <c r="H32" s="15"/>
      <c r="K32" s="29"/>
    </row>
    <row r="33" spans="1:11" x14ac:dyDescent="0.25">
      <c r="A33" s="29"/>
      <c r="B33" s="66"/>
      <c r="C33" s="66"/>
      <c r="D33" s="26"/>
      <c r="E33" s="26"/>
      <c r="F33" s="15"/>
      <c r="G33" s="15"/>
      <c r="H33" s="15"/>
      <c r="K33" s="29"/>
    </row>
    <row r="1048533" spans="1:4" x14ac:dyDescent="0.25">
      <c r="A1048533" s="19" t="s">
        <v>33</v>
      </c>
      <c r="D1048533" s="26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"/>
  <sheetViews>
    <sheetView tabSelected="1" zoomScaleNormal="100" workbookViewId="0">
      <pane ySplit="1" topLeftCell="A2" activePane="bottomLeft" state="frozen"/>
      <selection pane="bottomLeft" activeCell="D33" sqref="D33"/>
    </sheetView>
  </sheetViews>
  <sheetFormatPr defaultRowHeight="12.75" x14ac:dyDescent="0.2"/>
  <cols>
    <col min="1" max="1" width="22.85546875" style="10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30" bestFit="1" customWidth="1"/>
    <col min="6" max="10" width="9.28515625" style="33" customWidth="1"/>
    <col min="11" max="11" width="9.28515625" style="32" customWidth="1"/>
    <col min="12" max="12" width="9.28515625" style="33" customWidth="1"/>
    <col min="13" max="13" width="11" style="30" bestFit="1" customWidth="1"/>
    <col min="14" max="14" width="11" style="34" bestFit="1" customWidth="1"/>
    <col min="15" max="15" width="12.140625" style="46" bestFit="1" customWidth="1"/>
    <col min="16" max="16" width="12" style="46" bestFit="1" customWidth="1"/>
    <col min="17" max="17" width="10.7109375" style="43" bestFit="1" customWidth="1"/>
    <col min="18" max="18" width="17.5703125" style="3" customWidth="1"/>
    <col min="19" max="20" width="9.140625" style="3"/>
    <col min="21" max="21" width="9.140625" style="12"/>
    <col min="22" max="16384" width="9.140625" style="3"/>
  </cols>
  <sheetData>
    <row r="1" spans="1:23" s="7" customFormat="1" ht="24.75" customHeight="1" thickBot="1" x14ac:dyDescent="0.3">
      <c r="A1" s="5" t="s">
        <v>0</v>
      </c>
      <c r="B1" s="6" t="s">
        <v>11</v>
      </c>
      <c r="C1" s="6" t="s">
        <v>12</v>
      </c>
      <c r="D1" s="6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39" t="s">
        <v>17</v>
      </c>
      <c r="N1" s="61" t="s">
        <v>18</v>
      </c>
      <c r="O1" s="42" t="s">
        <v>22</v>
      </c>
      <c r="P1" s="42" t="s">
        <v>23</v>
      </c>
      <c r="Q1" s="42" t="s">
        <v>24</v>
      </c>
      <c r="R1" s="28"/>
    </row>
    <row r="2" spans="1:23" s="30" customFormat="1" x14ac:dyDescent="0.2">
      <c r="A2" s="29" t="s">
        <v>37</v>
      </c>
      <c r="B2" s="31">
        <v>0</v>
      </c>
      <c r="C2" s="31">
        <f>D2</f>
        <v>1.9</v>
      </c>
      <c r="D2" s="30">
        <v>1.9</v>
      </c>
      <c r="E2" s="30">
        <v>527871</v>
      </c>
      <c r="F2" s="51">
        <v>0.66</v>
      </c>
      <c r="G2" s="52">
        <v>1.7000000000000001E-2</v>
      </c>
      <c r="H2" s="52">
        <v>2.8000000000000001E-2</v>
      </c>
      <c r="I2" s="52">
        <v>0.16400000000000001</v>
      </c>
      <c r="J2" s="52"/>
      <c r="K2" s="27"/>
      <c r="L2" s="53">
        <v>4.72</v>
      </c>
      <c r="M2" s="27" t="s">
        <v>34</v>
      </c>
      <c r="N2" s="27"/>
      <c r="O2" s="58">
        <v>44480</v>
      </c>
      <c r="P2" s="58">
        <v>44480</v>
      </c>
      <c r="Q2" s="27" t="s">
        <v>39</v>
      </c>
      <c r="R2" s="27"/>
      <c r="U2" s="35"/>
    </row>
    <row r="3" spans="1:23" s="30" customFormat="1" x14ac:dyDescent="0.2">
      <c r="A3" s="29" t="s">
        <v>37</v>
      </c>
      <c r="B3" s="31">
        <f>C2</f>
        <v>1.9</v>
      </c>
      <c r="C3" s="31">
        <f>B3+D3</f>
        <v>2.7</v>
      </c>
      <c r="D3" s="30">
        <v>0.8</v>
      </c>
      <c r="E3" s="30">
        <v>527872</v>
      </c>
      <c r="F3" s="51">
        <v>2.37</v>
      </c>
      <c r="G3" s="52">
        <v>1.4999999999999999E-2</v>
      </c>
      <c r="H3" s="52">
        <v>2.7E-2</v>
      </c>
      <c r="I3" s="52">
        <v>5.8999999999999997E-2</v>
      </c>
      <c r="J3" s="52"/>
      <c r="K3" s="27"/>
      <c r="L3" s="53">
        <v>26.69</v>
      </c>
      <c r="M3" s="27" t="s">
        <v>35</v>
      </c>
      <c r="N3" s="27">
        <v>0.8</v>
      </c>
      <c r="O3" s="58">
        <v>44480</v>
      </c>
      <c r="P3" s="58">
        <v>44480</v>
      </c>
      <c r="Q3" s="27" t="s">
        <v>39</v>
      </c>
      <c r="R3" s="27"/>
      <c r="U3" s="35"/>
    </row>
    <row r="4" spans="1:23" s="30" customFormat="1" x14ac:dyDescent="0.2">
      <c r="A4" s="29" t="s">
        <v>37</v>
      </c>
      <c r="B4" s="31">
        <f>C3</f>
        <v>2.7</v>
      </c>
      <c r="C4" s="31">
        <f>B4+D4</f>
        <v>3.3000000000000003</v>
      </c>
      <c r="D4" s="30">
        <v>0.6</v>
      </c>
      <c r="E4" s="30">
        <v>527873</v>
      </c>
      <c r="F4" s="51">
        <v>0.59</v>
      </c>
      <c r="G4" s="52">
        <v>1.4E-2</v>
      </c>
      <c r="H4" s="52">
        <v>6.7000000000000004E-2</v>
      </c>
      <c r="I4" s="52">
        <v>0.08</v>
      </c>
      <c r="J4" s="52"/>
      <c r="K4" s="27"/>
      <c r="L4" s="53">
        <v>5.45</v>
      </c>
      <c r="M4" s="27" t="s">
        <v>36</v>
      </c>
      <c r="N4" s="27"/>
      <c r="O4" s="58">
        <v>44480</v>
      </c>
      <c r="P4" s="58">
        <v>44480</v>
      </c>
      <c r="Q4" s="27" t="s">
        <v>39</v>
      </c>
      <c r="R4" s="27"/>
      <c r="U4" s="35"/>
    </row>
    <row r="5" spans="1:23" s="30" customFormat="1" x14ac:dyDescent="0.2">
      <c r="A5" s="29" t="s">
        <v>38</v>
      </c>
      <c r="B5" s="31">
        <v>0</v>
      </c>
      <c r="C5" s="31">
        <f>D5</f>
        <v>1.6</v>
      </c>
      <c r="D5" s="30">
        <v>1.6</v>
      </c>
      <c r="E5" s="30">
        <v>528390</v>
      </c>
      <c r="F5" s="51">
        <v>0.45</v>
      </c>
      <c r="G5" s="52">
        <v>2.5999999999999999E-2</v>
      </c>
      <c r="H5" s="52">
        <v>4.2000000000000003E-2</v>
      </c>
      <c r="I5" s="52">
        <v>7.0999999999999994E-2</v>
      </c>
      <c r="J5" s="52"/>
      <c r="K5" s="27"/>
      <c r="L5" s="62">
        <v>6.9</v>
      </c>
      <c r="M5" s="27" t="s">
        <v>34</v>
      </c>
      <c r="N5" s="27"/>
      <c r="O5" s="58">
        <v>44486</v>
      </c>
      <c r="P5" s="58">
        <v>44486</v>
      </c>
      <c r="Q5" s="27" t="s">
        <v>40</v>
      </c>
      <c r="R5" s="27"/>
      <c r="U5" s="35"/>
    </row>
    <row r="6" spans="1:23" s="30" customFormat="1" x14ac:dyDescent="0.2">
      <c r="A6" s="29" t="s">
        <v>38</v>
      </c>
      <c r="B6" s="31">
        <f>C5</f>
        <v>1.6</v>
      </c>
      <c r="C6" s="31">
        <f>B6+D6</f>
        <v>2.9000000000000004</v>
      </c>
      <c r="D6" s="30">
        <v>1.3</v>
      </c>
      <c r="E6" s="30">
        <v>528391</v>
      </c>
      <c r="F6" s="27">
        <v>0.37</v>
      </c>
      <c r="G6" s="27">
        <v>8.9999999999999993E-3</v>
      </c>
      <c r="H6" s="27">
        <v>7.1999999999999995E-2</v>
      </c>
      <c r="I6" s="27">
        <v>8.8999999999999996E-2</v>
      </c>
      <c r="J6" s="27"/>
      <c r="K6" s="27"/>
      <c r="L6" s="27">
        <v>4.82</v>
      </c>
      <c r="M6" s="27" t="s">
        <v>34</v>
      </c>
      <c r="N6" s="27"/>
      <c r="O6" s="58">
        <v>44486</v>
      </c>
      <c r="P6" s="58">
        <v>44486</v>
      </c>
      <c r="Q6" s="27" t="s">
        <v>40</v>
      </c>
      <c r="R6" s="27"/>
      <c r="U6" s="35"/>
    </row>
    <row r="7" spans="1:23" s="30" customFormat="1" x14ac:dyDescent="0.2">
      <c r="A7" s="29" t="s">
        <v>38</v>
      </c>
      <c r="B7" s="49">
        <f>C6</f>
        <v>2.9000000000000004</v>
      </c>
      <c r="C7" s="49">
        <f>B7+D7</f>
        <v>3.1000000000000005</v>
      </c>
      <c r="D7" s="27">
        <v>0.2</v>
      </c>
      <c r="E7" s="30">
        <v>528392</v>
      </c>
      <c r="F7" s="51">
        <v>4.8600000000000003</v>
      </c>
      <c r="G7" s="52">
        <v>0.17100000000000001</v>
      </c>
      <c r="H7" s="52">
        <v>0.29899999999999999</v>
      </c>
      <c r="I7" s="52">
        <v>8.2330000000000005</v>
      </c>
      <c r="J7" s="52"/>
      <c r="K7" s="27"/>
      <c r="L7" s="53">
        <v>32.11</v>
      </c>
      <c r="M7" s="27" t="s">
        <v>35</v>
      </c>
      <c r="N7" s="27">
        <v>0.2</v>
      </c>
      <c r="O7" s="58">
        <v>44486</v>
      </c>
      <c r="P7" s="58">
        <v>44486</v>
      </c>
      <c r="Q7" s="27" t="s">
        <v>40</v>
      </c>
      <c r="R7" s="27"/>
      <c r="U7" s="35"/>
    </row>
    <row r="8" spans="1:23" s="30" customFormat="1" x14ac:dyDescent="0.2">
      <c r="A8" s="29" t="s">
        <v>38</v>
      </c>
      <c r="B8" s="49">
        <f t="shared" ref="B8:B9" si="0">C7</f>
        <v>3.1000000000000005</v>
      </c>
      <c r="C8" s="49">
        <f t="shared" ref="C8:C9" si="1">B8+D8</f>
        <v>3.3000000000000007</v>
      </c>
      <c r="D8" s="27">
        <v>0.2</v>
      </c>
      <c r="E8" s="30">
        <v>528393</v>
      </c>
      <c r="F8" s="51">
        <v>0.45</v>
      </c>
      <c r="G8" s="52">
        <v>1.2999999999999999E-2</v>
      </c>
      <c r="H8" s="52">
        <v>1.4E-2</v>
      </c>
      <c r="I8" s="52">
        <v>5.2999999999999999E-2</v>
      </c>
      <c r="J8" s="52"/>
      <c r="K8" s="27"/>
      <c r="L8" s="53">
        <v>5.0199999999999996</v>
      </c>
      <c r="M8" s="27" t="s">
        <v>36</v>
      </c>
      <c r="N8" s="27"/>
      <c r="O8" s="58">
        <v>44486</v>
      </c>
      <c r="P8" s="58">
        <v>44486</v>
      </c>
      <c r="Q8" s="27" t="s">
        <v>40</v>
      </c>
      <c r="R8" s="27"/>
      <c r="U8" s="35"/>
    </row>
    <row r="9" spans="1:23" s="30" customFormat="1" x14ac:dyDescent="0.2">
      <c r="A9" s="29" t="s">
        <v>38</v>
      </c>
      <c r="B9" s="49">
        <f t="shared" si="0"/>
        <v>3.3000000000000007</v>
      </c>
      <c r="C9" s="49">
        <f t="shared" si="1"/>
        <v>4.0000000000000009</v>
      </c>
      <c r="D9" s="27">
        <v>0.7</v>
      </c>
      <c r="E9" s="30">
        <v>528394</v>
      </c>
      <c r="F9" s="51">
        <v>0.48</v>
      </c>
      <c r="G9" s="52">
        <v>3.0000000000000001E-3</v>
      </c>
      <c r="H9" s="52">
        <v>1.0999999999999999E-2</v>
      </c>
      <c r="I9" s="52">
        <v>2.5000000000000001E-2</v>
      </c>
      <c r="J9" s="52"/>
      <c r="K9" s="27"/>
      <c r="L9" s="53">
        <v>4.13</v>
      </c>
      <c r="M9" s="27" t="s">
        <v>36</v>
      </c>
      <c r="N9" s="27"/>
      <c r="O9" s="58">
        <v>44486</v>
      </c>
      <c r="P9" s="58">
        <v>44486</v>
      </c>
      <c r="Q9" s="27" t="s">
        <v>40</v>
      </c>
      <c r="R9" s="27"/>
      <c r="U9" s="35"/>
    </row>
    <row r="10" spans="1:23" s="30" customFormat="1" x14ac:dyDescent="0.2">
      <c r="A10" s="29" t="s">
        <v>41</v>
      </c>
      <c r="B10" s="49">
        <v>0</v>
      </c>
      <c r="C10" s="49">
        <f>D10</f>
        <v>0.3</v>
      </c>
      <c r="D10" s="27">
        <v>0.3</v>
      </c>
      <c r="E10" s="27">
        <v>528645</v>
      </c>
      <c r="F10" s="51">
        <v>0.48</v>
      </c>
      <c r="G10" s="52">
        <v>8.0000000000000002E-3</v>
      </c>
      <c r="H10" s="52">
        <v>1.0999999999999999E-2</v>
      </c>
      <c r="I10" s="52">
        <v>8.5999999999999993E-2</v>
      </c>
      <c r="J10" s="52"/>
      <c r="K10" s="27"/>
      <c r="L10" s="53">
        <v>4.58</v>
      </c>
      <c r="M10" s="27" t="s">
        <v>34</v>
      </c>
      <c r="N10" s="27"/>
      <c r="O10" s="58">
        <v>44485</v>
      </c>
      <c r="P10" s="58">
        <v>44485</v>
      </c>
      <c r="Q10" s="27" t="s">
        <v>42</v>
      </c>
      <c r="U10" s="35"/>
    </row>
    <row r="11" spans="1:23" s="30" customFormat="1" x14ac:dyDescent="0.2">
      <c r="A11" s="29" t="s">
        <v>41</v>
      </c>
      <c r="B11" s="49">
        <f>C10</f>
        <v>0.3</v>
      </c>
      <c r="C11" s="49">
        <f>B11+D11</f>
        <v>1.7</v>
      </c>
      <c r="D11" s="27">
        <v>1.4</v>
      </c>
      <c r="E11" s="27">
        <v>528646</v>
      </c>
      <c r="F11" s="51">
        <v>2.87</v>
      </c>
      <c r="G11" s="52">
        <v>0.02</v>
      </c>
      <c r="H11" s="52">
        <v>2.8000000000000001E-2</v>
      </c>
      <c r="I11" s="52">
        <v>5.5E-2</v>
      </c>
      <c r="J11" s="52"/>
      <c r="K11" s="27"/>
      <c r="L11" s="53">
        <v>26.92</v>
      </c>
      <c r="M11" s="27" t="s">
        <v>34</v>
      </c>
      <c r="N11" s="27"/>
      <c r="O11" s="58">
        <v>44485</v>
      </c>
      <c r="P11" s="58">
        <v>44485</v>
      </c>
      <c r="Q11" s="27" t="s">
        <v>42</v>
      </c>
      <c r="U11" s="35"/>
    </row>
    <row r="12" spans="1:23" s="30" customFormat="1" x14ac:dyDescent="0.2">
      <c r="A12" s="29" t="s">
        <v>41</v>
      </c>
      <c r="B12" s="49">
        <f>C11</f>
        <v>1.7</v>
      </c>
      <c r="C12" s="49">
        <f>B12+D12</f>
        <v>2.7</v>
      </c>
      <c r="D12" s="27">
        <v>1</v>
      </c>
      <c r="E12" s="27">
        <v>528647</v>
      </c>
      <c r="F12" s="51">
        <v>0.48</v>
      </c>
      <c r="G12" s="52">
        <v>2.7E-2</v>
      </c>
      <c r="H12" s="52">
        <v>1.9E-2</v>
      </c>
      <c r="I12" s="52">
        <v>3.5000000000000003E-2</v>
      </c>
      <c r="J12" s="52"/>
      <c r="K12" s="27"/>
      <c r="L12" s="53">
        <v>4.3899999999999997</v>
      </c>
      <c r="M12" s="27" t="s">
        <v>34</v>
      </c>
      <c r="N12" s="27"/>
      <c r="O12" s="58">
        <v>44485</v>
      </c>
      <c r="P12" s="58">
        <v>44485</v>
      </c>
      <c r="Q12" s="27" t="s">
        <v>42</v>
      </c>
      <c r="U12" s="35"/>
    </row>
    <row r="13" spans="1:23" s="30" customFormat="1" x14ac:dyDescent="0.2">
      <c r="A13" s="29" t="s">
        <v>41</v>
      </c>
      <c r="B13" s="49">
        <f t="shared" ref="B13:B15" si="2">C12</f>
        <v>2.7</v>
      </c>
      <c r="C13" s="49">
        <f t="shared" ref="C13:C15" si="3">B13+D13</f>
        <v>3.1</v>
      </c>
      <c r="D13" s="27">
        <v>0.4</v>
      </c>
      <c r="E13" s="27">
        <v>528648</v>
      </c>
      <c r="F13" s="51">
        <v>1.03</v>
      </c>
      <c r="G13" s="52">
        <v>1.7999999999999999E-2</v>
      </c>
      <c r="H13" s="52">
        <v>3.2000000000000001E-2</v>
      </c>
      <c r="I13" s="52">
        <v>6.0999999999999999E-2</v>
      </c>
      <c r="J13" s="52"/>
      <c r="K13" s="27"/>
      <c r="L13" s="53">
        <v>12.41</v>
      </c>
      <c r="M13" s="27" t="s">
        <v>35</v>
      </c>
      <c r="N13" s="27">
        <v>0.4</v>
      </c>
      <c r="O13" s="58">
        <v>44485</v>
      </c>
      <c r="P13" s="58">
        <v>44485</v>
      </c>
      <c r="Q13" s="27" t="s">
        <v>42</v>
      </c>
      <c r="U13" s="35"/>
    </row>
    <row r="14" spans="1:23" s="30" customFormat="1" x14ac:dyDescent="0.2">
      <c r="A14" s="29" t="s">
        <v>41</v>
      </c>
      <c r="B14" s="49">
        <f t="shared" si="2"/>
        <v>3.1</v>
      </c>
      <c r="C14" s="49">
        <f t="shared" si="3"/>
        <v>4.0999999999999996</v>
      </c>
      <c r="D14" s="27">
        <v>1</v>
      </c>
      <c r="E14" s="27">
        <v>528649</v>
      </c>
      <c r="F14" s="51">
        <v>2.94</v>
      </c>
      <c r="G14" s="52">
        <v>6.0999999999999999E-2</v>
      </c>
      <c r="H14" s="52">
        <v>2.7E-2</v>
      </c>
      <c r="I14" s="52">
        <v>7.4999999999999997E-2</v>
      </c>
      <c r="J14" s="52"/>
      <c r="K14" s="27"/>
      <c r="L14" s="53">
        <v>27.77</v>
      </c>
      <c r="M14" s="27" t="s">
        <v>36</v>
      </c>
      <c r="N14" s="27"/>
      <c r="O14" s="58">
        <v>44485</v>
      </c>
      <c r="P14" s="58">
        <v>44485</v>
      </c>
      <c r="Q14" s="27" t="s">
        <v>42</v>
      </c>
      <c r="U14" s="35"/>
    </row>
    <row r="15" spans="1:23" s="30" customFormat="1" x14ac:dyDescent="0.2">
      <c r="A15" s="29" t="s">
        <v>41</v>
      </c>
      <c r="B15" s="49">
        <f t="shared" si="2"/>
        <v>4.0999999999999996</v>
      </c>
      <c r="C15" s="49">
        <f t="shared" si="3"/>
        <v>4.46</v>
      </c>
      <c r="D15" s="27">
        <v>0.36</v>
      </c>
      <c r="E15" s="27">
        <v>528651</v>
      </c>
      <c r="F15" s="55">
        <v>0.35</v>
      </c>
      <c r="G15" s="56">
        <v>6.0000000000000001E-3</v>
      </c>
      <c r="H15" s="56">
        <v>1.4999999999999999E-2</v>
      </c>
      <c r="I15" s="56">
        <v>3.3000000000000002E-2</v>
      </c>
      <c r="J15" s="52"/>
      <c r="K15" s="27"/>
      <c r="L15" s="57">
        <v>3</v>
      </c>
      <c r="M15" s="27" t="s">
        <v>36</v>
      </c>
      <c r="N15" s="27"/>
      <c r="O15" s="58">
        <v>44485</v>
      </c>
      <c r="P15" s="58">
        <v>44485</v>
      </c>
      <c r="Q15" s="27" t="s">
        <v>42</v>
      </c>
      <c r="U15" s="35"/>
    </row>
    <row r="16" spans="1:23" x14ac:dyDescent="0.2">
      <c r="A16" s="29" t="s">
        <v>43</v>
      </c>
      <c r="B16" s="49">
        <v>0</v>
      </c>
      <c r="C16" s="49">
        <f>D16</f>
        <v>1.3</v>
      </c>
      <c r="D16" s="49">
        <v>1.3</v>
      </c>
      <c r="E16" s="27">
        <v>532198</v>
      </c>
      <c r="F16" s="59">
        <v>1.85</v>
      </c>
      <c r="G16" s="59"/>
      <c r="H16" s="59"/>
      <c r="I16" s="59"/>
      <c r="J16" s="56"/>
      <c r="K16" s="49"/>
      <c r="L16" s="59"/>
      <c r="M16" s="27" t="s">
        <v>34</v>
      </c>
      <c r="N16" s="45"/>
      <c r="O16" s="58">
        <v>44493</v>
      </c>
      <c r="P16" s="58">
        <v>44493</v>
      </c>
      <c r="Q16" s="60" t="s">
        <v>49</v>
      </c>
      <c r="R16" s="30" t="s">
        <v>52</v>
      </c>
      <c r="U16" s="3"/>
      <c r="W16" s="12"/>
    </row>
    <row r="17" spans="1:23" x14ac:dyDescent="0.2">
      <c r="A17" s="29" t="s">
        <v>43</v>
      </c>
      <c r="B17" s="49">
        <f>C16</f>
        <v>1.3</v>
      </c>
      <c r="C17" s="49">
        <f>B17+D17</f>
        <v>2.5</v>
      </c>
      <c r="D17" s="49">
        <v>1.2</v>
      </c>
      <c r="E17" s="27">
        <v>532199</v>
      </c>
      <c r="F17" s="59">
        <v>1.87</v>
      </c>
      <c r="G17" s="59"/>
      <c r="H17" s="59"/>
      <c r="I17" s="59"/>
      <c r="J17" s="56"/>
      <c r="K17" s="49"/>
      <c r="L17" s="59"/>
      <c r="M17" s="27" t="s">
        <v>35</v>
      </c>
      <c r="N17" s="45">
        <v>1.2</v>
      </c>
      <c r="O17" s="58">
        <v>44493</v>
      </c>
      <c r="P17" s="58">
        <v>44493</v>
      </c>
      <c r="Q17" s="60" t="s">
        <v>49</v>
      </c>
      <c r="R17" s="30"/>
      <c r="U17" s="3"/>
      <c r="W17" s="12"/>
    </row>
    <row r="18" spans="1:23" x14ac:dyDescent="0.2">
      <c r="A18" s="29" t="s">
        <v>43</v>
      </c>
      <c r="B18" s="49">
        <f>C17</f>
        <v>2.5</v>
      </c>
      <c r="C18" s="49">
        <f>B18+D18</f>
        <v>3.5</v>
      </c>
      <c r="D18" s="49">
        <v>1</v>
      </c>
      <c r="E18" s="27">
        <v>532200</v>
      </c>
      <c r="F18" s="59">
        <v>1.18</v>
      </c>
      <c r="G18" s="59"/>
      <c r="H18" s="59"/>
      <c r="I18" s="59"/>
      <c r="J18" s="56"/>
      <c r="K18" s="49"/>
      <c r="L18" s="59"/>
      <c r="M18" s="27" t="s">
        <v>35</v>
      </c>
      <c r="N18" s="45">
        <v>1</v>
      </c>
      <c r="O18" s="58">
        <v>44493</v>
      </c>
      <c r="P18" s="58">
        <v>44493</v>
      </c>
      <c r="Q18" s="60" t="s">
        <v>49</v>
      </c>
      <c r="R18" s="30"/>
      <c r="U18" s="3"/>
      <c r="W18" s="12"/>
    </row>
    <row r="19" spans="1:23" x14ac:dyDescent="0.2">
      <c r="A19" s="29" t="s">
        <v>43</v>
      </c>
      <c r="B19" s="49">
        <f t="shared" ref="B19:B20" si="4">C18</f>
        <v>3.5</v>
      </c>
      <c r="C19" s="49">
        <f t="shared" ref="C19:C20" si="5">B19+D19</f>
        <v>4.0999999999999996</v>
      </c>
      <c r="D19" s="49">
        <v>0.6</v>
      </c>
      <c r="E19" s="27">
        <v>532201</v>
      </c>
      <c r="F19" s="59">
        <v>1.74</v>
      </c>
      <c r="G19" s="59"/>
      <c r="H19" s="59"/>
      <c r="I19" s="59"/>
      <c r="J19" s="56"/>
      <c r="K19" s="49"/>
      <c r="L19" s="59"/>
      <c r="M19" s="27" t="s">
        <v>36</v>
      </c>
      <c r="N19" s="45"/>
      <c r="O19" s="58">
        <v>44493</v>
      </c>
      <c r="P19" s="58">
        <v>44493</v>
      </c>
      <c r="Q19" s="60" t="s">
        <v>49</v>
      </c>
      <c r="R19" s="30"/>
      <c r="U19" s="3"/>
      <c r="W19" s="12"/>
    </row>
    <row r="20" spans="1:23" x14ac:dyDescent="0.2">
      <c r="A20" s="29" t="s">
        <v>43</v>
      </c>
      <c r="B20" s="49">
        <f t="shared" si="4"/>
        <v>4.0999999999999996</v>
      </c>
      <c r="C20" s="49">
        <f t="shared" si="5"/>
        <v>4.5</v>
      </c>
      <c r="D20" s="49">
        <v>0.4</v>
      </c>
      <c r="E20" s="27">
        <v>532202</v>
      </c>
      <c r="F20" s="59">
        <v>0</v>
      </c>
      <c r="G20" s="59"/>
      <c r="H20" s="59"/>
      <c r="I20" s="59"/>
      <c r="J20" s="56"/>
      <c r="K20" s="49"/>
      <c r="L20" s="59"/>
      <c r="M20" s="27" t="s">
        <v>36</v>
      </c>
      <c r="N20" s="45"/>
      <c r="O20" s="58">
        <v>44493</v>
      </c>
      <c r="P20" s="58">
        <v>44493</v>
      </c>
      <c r="Q20" s="60" t="s">
        <v>49</v>
      </c>
      <c r="R20" s="30"/>
      <c r="U20" s="3"/>
      <c r="W20" s="12"/>
    </row>
    <row r="21" spans="1:23" x14ac:dyDescent="0.2">
      <c r="A21" s="29" t="s">
        <v>44</v>
      </c>
      <c r="B21" s="49">
        <v>0</v>
      </c>
      <c r="C21" s="49">
        <f>D21</f>
        <v>1.25</v>
      </c>
      <c r="D21" s="49">
        <v>1.25</v>
      </c>
      <c r="E21" s="27">
        <v>532490</v>
      </c>
      <c r="F21" s="55">
        <v>1.56</v>
      </c>
      <c r="G21" s="56">
        <v>1.9E-2</v>
      </c>
      <c r="H21" s="56">
        <v>2.1999999999999999E-2</v>
      </c>
      <c r="I21" s="56">
        <v>7.0000000000000007E-2</v>
      </c>
      <c r="J21" s="59"/>
      <c r="K21" s="49"/>
      <c r="L21" s="57">
        <v>11.85</v>
      </c>
      <c r="M21" s="27" t="s">
        <v>34</v>
      </c>
      <c r="N21" s="45"/>
      <c r="O21" s="58">
        <v>44495</v>
      </c>
      <c r="P21" s="58">
        <v>44495</v>
      </c>
      <c r="Q21" s="60" t="s">
        <v>50</v>
      </c>
      <c r="R21" s="3" t="s">
        <v>53</v>
      </c>
      <c r="U21" s="3"/>
      <c r="W21" s="12"/>
    </row>
    <row r="22" spans="1:23" x14ac:dyDescent="0.2">
      <c r="A22" s="29" t="s">
        <v>44</v>
      </c>
      <c r="B22" s="49">
        <f>C21</f>
        <v>1.25</v>
      </c>
      <c r="C22" s="49">
        <f>B22+D22</f>
        <v>2.5</v>
      </c>
      <c r="D22" s="49">
        <v>1.25</v>
      </c>
      <c r="E22" s="27">
        <v>532491</v>
      </c>
      <c r="F22" s="55">
        <v>1.73</v>
      </c>
      <c r="G22" s="56">
        <v>1.4E-2</v>
      </c>
      <c r="H22" s="56">
        <v>0.01</v>
      </c>
      <c r="I22" s="56">
        <v>4.1000000000000002E-2</v>
      </c>
      <c r="J22" s="59"/>
      <c r="K22" s="49"/>
      <c r="L22" s="57">
        <v>10.71</v>
      </c>
      <c r="M22" s="27" t="s">
        <v>34</v>
      </c>
      <c r="N22" s="45"/>
      <c r="O22" s="58">
        <v>44495</v>
      </c>
      <c r="P22" s="58">
        <v>44495</v>
      </c>
      <c r="Q22" s="60" t="s">
        <v>50</v>
      </c>
      <c r="U22" s="3"/>
      <c r="W22" s="12"/>
    </row>
    <row r="23" spans="1:23" x14ac:dyDescent="0.2">
      <c r="A23" s="29" t="s">
        <v>44</v>
      </c>
      <c r="B23" s="49">
        <f>C22</f>
        <v>2.5</v>
      </c>
      <c r="C23" s="49">
        <f>B23+D23</f>
        <v>3</v>
      </c>
      <c r="D23" s="49">
        <v>0.5</v>
      </c>
      <c r="E23" s="27">
        <v>532492</v>
      </c>
      <c r="F23" s="55">
        <v>3.18</v>
      </c>
      <c r="G23" s="56">
        <v>4.0000000000000001E-3</v>
      </c>
      <c r="H23" s="56">
        <v>3.0000000000000001E-3</v>
      </c>
      <c r="I23" s="56">
        <v>1.7000000000000001E-2</v>
      </c>
      <c r="J23" s="59"/>
      <c r="K23" s="49"/>
      <c r="L23" s="57">
        <v>5.17</v>
      </c>
      <c r="M23" s="27" t="s">
        <v>35</v>
      </c>
      <c r="N23" s="45">
        <v>0.5</v>
      </c>
      <c r="O23" s="58">
        <v>44495</v>
      </c>
      <c r="P23" s="58">
        <v>44495</v>
      </c>
      <c r="Q23" s="60" t="s">
        <v>50</v>
      </c>
      <c r="U23" s="3"/>
      <c r="W23" s="12"/>
    </row>
    <row r="24" spans="1:23" x14ac:dyDescent="0.2">
      <c r="A24" s="29" t="s">
        <v>44</v>
      </c>
      <c r="B24" s="49">
        <f t="shared" ref="B24" si="6">C23</f>
        <v>3</v>
      </c>
      <c r="C24" s="49">
        <f t="shared" ref="C24" si="7">B24+D24</f>
        <v>3.8</v>
      </c>
      <c r="D24" s="49">
        <v>0.8</v>
      </c>
      <c r="E24" s="27">
        <v>532493</v>
      </c>
      <c r="F24" s="55">
        <v>3.54</v>
      </c>
      <c r="G24" s="56">
        <v>3.0000000000000001E-3</v>
      </c>
      <c r="H24" s="56">
        <v>1.7999999999999999E-2</v>
      </c>
      <c r="I24" s="56">
        <v>3.3000000000000002E-2</v>
      </c>
      <c r="J24" s="59"/>
      <c r="K24" s="49"/>
      <c r="L24" s="57">
        <v>4.8</v>
      </c>
      <c r="M24" s="27" t="s">
        <v>35</v>
      </c>
      <c r="N24" s="45"/>
      <c r="O24" s="58">
        <v>44495</v>
      </c>
      <c r="P24" s="58">
        <v>44495</v>
      </c>
      <c r="Q24" s="60" t="s">
        <v>50</v>
      </c>
      <c r="U24" s="3"/>
      <c r="W24" s="12"/>
    </row>
    <row r="25" spans="1:23" x14ac:dyDescent="0.2">
      <c r="A25" s="29" t="s">
        <v>44</v>
      </c>
      <c r="B25" s="49">
        <f t="shared" ref="B25" si="8">C24</f>
        <v>3.8</v>
      </c>
      <c r="C25" s="49">
        <f t="shared" ref="C25" si="9">B25+D25</f>
        <v>4.0999999999999996</v>
      </c>
      <c r="D25" s="49">
        <v>0.3</v>
      </c>
      <c r="E25" s="27">
        <v>532494</v>
      </c>
      <c r="F25" s="59">
        <v>0.2</v>
      </c>
      <c r="G25" s="59">
        <v>5.0000000000000001E-3</v>
      </c>
      <c r="H25" s="59">
        <v>8.9999999999999993E-3</v>
      </c>
      <c r="I25" s="59">
        <v>1.9E-2</v>
      </c>
      <c r="J25" s="59"/>
      <c r="K25" s="49"/>
      <c r="L25" s="59">
        <v>6.1580000000000004</v>
      </c>
      <c r="M25" s="27" t="s">
        <v>36</v>
      </c>
      <c r="N25" s="45"/>
      <c r="O25" s="58">
        <v>44495</v>
      </c>
      <c r="P25" s="58">
        <v>44495</v>
      </c>
      <c r="Q25" s="60" t="s">
        <v>50</v>
      </c>
    </row>
    <row r="26" spans="1:23" x14ac:dyDescent="0.2">
      <c r="A26" s="29" t="s">
        <v>45</v>
      </c>
      <c r="B26" s="1">
        <v>0</v>
      </c>
      <c r="C26" s="1">
        <f>D26</f>
        <v>1.9</v>
      </c>
      <c r="D26" s="1">
        <v>1.9</v>
      </c>
      <c r="E26" s="30">
        <v>533030</v>
      </c>
      <c r="F26" s="59">
        <v>0.41</v>
      </c>
      <c r="G26" s="59">
        <v>0.02</v>
      </c>
      <c r="H26" s="59">
        <v>3.2000000000000001E-2</v>
      </c>
      <c r="I26" s="59">
        <v>5.8999999999999997E-2</v>
      </c>
      <c r="J26" s="59"/>
      <c r="K26" s="49"/>
      <c r="L26" s="59">
        <v>3.57</v>
      </c>
      <c r="M26" s="27" t="s">
        <v>34</v>
      </c>
      <c r="N26" s="45"/>
      <c r="O26" s="58">
        <v>44499</v>
      </c>
      <c r="P26" s="58">
        <v>44499</v>
      </c>
      <c r="Q26" s="27" t="s">
        <v>47</v>
      </c>
      <c r="R26" s="3" t="s">
        <v>52</v>
      </c>
    </row>
    <row r="27" spans="1:23" x14ac:dyDescent="0.2">
      <c r="A27" s="29" t="s">
        <v>45</v>
      </c>
      <c r="B27" s="1">
        <f>C26</f>
        <v>1.9</v>
      </c>
      <c r="C27" s="1">
        <f>B27+D27</f>
        <v>2.4</v>
      </c>
      <c r="D27" s="1">
        <v>0.5</v>
      </c>
      <c r="E27" s="30">
        <v>533031</v>
      </c>
      <c r="F27" s="59">
        <v>0.34</v>
      </c>
      <c r="G27" s="59">
        <v>6.0000000000000001E-3</v>
      </c>
      <c r="H27" s="59">
        <v>0.02</v>
      </c>
      <c r="I27" s="59">
        <v>4.2999999999999997E-2</v>
      </c>
      <c r="J27" s="59"/>
      <c r="K27" s="49"/>
      <c r="L27" s="59">
        <v>2.6</v>
      </c>
      <c r="M27" s="27" t="s">
        <v>34</v>
      </c>
      <c r="N27" s="45"/>
      <c r="O27" s="58">
        <v>44499</v>
      </c>
      <c r="P27" s="58">
        <v>44499</v>
      </c>
      <c r="Q27" s="27" t="s">
        <v>47</v>
      </c>
    </row>
    <row r="28" spans="1:23" x14ac:dyDescent="0.2">
      <c r="A28" s="29" t="s">
        <v>45</v>
      </c>
      <c r="B28" s="1">
        <f>C27</f>
        <v>2.4</v>
      </c>
      <c r="C28" s="1">
        <f>B28+D28</f>
        <v>3.3</v>
      </c>
      <c r="D28" s="1">
        <v>0.9</v>
      </c>
      <c r="E28" s="30">
        <v>533032</v>
      </c>
      <c r="F28" s="59">
        <v>0.33</v>
      </c>
      <c r="G28" s="59">
        <v>0.01</v>
      </c>
      <c r="H28" s="59">
        <v>6.0000000000000001E-3</v>
      </c>
      <c r="I28" s="59">
        <v>2.7E-2</v>
      </c>
      <c r="J28" s="59"/>
      <c r="K28" s="49"/>
      <c r="L28" s="59">
        <v>3.1</v>
      </c>
      <c r="M28" s="27" t="s">
        <v>35</v>
      </c>
      <c r="N28" s="45">
        <v>0.9</v>
      </c>
      <c r="O28" s="58">
        <v>44499</v>
      </c>
      <c r="P28" s="58">
        <v>44499</v>
      </c>
      <c r="Q28" s="27" t="s">
        <v>47</v>
      </c>
    </row>
    <row r="29" spans="1:23" x14ac:dyDescent="0.2">
      <c r="A29" s="29" t="s">
        <v>45</v>
      </c>
      <c r="B29" s="1">
        <f>C28</f>
        <v>3.3</v>
      </c>
      <c r="C29" s="1">
        <f>B29+D29</f>
        <v>3.6999999999999997</v>
      </c>
      <c r="D29" s="1">
        <v>0.4</v>
      </c>
      <c r="E29" s="30">
        <v>533033</v>
      </c>
      <c r="F29" s="59">
        <v>0.23</v>
      </c>
      <c r="G29" s="59">
        <v>6.0000000000000001E-3</v>
      </c>
      <c r="H29" s="59">
        <v>7.0000000000000001E-3</v>
      </c>
      <c r="I29" s="59">
        <v>1.4999999999999999E-2</v>
      </c>
      <c r="J29" s="59"/>
      <c r="K29" s="49"/>
      <c r="L29" s="59">
        <v>3.77</v>
      </c>
      <c r="M29" s="27" t="s">
        <v>36</v>
      </c>
      <c r="N29" s="45"/>
      <c r="O29" s="58">
        <v>44499</v>
      </c>
      <c r="P29" s="58">
        <v>44499</v>
      </c>
      <c r="Q29" s="27" t="s">
        <v>47</v>
      </c>
    </row>
    <row r="30" spans="1:23" x14ac:dyDescent="0.2">
      <c r="A30" s="29" t="s">
        <v>46</v>
      </c>
      <c r="B30" s="1">
        <v>0</v>
      </c>
      <c r="C30" s="1">
        <f>D30</f>
        <v>2.2999999999999998</v>
      </c>
      <c r="D30" s="1">
        <v>2.2999999999999998</v>
      </c>
      <c r="E30" s="30">
        <v>5331964</v>
      </c>
      <c r="F30" s="59">
        <v>0.49</v>
      </c>
      <c r="G30" s="59">
        <v>1.4999999999999999E-2</v>
      </c>
      <c r="H30" s="59">
        <v>3.7999999999999999E-2</v>
      </c>
      <c r="I30" s="59">
        <v>7.4999999999999997E-2</v>
      </c>
      <c r="J30" s="59"/>
      <c r="K30" s="49"/>
      <c r="L30" s="59">
        <v>4.6150000000000002</v>
      </c>
      <c r="M30" s="27" t="s">
        <v>34</v>
      </c>
      <c r="N30" s="45"/>
      <c r="O30" s="58">
        <v>44500</v>
      </c>
      <c r="P30" s="58">
        <v>44500</v>
      </c>
      <c r="Q30" s="60" t="s">
        <v>51</v>
      </c>
      <c r="R30" s="3" t="s">
        <v>52</v>
      </c>
    </row>
    <row r="31" spans="1:23" x14ac:dyDescent="0.2">
      <c r="A31" s="29" t="s">
        <v>46</v>
      </c>
      <c r="B31" s="1">
        <f>C30</f>
        <v>2.2999999999999998</v>
      </c>
      <c r="C31" s="1">
        <f>B31+D31</f>
        <v>2.5</v>
      </c>
      <c r="D31" s="1">
        <v>0.2</v>
      </c>
      <c r="E31" s="30">
        <v>5331976</v>
      </c>
      <c r="F31" s="59">
        <v>0.78</v>
      </c>
      <c r="G31" s="59">
        <v>5.0000000000000001E-3</v>
      </c>
      <c r="H31" s="59">
        <v>5.0999999999999997E-2</v>
      </c>
      <c r="I31" s="59">
        <v>0.09</v>
      </c>
      <c r="J31" s="59"/>
      <c r="K31" s="49"/>
      <c r="L31" s="59">
        <v>6.91</v>
      </c>
      <c r="M31" s="27" t="s">
        <v>35</v>
      </c>
      <c r="N31" s="45">
        <v>0.2</v>
      </c>
      <c r="O31" s="58">
        <v>44500</v>
      </c>
      <c r="P31" s="58">
        <v>44500</v>
      </c>
      <c r="Q31" s="60" t="s">
        <v>51</v>
      </c>
    </row>
    <row r="32" spans="1:23" x14ac:dyDescent="0.2">
      <c r="A32" s="29" t="s">
        <v>46</v>
      </c>
      <c r="B32" s="1">
        <f>C31</f>
        <v>2.5</v>
      </c>
      <c r="C32" s="1">
        <f>B32+D32</f>
        <v>3.6</v>
      </c>
      <c r="D32" s="1">
        <v>1.1000000000000001</v>
      </c>
      <c r="E32" s="30">
        <v>5331987</v>
      </c>
      <c r="F32" s="59">
        <v>0.4</v>
      </c>
      <c r="G32" s="59">
        <v>2.1999999999999999E-2</v>
      </c>
      <c r="H32" s="59">
        <v>3.1E-2</v>
      </c>
      <c r="I32" s="59">
        <v>6.8000000000000005E-2</v>
      </c>
      <c r="J32" s="59"/>
      <c r="K32" s="49"/>
      <c r="L32" s="59">
        <v>1.95</v>
      </c>
      <c r="M32" s="27" t="s">
        <v>36</v>
      </c>
      <c r="N32" s="45"/>
      <c r="O32" s="58">
        <v>44500</v>
      </c>
      <c r="P32" s="58">
        <v>44500</v>
      </c>
      <c r="Q32" s="60" t="s">
        <v>51</v>
      </c>
    </row>
    <row r="33" spans="1:21" x14ac:dyDescent="0.2">
      <c r="A33" s="29" t="s">
        <v>46</v>
      </c>
      <c r="B33" s="1">
        <f>C32</f>
        <v>3.6</v>
      </c>
      <c r="C33" s="1">
        <f>B33+D33</f>
        <v>4.0999999999999996</v>
      </c>
      <c r="D33" s="1">
        <v>0.5</v>
      </c>
      <c r="E33" s="30">
        <v>53319</v>
      </c>
      <c r="F33" s="59">
        <v>0.57999999999999996</v>
      </c>
      <c r="G33" s="59">
        <v>1.2E-2</v>
      </c>
      <c r="H33" s="59">
        <v>1.7000000000000001E-2</v>
      </c>
      <c r="I33" s="59">
        <v>3.3000000000000002E-2</v>
      </c>
      <c r="J33" s="59"/>
      <c r="K33" s="49"/>
      <c r="L33" s="59">
        <v>3.25</v>
      </c>
      <c r="M33" s="27" t="s">
        <v>36</v>
      </c>
      <c r="N33" s="45"/>
      <c r="O33" s="58">
        <v>44500</v>
      </c>
      <c r="P33" s="58">
        <v>44500</v>
      </c>
      <c r="Q33" s="60" t="s">
        <v>51</v>
      </c>
    </row>
    <row r="34" spans="1:21" x14ac:dyDescent="0.2">
      <c r="F34" s="59"/>
      <c r="G34" s="59"/>
      <c r="H34" s="59"/>
      <c r="I34" s="59"/>
      <c r="J34" s="59"/>
      <c r="K34" s="49"/>
      <c r="L34" s="59"/>
      <c r="M34" s="27"/>
      <c r="N34" s="45"/>
      <c r="O34" s="27"/>
      <c r="P34" s="27"/>
      <c r="Q34" s="60"/>
    </row>
    <row r="35" spans="1:21" x14ac:dyDescent="0.2">
      <c r="F35" s="59"/>
      <c r="G35" s="59"/>
      <c r="H35" s="59"/>
      <c r="I35" s="59"/>
      <c r="J35" s="59"/>
      <c r="K35" s="49"/>
      <c r="L35" s="59"/>
      <c r="M35" s="27"/>
      <c r="N35" s="45"/>
      <c r="O35" s="27"/>
      <c r="P35" s="27"/>
      <c r="Q35" s="60"/>
    </row>
    <row r="36" spans="1:21" x14ac:dyDescent="0.2">
      <c r="F36" s="59"/>
      <c r="G36" s="59"/>
      <c r="H36" s="59"/>
      <c r="I36" s="59"/>
      <c r="J36" s="59"/>
      <c r="K36" s="49"/>
      <c r="L36" s="59"/>
      <c r="M36" s="27"/>
      <c r="N36" s="45"/>
      <c r="O36" s="27"/>
      <c r="P36" s="27"/>
      <c r="Q36" s="60"/>
    </row>
    <row r="37" spans="1:21" x14ac:dyDescent="0.2">
      <c r="F37" s="59"/>
      <c r="G37" s="59"/>
      <c r="H37" s="59"/>
      <c r="I37" s="59"/>
      <c r="J37" s="59"/>
      <c r="K37" s="49"/>
      <c r="L37" s="59"/>
      <c r="M37" s="27"/>
      <c r="N37" s="45"/>
      <c r="O37" s="27"/>
      <c r="P37" s="27"/>
      <c r="Q37" s="60"/>
    </row>
    <row r="38" spans="1:21" x14ac:dyDescent="0.2">
      <c r="F38" s="59"/>
      <c r="G38" s="59"/>
      <c r="H38" s="59"/>
      <c r="I38" s="59"/>
      <c r="J38" s="59"/>
      <c r="K38" s="49"/>
      <c r="L38" s="59"/>
      <c r="M38" s="27"/>
      <c r="N38" s="45"/>
      <c r="O38" s="27"/>
      <c r="P38" s="27"/>
      <c r="Q38" s="60"/>
    </row>
    <row r="39" spans="1:21" x14ac:dyDescent="0.2">
      <c r="F39" s="59"/>
      <c r="G39" s="59"/>
      <c r="H39" s="59"/>
      <c r="I39" s="59"/>
      <c r="J39" s="59"/>
      <c r="K39" s="49"/>
      <c r="L39" s="59"/>
      <c r="M39" s="27"/>
      <c r="N39" s="45"/>
      <c r="O39" s="27"/>
      <c r="P39" s="27"/>
      <c r="Q39" s="60"/>
    </row>
    <row r="40" spans="1:21" x14ac:dyDescent="0.2">
      <c r="F40" s="59"/>
      <c r="G40" s="59"/>
      <c r="H40" s="59"/>
      <c r="I40" s="59"/>
      <c r="J40" s="59"/>
      <c r="K40" s="49"/>
      <c r="L40" s="59"/>
      <c r="M40" s="27"/>
      <c r="N40" s="45"/>
      <c r="O40" s="27"/>
      <c r="P40" s="27"/>
      <c r="Q40" s="60"/>
    </row>
    <row r="41" spans="1:21" x14ac:dyDescent="0.2">
      <c r="F41" s="59"/>
      <c r="G41" s="59"/>
      <c r="H41" s="59"/>
      <c r="I41" s="59"/>
      <c r="J41" s="59"/>
      <c r="K41" s="49"/>
      <c r="L41" s="59"/>
      <c r="M41" s="27"/>
      <c r="N41" s="45"/>
      <c r="O41" s="27"/>
      <c r="P41" s="27"/>
      <c r="Q41" s="60"/>
    </row>
    <row r="42" spans="1:21" x14ac:dyDescent="0.2">
      <c r="F42" s="59"/>
      <c r="G42" s="59"/>
      <c r="H42" s="59"/>
      <c r="I42" s="59"/>
      <c r="J42" s="59"/>
      <c r="K42" s="49"/>
      <c r="L42" s="59"/>
      <c r="M42" s="27"/>
      <c r="N42" s="45"/>
      <c r="O42" s="27"/>
      <c r="P42" s="27"/>
      <c r="Q42" s="60"/>
    </row>
    <row r="43" spans="1:21" x14ac:dyDescent="0.2">
      <c r="F43" s="59"/>
      <c r="G43" s="59"/>
      <c r="H43" s="59"/>
      <c r="I43" s="59"/>
      <c r="J43" s="59"/>
      <c r="K43" s="49"/>
      <c r="L43" s="59"/>
      <c r="M43" s="27"/>
      <c r="N43" s="45"/>
      <c r="O43" s="27"/>
      <c r="P43" s="27"/>
      <c r="Q43" s="60"/>
    </row>
    <row r="44" spans="1:21" x14ac:dyDescent="0.2">
      <c r="F44" s="59"/>
      <c r="G44" s="59"/>
      <c r="H44" s="59"/>
      <c r="I44" s="59"/>
      <c r="J44" s="59"/>
      <c r="K44" s="49"/>
      <c r="L44" s="59"/>
      <c r="M44" s="27"/>
      <c r="N44" s="45"/>
      <c r="O44" s="27"/>
      <c r="P44" s="27"/>
      <c r="Q44" s="60"/>
    </row>
    <row r="45" spans="1:21" s="4" customFormat="1" x14ac:dyDescent="0.2">
      <c r="A45" s="19"/>
      <c r="B45" s="50"/>
      <c r="C45" s="50"/>
      <c r="D45" s="50"/>
      <c r="E45" s="27"/>
      <c r="F45" s="59"/>
      <c r="G45" s="59"/>
      <c r="H45" s="59"/>
      <c r="I45" s="59"/>
      <c r="J45" s="59"/>
      <c r="K45" s="49"/>
      <c r="L45" s="59"/>
      <c r="M45" s="27"/>
      <c r="N45" s="45"/>
      <c r="O45" s="27"/>
      <c r="P45" s="27"/>
      <c r="Q45" s="60"/>
      <c r="U45" s="64"/>
    </row>
    <row r="46" spans="1:21" s="4" customFormat="1" x14ac:dyDescent="0.2">
      <c r="A46" s="19"/>
      <c r="B46" s="50"/>
      <c r="C46" s="50"/>
      <c r="D46" s="50"/>
      <c r="E46" s="27"/>
      <c r="F46" s="59"/>
      <c r="G46" s="59"/>
      <c r="H46" s="59"/>
      <c r="I46" s="59"/>
      <c r="J46" s="59"/>
      <c r="K46" s="49"/>
      <c r="L46" s="59"/>
      <c r="M46" s="27"/>
      <c r="N46" s="45"/>
      <c r="O46" s="27"/>
      <c r="P46" s="27"/>
      <c r="Q46" s="60"/>
      <c r="U46" s="64"/>
    </row>
    <row r="47" spans="1:21" s="4" customFormat="1" x14ac:dyDescent="0.2">
      <c r="A47" s="19"/>
      <c r="B47" s="50"/>
      <c r="C47" s="50"/>
      <c r="D47" s="50"/>
      <c r="E47" s="27"/>
      <c r="F47" s="59"/>
      <c r="G47" s="59"/>
      <c r="H47" s="59"/>
      <c r="I47" s="59"/>
      <c r="J47" s="59"/>
      <c r="K47" s="49"/>
      <c r="L47" s="59"/>
      <c r="M47" s="27"/>
      <c r="N47" s="45"/>
      <c r="O47" s="27"/>
      <c r="P47" s="27"/>
      <c r="Q47" s="60"/>
      <c r="U47" s="64"/>
    </row>
    <row r="48" spans="1:21" s="4" customFormat="1" x14ac:dyDescent="0.2">
      <c r="A48" s="19"/>
      <c r="B48" s="50"/>
      <c r="C48" s="50"/>
      <c r="D48" s="50"/>
      <c r="E48" s="27"/>
      <c r="F48" s="59"/>
      <c r="G48" s="59"/>
      <c r="H48" s="59"/>
      <c r="I48" s="59"/>
      <c r="J48" s="59"/>
      <c r="K48" s="49"/>
      <c r="L48" s="59"/>
      <c r="M48" s="27"/>
      <c r="N48" s="45"/>
      <c r="O48" s="27"/>
      <c r="P48" s="27"/>
      <c r="Q48" s="60"/>
      <c r="U48" s="64"/>
    </row>
    <row r="49" spans="1:21" s="4" customFormat="1" x14ac:dyDescent="0.2">
      <c r="A49" s="19"/>
      <c r="B49" s="50"/>
      <c r="C49" s="50"/>
      <c r="D49" s="50"/>
      <c r="E49" s="27"/>
      <c r="F49" s="59"/>
      <c r="G49" s="59"/>
      <c r="H49" s="59"/>
      <c r="I49" s="59"/>
      <c r="J49" s="59"/>
      <c r="K49" s="49"/>
      <c r="L49" s="59"/>
      <c r="M49" s="27"/>
      <c r="N49" s="45"/>
      <c r="O49" s="27"/>
      <c r="P49" s="27"/>
      <c r="Q49" s="60"/>
      <c r="U49" s="64"/>
    </row>
    <row r="50" spans="1:21" s="4" customFormat="1" x14ac:dyDescent="0.2">
      <c r="A50" s="19"/>
      <c r="B50" s="50"/>
      <c r="C50" s="50"/>
      <c r="D50" s="50"/>
      <c r="E50" s="27"/>
      <c r="F50" s="59"/>
      <c r="G50" s="59"/>
      <c r="H50" s="59"/>
      <c r="I50" s="59"/>
      <c r="J50" s="59"/>
      <c r="K50" s="49"/>
      <c r="L50" s="59"/>
      <c r="M50" s="27"/>
      <c r="N50" s="45"/>
      <c r="O50" s="27"/>
      <c r="P50" s="27"/>
      <c r="Q50" s="60"/>
      <c r="U50" s="64"/>
    </row>
    <row r="51" spans="1:21" s="4" customFormat="1" x14ac:dyDescent="0.2">
      <c r="A51" s="19"/>
      <c r="B51" s="50"/>
      <c r="C51" s="50"/>
      <c r="D51" s="50"/>
      <c r="E51" s="27"/>
      <c r="F51" s="59"/>
      <c r="G51" s="59"/>
      <c r="H51" s="59"/>
      <c r="I51" s="59"/>
      <c r="J51" s="59"/>
      <c r="K51" s="49"/>
      <c r="L51" s="59"/>
      <c r="M51" s="27"/>
      <c r="N51" s="45"/>
      <c r="O51" s="27"/>
      <c r="P51" s="27"/>
      <c r="Q51" s="60"/>
      <c r="U51" s="64"/>
    </row>
    <row r="52" spans="1:21" s="4" customFormat="1" x14ac:dyDescent="0.2">
      <c r="A52" s="19"/>
      <c r="B52" s="50"/>
      <c r="C52" s="50"/>
      <c r="D52" s="50"/>
      <c r="E52" s="27"/>
      <c r="F52" s="59"/>
      <c r="G52" s="59"/>
      <c r="H52" s="59"/>
      <c r="I52" s="59"/>
      <c r="J52" s="59"/>
      <c r="K52" s="49"/>
      <c r="L52" s="59"/>
      <c r="M52" s="27"/>
      <c r="N52" s="45"/>
      <c r="O52" s="27"/>
      <c r="P52" s="27"/>
      <c r="Q52" s="60"/>
      <c r="U52" s="64"/>
    </row>
    <row r="53" spans="1:21" s="4" customFormat="1" x14ac:dyDescent="0.2">
      <c r="A53" s="19"/>
      <c r="B53" s="50"/>
      <c r="C53" s="50"/>
      <c r="D53" s="50"/>
      <c r="E53" s="27"/>
      <c r="F53" s="59"/>
      <c r="G53" s="59"/>
      <c r="H53" s="59"/>
      <c r="I53" s="59"/>
      <c r="J53" s="59"/>
      <c r="K53" s="49"/>
      <c r="L53" s="59"/>
      <c r="M53" s="27"/>
      <c r="N53" s="45"/>
      <c r="O53" s="27"/>
      <c r="P53" s="27"/>
      <c r="Q53" s="60"/>
      <c r="U53" s="64"/>
    </row>
    <row r="54" spans="1:21" s="4" customFormat="1" x14ac:dyDescent="0.2">
      <c r="A54" s="19"/>
      <c r="B54" s="50"/>
      <c r="C54" s="50"/>
      <c r="D54" s="50"/>
      <c r="E54" s="27"/>
      <c r="F54" s="59"/>
      <c r="G54" s="59"/>
      <c r="H54" s="59"/>
      <c r="I54" s="59"/>
      <c r="J54" s="59"/>
      <c r="K54" s="49"/>
      <c r="L54" s="59"/>
      <c r="M54" s="27"/>
      <c r="N54" s="45"/>
      <c r="O54" s="27"/>
      <c r="P54" s="27"/>
      <c r="Q54" s="60"/>
      <c r="U54" s="64"/>
    </row>
    <row r="55" spans="1:21" s="4" customFormat="1" x14ac:dyDescent="0.2">
      <c r="A55" s="19"/>
      <c r="B55" s="50"/>
      <c r="C55" s="50"/>
      <c r="D55" s="50"/>
      <c r="E55" s="27"/>
      <c r="F55" s="59"/>
      <c r="G55" s="59"/>
      <c r="H55" s="59"/>
      <c r="I55" s="59"/>
      <c r="J55" s="59"/>
      <c r="K55" s="49"/>
      <c r="L55" s="59"/>
      <c r="M55" s="27"/>
      <c r="N55" s="45"/>
      <c r="O55" s="27"/>
      <c r="P55" s="27"/>
      <c r="Q55" s="60"/>
      <c r="U55" s="64"/>
    </row>
    <row r="56" spans="1:21" s="4" customFormat="1" x14ac:dyDescent="0.2">
      <c r="A56" s="19"/>
      <c r="B56" s="50"/>
      <c r="C56" s="50"/>
      <c r="D56" s="50"/>
      <c r="E56" s="27"/>
      <c r="F56" s="59"/>
      <c r="G56" s="59"/>
      <c r="H56" s="59"/>
      <c r="I56" s="59"/>
      <c r="J56" s="59"/>
      <c r="K56" s="49"/>
      <c r="L56" s="59"/>
      <c r="M56" s="27"/>
      <c r="N56" s="45"/>
      <c r="O56" s="27"/>
      <c r="P56" s="27"/>
      <c r="Q56" s="60"/>
      <c r="U56" s="64"/>
    </row>
    <row r="57" spans="1:21" s="4" customFormat="1" x14ac:dyDescent="0.2">
      <c r="A57" s="19"/>
      <c r="B57" s="50"/>
      <c r="C57" s="50"/>
      <c r="D57" s="50"/>
      <c r="E57" s="27"/>
      <c r="F57" s="59"/>
      <c r="G57" s="59"/>
      <c r="H57" s="59"/>
      <c r="I57" s="59"/>
      <c r="J57" s="59"/>
      <c r="K57" s="49"/>
      <c r="L57" s="59"/>
      <c r="M57" s="27"/>
      <c r="N57" s="45"/>
      <c r="O57" s="27"/>
      <c r="P57" s="27"/>
      <c r="Q57" s="60"/>
      <c r="U57" s="64"/>
    </row>
    <row r="58" spans="1:21" s="4" customFormat="1" x14ac:dyDescent="0.2">
      <c r="A58" s="19"/>
      <c r="B58" s="50"/>
      <c r="C58" s="50"/>
      <c r="D58" s="50"/>
      <c r="E58" s="27"/>
      <c r="F58" s="59"/>
      <c r="G58" s="59"/>
      <c r="H58" s="59"/>
      <c r="I58" s="59"/>
      <c r="J58" s="59"/>
      <c r="K58" s="49"/>
      <c r="L58" s="59"/>
      <c r="M58" s="27"/>
      <c r="N58" s="45"/>
      <c r="O58" s="27"/>
      <c r="P58" s="27"/>
      <c r="Q58" s="60"/>
      <c r="U58" s="64"/>
    </row>
    <row r="59" spans="1:21" s="4" customFormat="1" x14ac:dyDescent="0.2">
      <c r="A59" s="19"/>
      <c r="B59" s="50"/>
      <c r="C59" s="50"/>
      <c r="D59" s="50"/>
      <c r="E59" s="27"/>
      <c r="F59" s="59"/>
      <c r="G59" s="59"/>
      <c r="H59" s="59"/>
      <c r="I59" s="59"/>
      <c r="J59" s="59"/>
      <c r="K59" s="49"/>
      <c r="L59" s="59"/>
      <c r="M59" s="27"/>
      <c r="N59" s="45"/>
      <c r="O59" s="27"/>
      <c r="P59" s="27"/>
      <c r="Q59" s="60"/>
      <c r="U59" s="64"/>
    </row>
    <row r="60" spans="1:21" s="4" customFormat="1" x14ac:dyDescent="0.2">
      <c r="A60" s="19"/>
      <c r="B60" s="50"/>
      <c r="C60" s="50"/>
      <c r="D60" s="50"/>
      <c r="E60" s="27"/>
      <c r="F60" s="59"/>
      <c r="G60" s="59"/>
      <c r="H60" s="59"/>
      <c r="I60" s="59"/>
      <c r="J60" s="59"/>
      <c r="K60" s="49"/>
      <c r="L60" s="59"/>
      <c r="M60" s="27"/>
      <c r="N60" s="45"/>
      <c r="O60" s="27"/>
      <c r="P60" s="27"/>
      <c r="Q60" s="60"/>
      <c r="U60" s="64"/>
    </row>
    <row r="61" spans="1:21" s="4" customFormat="1" x14ac:dyDescent="0.2">
      <c r="A61" s="19"/>
      <c r="B61" s="50"/>
      <c r="C61" s="50"/>
      <c r="D61" s="50"/>
      <c r="E61" s="27"/>
      <c r="F61" s="59"/>
      <c r="G61" s="59"/>
      <c r="H61" s="59"/>
      <c r="I61" s="59"/>
      <c r="J61" s="59"/>
      <c r="K61" s="49"/>
      <c r="L61" s="59"/>
      <c r="M61" s="27"/>
      <c r="N61" s="45"/>
      <c r="O61" s="27"/>
      <c r="P61" s="27"/>
      <c r="Q61" s="60"/>
      <c r="U61" s="64"/>
    </row>
    <row r="62" spans="1:21" s="4" customFormat="1" x14ac:dyDescent="0.2">
      <c r="A62" s="19"/>
      <c r="B62" s="50"/>
      <c r="C62" s="50"/>
      <c r="D62" s="50"/>
      <c r="E62" s="27"/>
      <c r="F62" s="59"/>
      <c r="G62" s="59"/>
      <c r="H62" s="59"/>
      <c r="I62" s="59"/>
      <c r="J62" s="59"/>
      <c r="K62" s="49"/>
      <c r="L62" s="59"/>
      <c r="M62" s="27"/>
      <c r="N62" s="45"/>
      <c r="O62" s="27"/>
      <c r="P62" s="27"/>
      <c r="Q62" s="60"/>
      <c r="U62" s="64"/>
    </row>
    <row r="63" spans="1:21" s="4" customFormat="1" x14ac:dyDescent="0.2">
      <c r="A63" s="19"/>
      <c r="B63" s="50"/>
      <c r="C63" s="50"/>
      <c r="D63" s="50"/>
      <c r="E63" s="27"/>
      <c r="F63" s="59"/>
      <c r="G63" s="59"/>
      <c r="H63" s="59"/>
      <c r="I63" s="59"/>
      <c r="J63" s="59"/>
      <c r="K63" s="49"/>
      <c r="L63" s="59"/>
      <c r="M63" s="27"/>
      <c r="N63" s="45"/>
      <c r="O63" s="27"/>
      <c r="P63" s="27"/>
      <c r="Q63" s="60"/>
      <c r="U63" s="64"/>
    </row>
    <row r="64" spans="1:21" s="4" customFormat="1" x14ac:dyDescent="0.2">
      <c r="A64" s="19"/>
      <c r="B64" s="50"/>
      <c r="C64" s="50"/>
      <c r="D64" s="50"/>
      <c r="E64" s="27"/>
      <c r="F64" s="59"/>
      <c r="G64" s="59"/>
      <c r="H64" s="59"/>
      <c r="I64" s="59"/>
      <c r="J64" s="59"/>
      <c r="K64" s="49"/>
      <c r="L64" s="59"/>
      <c r="M64" s="27"/>
      <c r="N64" s="45"/>
      <c r="O64" s="27"/>
      <c r="P64" s="27"/>
      <c r="Q64" s="60"/>
      <c r="U64" s="64"/>
    </row>
    <row r="65" spans="1:21" s="4" customFormat="1" x14ac:dyDescent="0.2">
      <c r="A65" s="19"/>
      <c r="B65" s="50"/>
      <c r="C65" s="50"/>
      <c r="D65" s="50"/>
      <c r="E65" s="27"/>
      <c r="F65" s="59"/>
      <c r="G65" s="59"/>
      <c r="H65" s="59"/>
      <c r="I65" s="59"/>
      <c r="J65" s="59"/>
      <c r="K65" s="49"/>
      <c r="L65" s="59"/>
      <c r="M65" s="27"/>
      <c r="N65" s="45"/>
      <c r="O65" s="27"/>
      <c r="P65" s="27"/>
      <c r="Q65" s="60"/>
      <c r="U65" s="64"/>
    </row>
    <row r="66" spans="1:21" s="4" customFormat="1" x14ac:dyDescent="0.2">
      <c r="A66" s="19"/>
      <c r="B66" s="50"/>
      <c r="C66" s="50"/>
      <c r="D66" s="50"/>
      <c r="E66" s="27"/>
      <c r="F66" s="59"/>
      <c r="G66" s="59"/>
      <c r="H66" s="59"/>
      <c r="I66" s="59"/>
      <c r="J66" s="59"/>
      <c r="K66" s="49"/>
      <c r="L66" s="59"/>
      <c r="M66" s="27"/>
      <c r="N66" s="45"/>
      <c r="O66" s="27"/>
      <c r="P66" s="27"/>
      <c r="Q66" s="60"/>
      <c r="U66" s="64"/>
    </row>
    <row r="67" spans="1:21" s="4" customFormat="1" x14ac:dyDescent="0.2">
      <c r="A67" s="19"/>
      <c r="B67" s="50"/>
      <c r="C67" s="50"/>
      <c r="D67" s="50"/>
      <c r="E67" s="27"/>
      <c r="F67" s="59"/>
      <c r="G67" s="59"/>
      <c r="H67" s="59"/>
      <c r="I67" s="59"/>
      <c r="J67" s="59"/>
      <c r="K67" s="49"/>
      <c r="L67" s="59"/>
      <c r="M67" s="27"/>
      <c r="N67" s="45"/>
      <c r="O67" s="27"/>
      <c r="P67" s="27"/>
      <c r="Q67" s="60"/>
      <c r="U67" s="64"/>
    </row>
    <row r="68" spans="1:21" s="4" customFormat="1" x14ac:dyDescent="0.2">
      <c r="A68" s="19"/>
      <c r="B68" s="50"/>
      <c r="C68" s="50"/>
      <c r="D68" s="50"/>
      <c r="E68" s="27"/>
      <c r="F68" s="59"/>
      <c r="G68" s="59"/>
      <c r="H68" s="59"/>
      <c r="I68" s="59"/>
      <c r="J68" s="59"/>
      <c r="K68" s="49"/>
      <c r="L68" s="59"/>
      <c r="M68" s="27"/>
      <c r="N68" s="45"/>
      <c r="O68" s="27"/>
      <c r="P68" s="27"/>
      <c r="Q68" s="60"/>
      <c r="U68" s="64"/>
    </row>
    <row r="69" spans="1:21" s="4" customFormat="1" x14ac:dyDescent="0.2">
      <c r="A69" s="19"/>
      <c r="B69" s="50"/>
      <c r="C69" s="50"/>
      <c r="D69" s="50"/>
      <c r="E69" s="27"/>
      <c r="F69" s="59"/>
      <c r="G69" s="59"/>
      <c r="H69" s="59"/>
      <c r="I69" s="59"/>
      <c r="J69" s="59"/>
      <c r="K69" s="49"/>
      <c r="L69" s="59"/>
      <c r="M69" s="27"/>
      <c r="N69" s="45"/>
      <c r="O69" s="27"/>
      <c r="P69" s="27"/>
      <c r="Q69" s="60"/>
      <c r="U69" s="64"/>
    </row>
    <row r="70" spans="1:21" s="4" customFormat="1" x14ac:dyDescent="0.2">
      <c r="A70" s="19"/>
      <c r="B70" s="50"/>
      <c r="C70" s="50"/>
      <c r="D70" s="50"/>
      <c r="E70" s="27"/>
      <c r="F70" s="59"/>
      <c r="G70" s="59"/>
      <c r="H70" s="59"/>
      <c r="I70" s="59"/>
      <c r="J70" s="59"/>
      <c r="K70" s="49"/>
      <c r="L70" s="59"/>
      <c r="M70" s="27"/>
      <c r="N70" s="45"/>
      <c r="O70" s="27"/>
      <c r="P70" s="27"/>
      <c r="Q70" s="60"/>
      <c r="U70" s="64"/>
    </row>
    <row r="71" spans="1:21" s="4" customFormat="1" x14ac:dyDescent="0.2">
      <c r="A71" s="19"/>
      <c r="B71" s="50"/>
      <c r="C71" s="50"/>
      <c r="D71" s="50"/>
      <c r="E71" s="27"/>
      <c r="F71" s="59"/>
      <c r="G71" s="59"/>
      <c r="H71" s="59"/>
      <c r="I71" s="59"/>
      <c r="J71" s="59"/>
      <c r="K71" s="49"/>
      <c r="L71" s="59"/>
      <c r="M71" s="27"/>
      <c r="N71" s="45"/>
      <c r="O71" s="27"/>
      <c r="P71" s="27"/>
      <c r="Q71" s="60"/>
      <c r="U71" s="64"/>
    </row>
    <row r="72" spans="1:21" s="4" customFormat="1" x14ac:dyDescent="0.2">
      <c r="A72" s="19"/>
      <c r="B72" s="50"/>
      <c r="C72" s="50"/>
      <c r="D72" s="50"/>
      <c r="E72" s="27"/>
      <c r="F72" s="59"/>
      <c r="G72" s="59"/>
      <c r="H72" s="59"/>
      <c r="I72" s="59"/>
      <c r="J72" s="59"/>
      <c r="K72" s="49"/>
      <c r="L72" s="59"/>
      <c r="M72" s="27"/>
      <c r="N72" s="45"/>
      <c r="O72" s="27"/>
      <c r="P72" s="27"/>
      <c r="Q72" s="60"/>
      <c r="U72" s="64"/>
    </row>
    <row r="73" spans="1:21" s="4" customFormat="1" x14ac:dyDescent="0.2">
      <c r="A73" s="19"/>
      <c r="B73" s="50"/>
      <c r="C73" s="50"/>
      <c r="D73" s="50"/>
      <c r="E73" s="27"/>
      <c r="F73" s="59"/>
      <c r="G73" s="59"/>
      <c r="H73" s="59"/>
      <c r="I73" s="59"/>
      <c r="J73" s="59"/>
      <c r="K73" s="49"/>
      <c r="L73" s="59"/>
      <c r="M73" s="27"/>
      <c r="N73" s="45"/>
      <c r="O73" s="27"/>
      <c r="P73" s="27"/>
      <c r="Q73" s="60"/>
      <c r="U73" s="64"/>
    </row>
    <row r="74" spans="1:21" s="4" customFormat="1" x14ac:dyDescent="0.2">
      <c r="A74" s="19"/>
      <c r="B74" s="50"/>
      <c r="C74" s="50"/>
      <c r="D74" s="50"/>
      <c r="E74" s="27"/>
      <c r="F74" s="59"/>
      <c r="G74" s="59"/>
      <c r="H74" s="59"/>
      <c r="I74" s="59"/>
      <c r="J74" s="59"/>
      <c r="K74" s="49"/>
      <c r="L74" s="59"/>
      <c r="M74" s="27"/>
      <c r="N74" s="45"/>
      <c r="O74" s="27"/>
      <c r="P74" s="27"/>
      <c r="Q74" s="60"/>
      <c r="U74" s="64"/>
    </row>
    <row r="75" spans="1:21" s="4" customFormat="1" x14ac:dyDescent="0.2">
      <c r="A75" s="19"/>
      <c r="B75" s="50"/>
      <c r="C75" s="50"/>
      <c r="D75" s="50"/>
      <c r="E75" s="27"/>
      <c r="F75" s="59"/>
      <c r="G75" s="59"/>
      <c r="H75" s="59"/>
      <c r="I75" s="59"/>
      <c r="J75" s="59"/>
      <c r="K75" s="49"/>
      <c r="L75" s="59"/>
      <c r="M75" s="27"/>
      <c r="N75" s="45"/>
      <c r="O75" s="27"/>
      <c r="P75" s="27"/>
      <c r="Q75" s="60"/>
      <c r="U75" s="64"/>
    </row>
    <row r="76" spans="1:21" s="4" customFormat="1" x14ac:dyDescent="0.2">
      <c r="A76" s="19"/>
      <c r="B76" s="50"/>
      <c r="C76" s="50"/>
      <c r="D76" s="50"/>
      <c r="E76" s="27"/>
      <c r="F76" s="59"/>
      <c r="G76" s="59"/>
      <c r="H76" s="59"/>
      <c r="I76" s="59"/>
      <c r="J76" s="59"/>
      <c r="K76" s="49"/>
      <c r="L76" s="59"/>
      <c r="M76" s="27"/>
      <c r="N76" s="45"/>
      <c r="O76" s="27"/>
      <c r="P76" s="27"/>
      <c r="Q76" s="60"/>
      <c r="U76" s="64"/>
    </row>
    <row r="77" spans="1:21" s="4" customFormat="1" x14ac:dyDescent="0.2">
      <c r="A77" s="19"/>
      <c r="B77" s="50"/>
      <c r="C77" s="50"/>
      <c r="D77" s="50"/>
      <c r="E77" s="27"/>
      <c r="F77" s="59"/>
      <c r="G77" s="59"/>
      <c r="H77" s="59"/>
      <c r="I77" s="59"/>
      <c r="J77" s="59"/>
      <c r="K77" s="49"/>
      <c r="L77" s="59"/>
      <c r="M77" s="27"/>
      <c r="N77" s="45"/>
      <c r="O77" s="27"/>
      <c r="P77" s="27"/>
      <c r="Q77" s="60"/>
      <c r="U77" s="64"/>
    </row>
    <row r="78" spans="1:21" s="4" customFormat="1" x14ac:dyDescent="0.2">
      <c r="A78" s="19"/>
      <c r="B78" s="50"/>
      <c r="C78" s="50"/>
      <c r="D78" s="50"/>
      <c r="E78" s="27"/>
      <c r="F78" s="59"/>
      <c r="G78" s="59"/>
      <c r="H78" s="59"/>
      <c r="I78" s="59"/>
      <c r="J78" s="59"/>
      <c r="K78" s="49"/>
      <c r="L78" s="59"/>
      <c r="M78" s="27"/>
      <c r="N78" s="45"/>
      <c r="O78" s="27"/>
      <c r="P78" s="27"/>
      <c r="Q78" s="60"/>
      <c r="U78" s="64"/>
    </row>
    <row r="79" spans="1:21" s="4" customFormat="1" x14ac:dyDescent="0.2">
      <c r="A79" s="19"/>
      <c r="B79" s="50"/>
      <c r="C79" s="50"/>
      <c r="D79" s="50"/>
      <c r="E79" s="27"/>
      <c r="F79" s="59"/>
      <c r="G79" s="59"/>
      <c r="H79" s="59"/>
      <c r="I79" s="59"/>
      <c r="J79" s="59"/>
      <c r="K79" s="49"/>
      <c r="L79" s="59"/>
      <c r="M79" s="27"/>
      <c r="N79" s="45"/>
      <c r="O79" s="27"/>
      <c r="P79" s="27"/>
      <c r="Q79" s="60"/>
      <c r="U79" s="64"/>
    </row>
    <row r="80" spans="1:21" x14ac:dyDescent="0.2">
      <c r="F80" s="47"/>
      <c r="G80" s="47"/>
      <c r="H80" s="47"/>
      <c r="I80" s="47"/>
      <c r="J80" s="47"/>
      <c r="K80" s="44"/>
      <c r="L80" s="47"/>
      <c r="O80" s="63"/>
      <c r="P80" s="63"/>
      <c r="Q80" s="48"/>
    </row>
  </sheetData>
  <protectedRanges>
    <protectedRange sqref="G15 G21:G24" name="Range27_73"/>
    <protectedRange sqref="G15 G21:G24" name="Range1_50"/>
    <protectedRange sqref="G15 G21:G24" name="Range26_57"/>
    <protectedRange sqref="H15 H21:H24" name="Range27_74"/>
    <protectedRange sqref="H15 H21:H24" name="Range1_51"/>
    <protectedRange sqref="H15 H21:H24" name="Range26_58"/>
    <protectedRange sqref="I15 I21:I24" name="Range27_76"/>
    <protectedRange sqref="I15 I21:I24" name="Range1_53"/>
    <protectedRange sqref="I15 I21:I24" name="Range26_60"/>
    <protectedRange sqref="J16:J20" name="Range27_77"/>
    <protectedRange sqref="J16:J20" name="Range1_54"/>
    <protectedRange sqref="J16:J20" name="Range26_61"/>
    <protectedRange sqref="L15 L21:L24" name="Range27_78"/>
    <protectedRange sqref="L15 L21:L24" name="Range1_8_1_10"/>
    <protectedRange sqref="L15 L21:L24" name="Range28_16"/>
    <protectedRange sqref="G2:J3" name="Range27_53"/>
    <protectedRange sqref="H3 J3 G2:J2" name="Range1_8_3_9"/>
    <protectedRange sqref="G2:J3" name="Range26_42"/>
    <protectedRange sqref="G4:J5" name="Range27_55"/>
    <protectedRange sqref="G4 I5:J5 J4" name="Range1_40"/>
    <protectedRange sqref="G5" name="Range1_8_25"/>
    <protectedRange sqref="H4" name="Range1_6_15"/>
    <protectedRange sqref="H5" name="Range1_8_3_11"/>
    <protectedRange sqref="G4:J5" name="Range26_44"/>
    <protectedRange sqref="L2:L5" name="Range27_56"/>
    <protectedRange sqref="L4" name="Range1_41"/>
    <protectedRange sqref="L5" name="Range1_8_26"/>
    <protectedRange sqref="L2:L3" name="Range1_8_3_12"/>
    <protectedRange sqref="L2:L5" name="Range28_11"/>
    <protectedRange sqref="G7:J10" name="Range27_57"/>
    <protectedRange sqref="G7:I8 J7:J10 I9 G9:H10" name="Range1_42"/>
    <protectedRange sqref="I10" name="Range1_4_2_1_3"/>
    <protectedRange sqref="G7:J10" name="Range26_45"/>
    <protectedRange sqref="L7:L10" name="Range27_58"/>
    <protectedRange sqref="L7:L10" name="Range1_8_1_8"/>
    <protectedRange sqref="L7:L10" name="Range28_12"/>
    <protectedRange sqref="J11:J15 G11:I14" name="Range27_60"/>
    <protectedRange sqref="J11:J15 G11:I14" name="Range1_44"/>
    <protectedRange sqref="J11:J15 G11:I14" name="Range26_47"/>
    <protectedRange sqref="L11:L14" name="Range27_61"/>
    <protectedRange sqref="L11:L14" name="Range1_8_1_9"/>
    <protectedRange sqref="L11:L14" name="Range28_14"/>
  </protectedRanges>
  <sortState xmlns:xlrd2="http://schemas.microsoft.com/office/spreadsheetml/2017/richdata2" ref="A2:W21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zoomScaleNormal="100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4" s="8" customFormat="1" ht="27" customHeight="1" thickBot="1" x14ac:dyDescent="0.3">
      <c r="A1" s="11" t="s">
        <v>0</v>
      </c>
      <c r="B1" s="16" t="s">
        <v>25</v>
      </c>
      <c r="C1" s="16" t="s">
        <v>26</v>
      </c>
      <c r="D1" s="16" t="s">
        <v>27</v>
      </c>
    </row>
    <row r="2" spans="1:4" s="30" customFormat="1" ht="15" x14ac:dyDescent="0.25">
      <c r="A2" s="29" t="s">
        <v>37</v>
      </c>
      <c r="B2" s="31">
        <v>0</v>
      </c>
      <c r="C2" s="38">
        <v>68</v>
      </c>
      <c r="D2" s="31">
        <v>0</v>
      </c>
    </row>
    <row r="3" spans="1:4" s="30" customFormat="1" ht="15" x14ac:dyDescent="0.25">
      <c r="A3" s="29" t="s">
        <v>38</v>
      </c>
      <c r="B3" s="31">
        <v>0</v>
      </c>
      <c r="C3" s="38">
        <v>70</v>
      </c>
      <c r="D3" s="31">
        <v>0</v>
      </c>
    </row>
    <row r="4" spans="1:4" s="30" customFormat="1" ht="15" x14ac:dyDescent="0.25">
      <c r="A4" s="29" t="s">
        <v>41</v>
      </c>
      <c r="B4" s="31">
        <v>0</v>
      </c>
      <c r="C4" s="38">
        <v>68</v>
      </c>
      <c r="D4" s="31">
        <v>0</v>
      </c>
    </row>
    <row r="5" spans="1:4" s="30" customFormat="1" ht="15" x14ac:dyDescent="0.25">
      <c r="A5" s="29" t="s">
        <v>43</v>
      </c>
      <c r="B5" s="31">
        <v>0</v>
      </c>
      <c r="C5" s="38">
        <v>70</v>
      </c>
      <c r="D5" s="31">
        <v>0</v>
      </c>
    </row>
    <row r="6" spans="1:4" s="30" customFormat="1" ht="15" x14ac:dyDescent="0.25">
      <c r="A6" s="29" t="s">
        <v>44</v>
      </c>
      <c r="B6" s="31">
        <v>0</v>
      </c>
      <c r="C6" s="38">
        <v>69</v>
      </c>
      <c r="D6" s="31">
        <v>0</v>
      </c>
    </row>
    <row r="7" spans="1:4" s="30" customFormat="1" ht="15" x14ac:dyDescent="0.25">
      <c r="A7" s="29" t="s">
        <v>45</v>
      </c>
      <c r="B7" s="31">
        <v>0</v>
      </c>
      <c r="C7" s="38">
        <v>68</v>
      </c>
      <c r="D7" s="31">
        <v>0</v>
      </c>
    </row>
    <row r="8" spans="1:4" s="30" customFormat="1" ht="15" x14ac:dyDescent="0.25">
      <c r="A8" s="29" t="s">
        <v>46</v>
      </c>
      <c r="B8" s="31">
        <v>0</v>
      </c>
      <c r="C8" s="38">
        <v>66</v>
      </c>
      <c r="D8" s="31">
        <v>0</v>
      </c>
    </row>
    <row r="9" spans="1:4" s="30" customFormat="1" ht="15" x14ac:dyDescent="0.25">
      <c r="A9" s="29"/>
      <c r="B9" s="31"/>
      <c r="C9" s="38">
        <v>59</v>
      </c>
      <c r="D9" s="31"/>
    </row>
    <row r="10" spans="1:4" s="30" customFormat="1" ht="15" x14ac:dyDescent="0.25">
      <c r="A10" s="29"/>
      <c r="B10" s="31"/>
      <c r="C10" s="38"/>
      <c r="D10" s="31"/>
    </row>
    <row r="11" spans="1:4" s="30" customFormat="1" ht="15" x14ac:dyDescent="0.25">
      <c r="A11" s="29"/>
      <c r="B11" s="31"/>
      <c r="C11" s="38"/>
      <c r="D11" s="31"/>
    </row>
    <row r="12" spans="1:4" ht="15" x14ac:dyDescent="0.25">
      <c r="A12" s="29"/>
      <c r="B12" s="31"/>
      <c r="C12" s="38"/>
      <c r="D12" s="31"/>
    </row>
    <row r="13" spans="1:4" ht="15" x14ac:dyDescent="0.25">
      <c r="A13" s="29"/>
      <c r="B13" s="31"/>
      <c r="C13" s="38"/>
      <c r="D13" s="31"/>
    </row>
    <row r="14" spans="1:4" ht="15" x14ac:dyDescent="0.25">
      <c r="A14" s="29"/>
      <c r="B14" s="31"/>
      <c r="C14" s="38"/>
      <c r="D14" s="31"/>
    </row>
    <row r="15" spans="1:4" ht="15" x14ac:dyDescent="0.25">
      <c r="A15" s="29"/>
      <c r="B15" s="31"/>
      <c r="C15" s="38"/>
      <c r="D15" s="31"/>
    </row>
    <row r="16" spans="1:4" ht="15" x14ac:dyDescent="0.25">
      <c r="A16" s="29"/>
      <c r="B16" s="31"/>
      <c r="C16" s="38"/>
      <c r="D16" s="31"/>
    </row>
    <row r="17" spans="1:4" ht="15" x14ac:dyDescent="0.25">
      <c r="A17" s="29"/>
      <c r="B17" s="31"/>
      <c r="C17" s="38"/>
      <c r="D17" s="31"/>
    </row>
    <row r="18" spans="1:4" ht="15" x14ac:dyDescent="0.25">
      <c r="A18" s="29"/>
      <c r="B18" s="31"/>
      <c r="C18" s="38"/>
      <c r="D18" s="31"/>
    </row>
    <row r="19" spans="1:4" ht="15" x14ac:dyDescent="0.25">
      <c r="A19" s="29"/>
      <c r="B19" s="31"/>
      <c r="C19" s="38"/>
      <c r="D19" s="31"/>
    </row>
    <row r="20" spans="1:4" ht="15" x14ac:dyDescent="0.25">
      <c r="A20" s="29"/>
      <c r="B20" s="31"/>
      <c r="C20" s="38"/>
      <c r="D20" s="31"/>
    </row>
    <row r="21" spans="1:4" ht="15" x14ac:dyDescent="0.25">
      <c r="A21" s="29"/>
      <c r="B21" s="31"/>
      <c r="C21" s="38"/>
      <c r="D21" s="31"/>
    </row>
    <row r="22" spans="1:4" ht="15" x14ac:dyDescent="0.25">
      <c r="A22" s="29"/>
      <c r="B22" s="31"/>
      <c r="C22" s="38"/>
      <c r="D22" s="31"/>
    </row>
    <row r="23" spans="1:4" ht="15" x14ac:dyDescent="0.25">
      <c r="A23" s="29"/>
      <c r="B23" s="31"/>
      <c r="C23" s="38"/>
      <c r="D23" s="31"/>
    </row>
    <row r="24" spans="1:4" ht="15" x14ac:dyDescent="0.25">
      <c r="A24" s="29"/>
      <c r="B24" s="31"/>
      <c r="C24" s="38"/>
      <c r="D24" s="31"/>
    </row>
    <row r="25" spans="1:4" ht="15" x14ac:dyDescent="0.25">
      <c r="A25" s="29"/>
      <c r="B25" s="31"/>
      <c r="C25" s="38"/>
      <c r="D25" s="31"/>
    </row>
    <row r="26" spans="1:4" ht="15" x14ac:dyDescent="0.25">
      <c r="A26" s="29"/>
      <c r="B26" s="31"/>
      <c r="C26" s="38"/>
      <c r="D26" s="31"/>
    </row>
    <row r="27" spans="1:4" ht="15" x14ac:dyDescent="0.25">
      <c r="A27" s="29"/>
      <c r="B27" s="31"/>
      <c r="C27" s="38"/>
      <c r="D27" s="31"/>
    </row>
    <row r="28" spans="1:4" ht="15" x14ac:dyDescent="0.25">
      <c r="A28" s="29"/>
      <c r="B28" s="31"/>
      <c r="C28" s="38"/>
      <c r="D28" s="31"/>
    </row>
    <row r="29" spans="1:4" ht="15" x14ac:dyDescent="0.25">
      <c r="A29" s="29"/>
      <c r="B29" s="31"/>
      <c r="C29" s="37"/>
      <c r="D29" s="31"/>
    </row>
    <row r="30" spans="1:4" ht="15" x14ac:dyDescent="0.25">
      <c r="A30" s="29"/>
      <c r="B30" s="31"/>
      <c r="C30" s="37"/>
      <c r="D30" s="31"/>
    </row>
    <row r="31" spans="1:4" ht="15" x14ac:dyDescent="0.25">
      <c r="A31" s="19"/>
      <c r="C31" s="37"/>
    </row>
    <row r="32" spans="1:4" ht="15" x14ac:dyDescent="0.25">
      <c r="A32" s="19"/>
      <c r="C32" s="37"/>
    </row>
    <row r="33" spans="1:3" ht="15" x14ac:dyDescent="0.25">
      <c r="A33" s="19"/>
      <c r="C33" s="37"/>
    </row>
    <row r="34" spans="1:3" ht="15" x14ac:dyDescent="0.25">
      <c r="A34" s="19"/>
      <c r="C34" s="37"/>
    </row>
    <row r="35" spans="1:3" ht="15" x14ac:dyDescent="0.25">
      <c r="A35" s="19"/>
      <c r="C35"/>
    </row>
    <row r="36" spans="1:3" ht="15" x14ac:dyDescent="0.25">
      <c r="A36" s="19"/>
      <c r="C36"/>
    </row>
    <row r="37" spans="1:3" ht="15" x14ac:dyDescent="0.25">
      <c r="A37" s="19"/>
      <c r="C37"/>
    </row>
    <row r="38" spans="1:3" ht="15" x14ac:dyDescent="0.25">
      <c r="A38" s="19"/>
      <c r="C38"/>
    </row>
    <row r="39" spans="1:3" ht="15" x14ac:dyDescent="0.25">
      <c r="A39" s="19"/>
      <c r="C39"/>
    </row>
    <row r="40" spans="1:3" ht="15" x14ac:dyDescent="0.25">
      <c r="A40" s="19"/>
      <c r="C40"/>
    </row>
    <row r="41" spans="1:3" ht="15" x14ac:dyDescent="0.25">
      <c r="A41" s="19"/>
      <c r="C41"/>
    </row>
    <row r="42" spans="1:3" ht="15" x14ac:dyDescent="0.25">
      <c r="A42" s="19"/>
      <c r="C42"/>
    </row>
    <row r="43" spans="1:3" ht="15" x14ac:dyDescent="0.25">
      <c r="A43" s="19"/>
      <c r="C43"/>
    </row>
    <row r="44" spans="1:3" ht="15" x14ac:dyDescent="0.25">
      <c r="A44" s="19"/>
      <c r="C44"/>
    </row>
    <row r="45" spans="1:3" ht="15" x14ac:dyDescent="0.25">
      <c r="A45" s="19"/>
      <c r="C45"/>
    </row>
    <row r="46" spans="1:3" ht="15" x14ac:dyDescent="0.25">
      <c r="A46" s="19"/>
      <c r="C46"/>
    </row>
    <row r="47" spans="1:3" ht="15" x14ac:dyDescent="0.25">
      <c r="A47" s="19"/>
      <c r="C47"/>
    </row>
    <row r="48" spans="1:3" ht="15" x14ac:dyDescent="0.25">
      <c r="A48" s="19"/>
      <c r="C48"/>
    </row>
    <row r="49" spans="1:3" ht="15" x14ac:dyDescent="0.25">
      <c r="A49" s="19"/>
      <c r="C49"/>
    </row>
    <row r="50" spans="1:3" ht="15" x14ac:dyDescent="0.25">
      <c r="A50" s="19"/>
      <c r="C50"/>
    </row>
    <row r="51" spans="1:3" ht="15" x14ac:dyDescent="0.25">
      <c r="A51" s="19"/>
      <c r="C51"/>
    </row>
    <row r="52" spans="1:3" ht="15" x14ac:dyDescent="0.25">
      <c r="A52" s="19"/>
      <c r="C52"/>
    </row>
    <row r="53" spans="1:3" ht="15" x14ac:dyDescent="0.25">
      <c r="A53" s="19"/>
      <c r="C53"/>
    </row>
    <row r="54" spans="1:3" ht="15" x14ac:dyDescent="0.25">
      <c r="A54" s="19"/>
      <c r="C54"/>
    </row>
    <row r="55" spans="1:3" ht="15" x14ac:dyDescent="0.25">
      <c r="A55" s="19"/>
      <c r="C55"/>
    </row>
    <row r="56" spans="1:3" ht="15" x14ac:dyDescent="0.25">
      <c r="A56" s="19"/>
      <c r="C56"/>
    </row>
    <row r="57" spans="1:3" ht="15" x14ac:dyDescent="0.25">
      <c r="A57" s="19"/>
      <c r="C57"/>
    </row>
    <row r="58" spans="1:3" ht="15" x14ac:dyDescent="0.25">
      <c r="A58" s="19"/>
      <c r="C58"/>
    </row>
    <row r="59" spans="1:3" ht="15" x14ac:dyDescent="0.25">
      <c r="A59" s="19"/>
      <c r="C59"/>
    </row>
    <row r="60" spans="1:3" ht="15" x14ac:dyDescent="0.25">
      <c r="A60" s="19"/>
      <c r="C60"/>
    </row>
    <row r="61" spans="1:3" ht="15" x14ac:dyDescent="0.25">
      <c r="A61" s="19"/>
      <c r="C61"/>
    </row>
    <row r="62" spans="1:3" ht="15" x14ac:dyDescent="0.25">
      <c r="A62" s="19"/>
      <c r="C62"/>
    </row>
    <row r="63" spans="1:3" ht="15" x14ac:dyDescent="0.25">
      <c r="A63" s="19"/>
      <c r="C63"/>
    </row>
    <row r="64" spans="1:3" ht="15" x14ac:dyDescent="0.25">
      <c r="A64" s="19"/>
      <c r="C64"/>
    </row>
    <row r="65" spans="1:5" ht="15" x14ac:dyDescent="0.25">
      <c r="A65" s="19"/>
      <c r="C65"/>
    </row>
    <row r="66" spans="1:5" ht="15" x14ac:dyDescent="0.25">
      <c r="A66" s="19"/>
      <c r="C66"/>
    </row>
    <row r="67" spans="1:5" ht="15" x14ac:dyDescent="0.25">
      <c r="A67" s="19"/>
      <c r="C67"/>
    </row>
    <row r="68" spans="1:5" ht="15" x14ac:dyDescent="0.25">
      <c r="A68" s="19"/>
      <c r="C68"/>
    </row>
    <row r="69" spans="1:5" ht="15" x14ac:dyDescent="0.25">
      <c r="A69" s="19"/>
      <c r="C69"/>
      <c r="E69"/>
    </row>
    <row r="70" spans="1:5" ht="15" x14ac:dyDescent="0.25">
      <c r="A70" s="19"/>
      <c r="C70"/>
      <c r="E70"/>
    </row>
    <row r="71" spans="1:5" ht="15" x14ac:dyDescent="0.25">
      <c r="A71" s="19"/>
      <c r="C71"/>
      <c r="E71"/>
    </row>
    <row r="72" spans="1:5" ht="15" x14ac:dyDescent="0.25">
      <c r="A72" s="19"/>
      <c r="C72"/>
    </row>
    <row r="73" spans="1:5" ht="15" x14ac:dyDescent="0.25">
      <c r="A73" s="19"/>
      <c r="C73"/>
    </row>
    <row r="74" spans="1:5" ht="15" x14ac:dyDescent="0.25">
      <c r="A74" s="19"/>
      <c r="C74"/>
    </row>
    <row r="75" spans="1:5" x14ac:dyDescent="0.2">
      <c r="A75" s="19"/>
    </row>
    <row r="76" spans="1:5" x14ac:dyDescent="0.2">
      <c r="A76" s="19"/>
    </row>
    <row r="77" spans="1:5" x14ac:dyDescent="0.2">
      <c r="A77" s="19"/>
    </row>
    <row r="78" spans="1:5" x14ac:dyDescent="0.2">
      <c r="A78" s="19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3" t="s">
        <v>6</v>
      </c>
      <c r="B1" s="24" t="s">
        <v>30</v>
      </c>
      <c r="C1" s="24" t="s">
        <v>31</v>
      </c>
      <c r="D1" s="25" t="s">
        <v>29</v>
      </c>
    </row>
    <row r="2" spans="1:4" x14ac:dyDescent="0.25">
      <c r="A2" s="22"/>
      <c r="B2" s="22"/>
      <c r="C2" s="22"/>
      <c r="D2" s="22"/>
    </row>
    <row r="3" spans="1:4" x14ac:dyDescent="0.25">
      <c r="A3" s="21"/>
      <c r="B3" s="21"/>
      <c r="C3" s="21"/>
      <c r="D3" s="21"/>
    </row>
    <row r="4" spans="1:4" x14ac:dyDescent="0.25">
      <c r="A4" s="21"/>
      <c r="B4" s="21"/>
      <c r="C4" s="21"/>
      <c r="D4" s="21"/>
    </row>
    <row r="5" spans="1:4" x14ac:dyDescent="0.25">
      <c r="A5" s="21"/>
      <c r="B5" s="21"/>
      <c r="C5" s="21"/>
      <c r="D5" s="21"/>
    </row>
    <row r="6" spans="1:4" x14ac:dyDescent="0.25">
      <c r="A6" s="21"/>
      <c r="B6" s="21"/>
      <c r="C6" s="21"/>
      <c r="D6" s="21"/>
    </row>
    <row r="7" spans="1:4" x14ac:dyDescent="0.25">
      <c r="A7" s="21"/>
      <c r="B7" s="21"/>
      <c r="C7" s="21"/>
      <c r="D7" s="21"/>
    </row>
    <row r="8" spans="1:4" x14ac:dyDescent="0.25">
      <c r="A8" s="21"/>
      <c r="B8" s="21"/>
      <c r="C8" s="21"/>
      <c r="D8" s="21"/>
    </row>
    <row r="9" spans="1:4" x14ac:dyDescent="0.25">
      <c r="A9" s="21"/>
      <c r="B9" s="21"/>
      <c r="C9" s="21"/>
      <c r="D9" s="21"/>
    </row>
    <row r="10" spans="1:4" x14ac:dyDescent="0.25">
      <c r="A10" s="21"/>
      <c r="B10" s="21"/>
      <c r="C10" s="21"/>
      <c r="D10" s="21"/>
    </row>
    <row r="11" spans="1:4" x14ac:dyDescent="0.25">
      <c r="A11" s="21"/>
      <c r="B11" s="21"/>
      <c r="C11" s="21"/>
      <c r="D11" s="21"/>
    </row>
    <row r="12" spans="1:4" x14ac:dyDescent="0.25">
      <c r="A12" s="21"/>
      <c r="B12" s="21"/>
      <c r="C12" s="21"/>
      <c r="D12" s="21"/>
    </row>
    <row r="13" spans="1:4" x14ac:dyDescent="0.25">
      <c r="A13" s="21"/>
      <c r="B13" s="21"/>
      <c r="C13" s="21"/>
      <c r="D13" s="21"/>
    </row>
    <row r="14" spans="1:4" x14ac:dyDescent="0.25">
      <c r="A14" s="21"/>
      <c r="B14" s="21"/>
      <c r="C14" s="21"/>
      <c r="D14" s="21"/>
    </row>
    <row r="15" spans="1:4" x14ac:dyDescent="0.25">
      <c r="A15" s="21"/>
      <c r="B15" s="21"/>
      <c r="C15" s="21"/>
      <c r="D15" s="21"/>
    </row>
    <row r="16" spans="1:4" x14ac:dyDescent="0.25">
      <c r="A16" s="21"/>
      <c r="B16" s="21"/>
      <c r="C16" s="21"/>
      <c r="D16" s="21"/>
    </row>
    <row r="17" spans="1:4" x14ac:dyDescent="0.25">
      <c r="A17" s="21"/>
      <c r="B17" s="21"/>
      <c r="C17" s="21"/>
      <c r="D17" s="21"/>
    </row>
    <row r="18" spans="1:4" x14ac:dyDescent="0.25">
      <c r="A18" s="21"/>
      <c r="B18" s="21"/>
      <c r="C18" s="21"/>
      <c r="D18" s="21"/>
    </row>
    <row r="19" spans="1:4" x14ac:dyDescent="0.25">
      <c r="A19" s="21"/>
      <c r="B19" s="21"/>
      <c r="C19" s="21"/>
      <c r="D19" s="21"/>
    </row>
    <row r="20" spans="1:4" x14ac:dyDescent="0.25">
      <c r="A20" s="21"/>
      <c r="B20" s="21"/>
      <c r="C20" s="21"/>
      <c r="D20" s="21"/>
    </row>
    <row r="21" spans="1:4" x14ac:dyDescent="0.25">
      <c r="A21" s="21"/>
      <c r="B21" s="21"/>
      <c r="C21" s="21"/>
      <c r="D21" s="21"/>
    </row>
    <row r="22" spans="1:4" x14ac:dyDescent="0.25">
      <c r="A22" s="21"/>
      <c r="B22" s="21"/>
      <c r="C22" s="21"/>
      <c r="D22" s="21"/>
    </row>
    <row r="23" spans="1:4" x14ac:dyDescent="0.25">
      <c r="A23" s="21"/>
      <c r="B23" s="21"/>
      <c r="C23" s="21"/>
      <c r="D23" s="21"/>
    </row>
    <row r="24" spans="1:4" x14ac:dyDescent="0.25">
      <c r="A24" s="21"/>
      <c r="B24" s="21"/>
      <c r="C24" s="21"/>
      <c r="D24" s="21"/>
    </row>
    <row r="25" spans="1:4" x14ac:dyDescent="0.25">
      <c r="A25" s="21"/>
      <c r="B25" s="21"/>
      <c r="C25" s="21"/>
      <c r="D25" s="21"/>
    </row>
    <row r="26" spans="1:4" x14ac:dyDescent="0.25">
      <c r="A26" s="21"/>
      <c r="B26" s="21"/>
      <c r="C26" s="21"/>
      <c r="D26" s="21"/>
    </row>
    <row r="27" spans="1:4" x14ac:dyDescent="0.25">
      <c r="A27" s="21"/>
      <c r="B27" s="21"/>
      <c r="C27" s="21"/>
      <c r="D27" s="21"/>
    </row>
    <row r="28" spans="1:4" x14ac:dyDescent="0.25">
      <c r="A28" s="21"/>
      <c r="B28" s="21"/>
      <c r="C28" s="21"/>
      <c r="D28" s="21"/>
    </row>
    <row r="29" spans="1:4" x14ac:dyDescent="0.25">
      <c r="A29" s="21"/>
      <c r="B29" s="21"/>
      <c r="C29" s="21"/>
      <c r="D29" s="21"/>
    </row>
    <row r="30" spans="1:4" x14ac:dyDescent="0.25">
      <c r="A30" s="21"/>
      <c r="B30" s="21"/>
      <c r="C30" s="21"/>
      <c r="D30" s="21"/>
    </row>
    <row r="31" spans="1:4" x14ac:dyDescent="0.25">
      <c r="A31" s="21"/>
      <c r="B31" s="21"/>
      <c r="C31" s="21"/>
      <c r="D31" s="21"/>
    </row>
    <row r="32" spans="1:4" x14ac:dyDescent="0.25">
      <c r="A32" s="21"/>
      <c r="B32" s="21"/>
      <c r="C32" s="21"/>
      <c r="D32" s="21"/>
    </row>
    <row r="33" spans="1:4" x14ac:dyDescent="0.25">
      <c r="A33" s="21"/>
      <c r="B33" s="21"/>
      <c r="C33" s="21"/>
      <c r="D33" s="21"/>
    </row>
    <row r="34" spans="1:4" x14ac:dyDescent="0.25">
      <c r="A34" s="21"/>
      <c r="B34" s="21"/>
      <c r="C34" s="21"/>
      <c r="D34" s="21"/>
    </row>
    <row r="35" spans="1:4" x14ac:dyDescent="0.25">
      <c r="A35" s="21"/>
      <c r="B35" s="21"/>
      <c r="C35" s="21"/>
      <c r="D35" s="21"/>
    </row>
    <row r="36" spans="1:4" x14ac:dyDescent="0.25">
      <c r="A36" s="21"/>
      <c r="B36" s="21"/>
      <c r="C36" s="21"/>
      <c r="D36" s="21"/>
    </row>
    <row r="37" spans="1:4" x14ac:dyDescent="0.25">
      <c r="A37" s="21"/>
      <c r="B37" s="21"/>
      <c r="C37" s="21"/>
      <c r="D37" s="21"/>
    </row>
    <row r="38" spans="1:4" x14ac:dyDescent="0.25">
      <c r="A38" s="21"/>
      <c r="B38" s="21"/>
      <c r="C38" s="21"/>
      <c r="D38" s="21"/>
    </row>
    <row r="39" spans="1:4" x14ac:dyDescent="0.25">
      <c r="A39" s="21"/>
      <c r="B39" s="21"/>
      <c r="C39" s="21"/>
      <c r="D39" s="21"/>
    </row>
    <row r="40" spans="1:4" x14ac:dyDescent="0.25">
      <c r="A40" s="21"/>
      <c r="B40" s="21"/>
      <c r="C40" s="21"/>
      <c r="D40" s="21"/>
    </row>
    <row r="41" spans="1:4" x14ac:dyDescent="0.25">
      <c r="A41" s="21"/>
      <c r="B41" s="21"/>
      <c r="C41" s="21"/>
      <c r="D41" s="21"/>
    </row>
    <row r="42" spans="1:4" x14ac:dyDescent="0.25">
      <c r="A42" s="21"/>
      <c r="B42" s="21"/>
      <c r="C42" s="21"/>
      <c r="D42" s="21"/>
    </row>
    <row r="43" spans="1:4" x14ac:dyDescent="0.25">
      <c r="A43" s="21"/>
      <c r="B43" s="21"/>
      <c r="C43" s="21"/>
      <c r="D43" s="21"/>
    </row>
    <row r="44" spans="1:4" x14ac:dyDescent="0.25">
      <c r="A44" s="21"/>
      <c r="B44" s="21"/>
      <c r="C44" s="21"/>
      <c r="D44" s="21"/>
    </row>
    <row r="45" spans="1:4" x14ac:dyDescent="0.25">
      <c r="A45" s="21"/>
      <c r="B45" s="21"/>
      <c r="C45" s="21"/>
      <c r="D45" s="21"/>
    </row>
    <row r="46" spans="1:4" x14ac:dyDescent="0.25">
      <c r="A46" s="21"/>
      <c r="B46" s="21"/>
      <c r="C46" s="21"/>
      <c r="D46" s="21"/>
    </row>
    <row r="47" spans="1:4" x14ac:dyDescent="0.25">
      <c r="A47" s="21"/>
      <c r="B47" s="21"/>
      <c r="C47" s="21"/>
      <c r="D47" s="21"/>
    </row>
    <row r="48" spans="1:4" x14ac:dyDescent="0.25">
      <c r="A48" s="21"/>
      <c r="B48" s="21"/>
      <c r="C48" s="21"/>
      <c r="D48" s="21"/>
    </row>
    <row r="49" spans="1:4" x14ac:dyDescent="0.25">
      <c r="A49" s="21"/>
      <c r="B49" s="21"/>
      <c r="C49" s="21"/>
      <c r="D49" s="21"/>
    </row>
    <row r="50" spans="1:4" x14ac:dyDescent="0.25">
      <c r="A50" s="21"/>
      <c r="B50" s="21"/>
      <c r="C50" s="21"/>
      <c r="D50" s="21"/>
    </row>
    <row r="51" spans="1:4" x14ac:dyDescent="0.25">
      <c r="A51" s="21"/>
      <c r="B51" s="21"/>
      <c r="C51" s="21"/>
      <c r="D51" s="21"/>
    </row>
    <row r="52" spans="1:4" x14ac:dyDescent="0.25">
      <c r="A52" s="21"/>
      <c r="B52" s="21"/>
      <c r="C52" s="21"/>
      <c r="D52" s="21"/>
    </row>
    <row r="53" spans="1:4" x14ac:dyDescent="0.25">
      <c r="A53" s="21"/>
      <c r="B53" s="21"/>
      <c r="C53" s="21"/>
      <c r="D53" s="21"/>
    </row>
    <row r="54" spans="1:4" x14ac:dyDescent="0.25">
      <c r="A54" s="21"/>
      <c r="B54" s="21"/>
      <c r="C54" s="21"/>
      <c r="D54" s="21"/>
    </row>
    <row r="55" spans="1:4" x14ac:dyDescent="0.25">
      <c r="A55" s="21"/>
      <c r="B55" s="21"/>
      <c r="C55" s="21"/>
      <c r="D55" s="21"/>
    </row>
    <row r="56" spans="1:4" x14ac:dyDescent="0.25">
      <c r="A56" s="21"/>
      <c r="B56" s="21"/>
      <c r="C56" s="21"/>
      <c r="D56" s="21"/>
    </row>
    <row r="57" spans="1:4" x14ac:dyDescent="0.25">
      <c r="A57" s="21"/>
      <c r="B57" s="21"/>
      <c r="C57" s="21"/>
      <c r="D57" s="21"/>
    </row>
    <row r="58" spans="1:4" x14ac:dyDescent="0.25">
      <c r="A58" s="21"/>
      <c r="B58" s="21"/>
      <c r="C58" s="21"/>
      <c r="D58" s="21"/>
    </row>
    <row r="59" spans="1:4" x14ac:dyDescent="0.25">
      <c r="A59" s="21"/>
      <c r="B59" s="21"/>
      <c r="C59" s="21"/>
      <c r="D59" s="21"/>
    </row>
    <row r="60" spans="1:4" x14ac:dyDescent="0.25">
      <c r="A60" s="21"/>
      <c r="B60" s="21"/>
      <c r="C60" s="21"/>
      <c r="D60" s="21"/>
    </row>
    <row r="61" spans="1:4" x14ac:dyDescent="0.25">
      <c r="A61" s="21"/>
      <c r="B61" s="21"/>
      <c r="C61" s="21"/>
      <c r="D61" s="21"/>
    </row>
    <row r="62" spans="1:4" x14ac:dyDescent="0.25">
      <c r="A62" s="21"/>
      <c r="B62" s="21"/>
      <c r="C62" s="21"/>
      <c r="D62" s="21"/>
    </row>
    <row r="63" spans="1:4" x14ac:dyDescent="0.25">
      <c r="A63" s="21"/>
      <c r="B63" s="21"/>
      <c r="C63" s="21"/>
      <c r="D63" s="21"/>
    </row>
    <row r="64" spans="1:4" x14ac:dyDescent="0.25">
      <c r="A64" s="21"/>
      <c r="B64" s="21"/>
      <c r="C64" s="21"/>
      <c r="D64" s="21"/>
    </row>
    <row r="65" spans="1:4" x14ac:dyDescent="0.25">
      <c r="A65" s="21"/>
      <c r="B65" s="21"/>
      <c r="C65" s="21"/>
      <c r="D65" s="21"/>
    </row>
    <row r="66" spans="1:4" x14ac:dyDescent="0.25">
      <c r="A66" s="21"/>
      <c r="B66" s="21"/>
      <c r="C66" s="21"/>
      <c r="D66" s="21"/>
    </row>
    <row r="67" spans="1:4" x14ac:dyDescent="0.25">
      <c r="A67" s="21"/>
      <c r="B67" s="21"/>
      <c r="C67" s="21"/>
      <c r="D67" s="21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2022-05-25T23:54:21Z</dcterms:modified>
</cp:coreProperties>
</file>