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MALIGAYA 2022\RAMP 2\JESSIE MAIN VN\L530 JES VN\ODW\"/>
    </mc:Choice>
  </mc:AlternateContent>
  <bookViews>
    <workbookView xWindow="0" yWindow="0" windowWidth="28800" windowHeight="11430" activeTab="1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C32" i="2" l="1"/>
  <c r="B33" i="2" s="1"/>
  <c r="C33" i="2" s="1"/>
  <c r="B34" i="2" s="1"/>
  <c r="C34" i="2" s="1"/>
  <c r="C27" i="2"/>
  <c r="B28" i="2" s="1"/>
  <c r="C28" i="2" s="1"/>
  <c r="B29" i="2" s="1"/>
  <c r="C29" i="2" s="1"/>
  <c r="B30" i="2" s="1"/>
  <c r="C30" i="2" s="1"/>
  <c r="B31" i="2" s="1"/>
  <c r="C31" i="2" s="1"/>
  <c r="B24" i="2"/>
  <c r="C24" i="2" s="1"/>
  <c r="B25" i="2" s="1"/>
  <c r="C25" i="2" s="1"/>
  <c r="B26" i="2" s="1"/>
  <c r="C26" i="2" s="1"/>
  <c r="C23" i="2"/>
  <c r="C19" i="2"/>
  <c r="B20" i="2" s="1"/>
  <c r="C20" i="2" s="1"/>
  <c r="B21" i="2" s="1"/>
  <c r="C21" i="2" s="1"/>
  <c r="B22" i="2" s="1"/>
  <c r="C22" i="2" s="1"/>
  <c r="C16" i="2"/>
  <c r="B17" i="2" s="1"/>
  <c r="C17" i="2" s="1"/>
  <c r="B18" i="2" s="1"/>
  <c r="C18" i="2" s="1"/>
  <c r="C13" i="2" l="1"/>
  <c r="B14" i="2" s="1"/>
  <c r="C14" i="2" s="1"/>
  <c r="B15" i="2" s="1"/>
  <c r="C15" i="2" s="1"/>
  <c r="C11" i="2"/>
  <c r="B12" i="2" s="1"/>
  <c r="C12" i="2" s="1"/>
  <c r="C8" i="2"/>
  <c r="B9" i="2" s="1"/>
  <c r="C9" i="2" s="1"/>
  <c r="B10" i="2" s="1"/>
  <c r="C10" i="2" s="1"/>
  <c r="C5" i="2"/>
  <c r="B6" i="2" s="1"/>
  <c r="C6" i="2" s="1"/>
  <c r="B7" i="2" s="1"/>
  <c r="C7" i="2" s="1"/>
  <c r="C2" i="2"/>
  <c r="B3" i="2" s="1"/>
  <c r="C3" i="2" s="1"/>
  <c r="B4" i="2" s="1"/>
  <c r="C4" i="2" s="1"/>
</calcChain>
</file>

<file path=xl/sharedStrings.xml><?xml version="1.0" encoding="utf-8"?>
<sst xmlns="http://schemas.openxmlformats.org/spreadsheetml/2006/main" count="163" uniqueCount="58">
  <si>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</si>
  <si>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</si>
  <si>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</si>
  <si>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</si>
  <si>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</si>
  <si>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</si>
  <si>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</si>
  <si>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</si>
  <si>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</si>
  <si>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</si>
  <si>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</si>
  <si>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</si>
  <si>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</si>
  <si>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</si>
  <si>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</si>
  <si>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</si>
  <si>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</si>
  <si>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</si>
  <si>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</si>
  <si>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</si>
  <si>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</si>
  <si>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</si>
  <si>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</si>
  <si>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</si>
  <si>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</si>
  <si>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</si>
  <si>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</si>
  <si>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</si>
  <si>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</si>
  <si>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</si>
  <si>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FW</t>
  </si>
  <si>
    <t>MV</t>
  </si>
  <si>
    <t>HW</t>
  </si>
  <si>
    <t>JESSIE</t>
  </si>
  <si>
    <t>AAV</t>
  </si>
  <si>
    <t>AJB</t>
  </si>
  <si>
    <t>COC</t>
  </si>
  <si>
    <t>B-2028319</t>
  </si>
  <si>
    <t>B-2028373</t>
  </si>
  <si>
    <t>B-2028425</t>
  </si>
  <si>
    <t>JES_530_115S_W_001</t>
  </si>
  <si>
    <t>JES_530_115S_W_002</t>
  </si>
  <si>
    <t>JES_530_115S_W_003</t>
  </si>
  <si>
    <t>JES_530_115S_W_004</t>
  </si>
  <si>
    <t>JES_530_115S_W_005</t>
  </si>
  <si>
    <t>JES_530_115S_W_006</t>
  </si>
  <si>
    <t>JES_530_115S_W_007</t>
  </si>
  <si>
    <t>JES_530_115S_W_008</t>
  </si>
  <si>
    <t>JES_530_115S_W_009</t>
  </si>
  <si>
    <t>JES_530_115S_W_010</t>
  </si>
  <si>
    <t>CDC</t>
  </si>
  <si>
    <t>B-2028356</t>
  </si>
  <si>
    <t>B-2028385</t>
  </si>
  <si>
    <t>B-2028405</t>
  </si>
  <si>
    <t>B-2028477</t>
  </si>
  <si>
    <t>B-2028494</t>
  </si>
  <si>
    <t>B-2028510</t>
  </si>
  <si>
    <t>B-2028581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</si>
</sst>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1" fillId="3" borderId="1" xfId="1" quotePrefix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 activeCell="I29" sqref="I29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7" t="s">
        <v>40</v>
      </c>
      <c r="B2" s="38"/>
      <c r="C2" s="38"/>
      <c r="D2" s="39">
        <v>515</v>
      </c>
      <c r="E2" s="39">
        <v>4</v>
      </c>
      <c r="F2" s="39">
        <v>515</v>
      </c>
      <c r="G2" s="40" t="s">
        <v>33</v>
      </c>
      <c r="H2" s="40"/>
      <c r="I2" s="40" t="s">
        <v>35</v>
      </c>
      <c r="J2" s="41">
        <v>44617</v>
      </c>
      <c r="K2" s="37" t="s">
        <v>28</v>
      </c>
    </row>
    <row r="3" spans="1:11" s="17" customFormat="1" ht="15" x14ac:dyDescent="0.25">
      <c r="A3" s="37" t="s">
        <v>41</v>
      </c>
      <c r="B3" s="38"/>
      <c r="C3" s="38"/>
      <c r="D3" s="39">
        <v>515</v>
      </c>
      <c r="E3" s="39">
        <v>2.7</v>
      </c>
      <c r="F3" s="39">
        <v>515</v>
      </c>
      <c r="G3" s="40" t="s">
        <v>33</v>
      </c>
      <c r="H3" s="40"/>
      <c r="I3" s="40" t="s">
        <v>36</v>
      </c>
      <c r="J3" s="41">
        <v>44620</v>
      </c>
      <c r="K3" s="37" t="s">
        <v>28</v>
      </c>
    </row>
    <row r="4" spans="1:11" ht="15" x14ac:dyDescent="0.25">
      <c r="A4" s="37" t="s">
        <v>42</v>
      </c>
      <c r="B4" s="38"/>
      <c r="C4" s="38"/>
      <c r="D4" s="39">
        <v>515</v>
      </c>
      <c r="E4" s="39">
        <v>3.5</v>
      </c>
      <c r="F4" s="39">
        <v>515</v>
      </c>
      <c r="G4" s="40" t="s">
        <v>33</v>
      </c>
      <c r="H4" s="40"/>
      <c r="I4" s="40" t="s">
        <v>35</v>
      </c>
      <c r="J4" s="41">
        <v>44622</v>
      </c>
      <c r="K4" s="37" t="s">
        <v>28</v>
      </c>
    </row>
    <row r="5" spans="1:11" ht="15" x14ac:dyDescent="0.25">
      <c r="A5" s="37" t="s">
        <v>43</v>
      </c>
      <c r="B5" s="38"/>
      <c r="C5" s="38"/>
      <c r="D5" s="39">
        <v>515</v>
      </c>
      <c r="E5" s="39">
        <v>4.5999999999999996</v>
      </c>
      <c r="F5" s="39">
        <v>515</v>
      </c>
      <c r="G5" s="40" t="s">
        <v>33</v>
      </c>
      <c r="H5" s="40"/>
      <c r="I5" s="40" t="s">
        <v>35</v>
      </c>
      <c r="J5" s="41">
        <v>44623</v>
      </c>
      <c r="K5" s="37" t="s">
        <v>28</v>
      </c>
    </row>
    <row r="6" spans="1:11" ht="15" x14ac:dyDescent="0.25">
      <c r="A6" s="37" t="s">
        <v>44</v>
      </c>
      <c r="B6" s="38"/>
      <c r="C6" s="38"/>
      <c r="D6" s="39">
        <v>515</v>
      </c>
      <c r="E6" s="39">
        <v>3.4</v>
      </c>
      <c r="F6" s="39">
        <v>515</v>
      </c>
      <c r="G6" s="40" t="s">
        <v>33</v>
      </c>
      <c r="H6" s="40"/>
      <c r="I6" s="40" t="s">
        <v>34</v>
      </c>
      <c r="J6" s="41">
        <v>44625</v>
      </c>
      <c r="K6" s="37" t="s">
        <v>28</v>
      </c>
    </row>
    <row r="7" spans="1:11" ht="15" x14ac:dyDescent="0.25">
      <c r="A7" s="37" t="s">
        <v>45</v>
      </c>
      <c r="B7" s="38"/>
      <c r="C7" s="38"/>
      <c r="D7" s="39">
        <v>515</v>
      </c>
      <c r="E7" s="39">
        <v>4.5</v>
      </c>
      <c r="F7" s="39">
        <v>515</v>
      </c>
      <c r="G7" s="40" t="s">
        <v>33</v>
      </c>
      <c r="H7" s="40"/>
      <c r="I7" s="40" t="s">
        <v>34</v>
      </c>
      <c r="J7" s="41">
        <v>44625</v>
      </c>
      <c r="K7" s="37" t="s">
        <v>28</v>
      </c>
    </row>
    <row r="8" spans="1:11" ht="15" x14ac:dyDescent="0.25">
      <c r="A8" s="37" t="s">
        <v>46</v>
      </c>
      <c r="B8" s="38"/>
      <c r="C8" s="38"/>
      <c r="D8" s="39">
        <v>515</v>
      </c>
      <c r="E8" s="39">
        <v>3.6</v>
      </c>
      <c r="F8" s="39">
        <v>515</v>
      </c>
      <c r="G8" s="40" t="s">
        <v>33</v>
      </c>
      <c r="H8" s="40"/>
      <c r="I8" s="40" t="s">
        <v>50</v>
      </c>
      <c r="J8" s="41">
        <v>44630</v>
      </c>
      <c r="K8" s="37" t="s">
        <v>28</v>
      </c>
    </row>
    <row r="9" spans="1:11" ht="15" x14ac:dyDescent="0.25">
      <c r="A9" s="37" t="s">
        <v>47</v>
      </c>
      <c r="B9" s="38"/>
      <c r="C9" s="38"/>
      <c r="D9" s="39">
        <v>515</v>
      </c>
      <c r="E9" s="39">
        <v>4.3</v>
      </c>
      <c r="F9" s="39">
        <v>515</v>
      </c>
      <c r="G9" s="40" t="s">
        <v>33</v>
      </c>
      <c r="H9" s="40"/>
      <c r="I9" s="40" t="s">
        <v>34</v>
      </c>
      <c r="J9" s="41">
        <v>44631</v>
      </c>
      <c r="K9" s="37" t="s">
        <v>28</v>
      </c>
    </row>
    <row r="10" spans="1:11" ht="15" x14ac:dyDescent="0.25">
      <c r="A10" s="37" t="s">
        <v>48</v>
      </c>
      <c r="B10" s="38"/>
      <c r="C10" s="38"/>
      <c r="D10" s="39">
        <v>515</v>
      </c>
      <c r="E10" s="39">
        <v>4.5999999999999996</v>
      </c>
      <c r="F10" s="39">
        <v>515</v>
      </c>
      <c r="G10" s="40" t="s">
        <v>33</v>
      </c>
      <c r="H10" s="40"/>
      <c r="I10" s="40" t="s">
        <v>35</v>
      </c>
      <c r="J10" s="41">
        <v>44632</v>
      </c>
      <c r="K10" s="37" t="s">
        <v>28</v>
      </c>
    </row>
    <row r="11" spans="1:11" ht="15" x14ac:dyDescent="0.25">
      <c r="A11" s="37" t="s">
        <v>49</v>
      </c>
      <c r="B11" s="38"/>
      <c r="C11" s="38"/>
      <c r="D11" s="39">
        <v>515</v>
      </c>
      <c r="E11" s="39">
        <v>3.6</v>
      </c>
      <c r="F11" s="39">
        <v>515</v>
      </c>
      <c r="G11" s="40" t="s">
        <v>33</v>
      </c>
      <c r="H11" s="40"/>
      <c r="I11" s="40" t="s">
        <v>34</v>
      </c>
      <c r="J11" s="41">
        <v>44638</v>
      </c>
      <c r="K11" s="37" t="s">
        <v>28</v>
      </c>
    </row>
    <row r="12" spans="1:11" ht="15" x14ac:dyDescent="0.25">
      <c r="B12"/>
      <c r="C12"/>
    </row>
    <row r="13" spans="1:11" ht="15" x14ac:dyDescent="0.25">
      <c r="B13"/>
      <c r="C13"/>
    </row>
    <row r="14" spans="1:11" ht="15" x14ac:dyDescent="0.25">
      <c r="B14"/>
      <c r="C14"/>
    </row>
    <row r="15" spans="1:11" ht="15" x14ac:dyDescent="0.25">
      <c r="B15"/>
      <c r="C15"/>
    </row>
    <row r="16" spans="1:11" ht="15" x14ac:dyDescent="0.25">
      <c r="B16"/>
      <c r="C16"/>
    </row>
    <row r="17" spans="2:3" ht="15" x14ac:dyDescent="0.25">
      <c r="B17"/>
      <c r="C17"/>
    </row>
    <row r="18" spans="2:3" ht="15" x14ac:dyDescent="0.25">
      <c r="B18"/>
      <c r="C18"/>
    </row>
    <row r="19" spans="2:3" ht="15" x14ac:dyDescent="0.25">
      <c r="B19"/>
      <c r="C19"/>
    </row>
    <row r="20" spans="2:3" ht="15" x14ac:dyDescent="0.25">
      <c r="B20"/>
      <c r="C20"/>
    </row>
    <row r="21" spans="2:3" ht="15" x14ac:dyDescent="0.25">
      <c r="B21"/>
      <c r="C21"/>
    </row>
    <row r="22" spans="2:3" ht="15" x14ac:dyDescent="0.25">
      <c r="B22"/>
      <c r="C22"/>
    </row>
    <row r="23" spans="2:3" ht="15" x14ac:dyDescent="0.25">
      <c r="B23"/>
      <c r="C23"/>
    </row>
    <row r="24" spans="2:3" ht="15" x14ac:dyDescent="0.25">
      <c r="B24"/>
      <c r="C24"/>
    </row>
    <row r="25" spans="2:3" ht="15" x14ac:dyDescent="0.25">
      <c r="B25"/>
      <c r="C25"/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zoomScaleNormal="100" workbookViewId="0">
      <pane ySplit="1" topLeftCell="A5" activePane="bottomLeft" state="frozen"/>
      <selection pane="bottomLeft" activeCell="D42" sqref="D4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7" t="s">
        <v>40</v>
      </c>
      <c r="B2" s="42">
        <v>0</v>
      </c>
      <c r="C2" s="42">
        <f>D2</f>
        <v>1.4</v>
      </c>
      <c r="D2" s="42">
        <v>1.4</v>
      </c>
      <c r="E2" s="43"/>
      <c r="F2" s="44"/>
      <c r="G2" s="45"/>
      <c r="H2" s="45"/>
      <c r="I2" s="45"/>
      <c r="J2" s="46"/>
      <c r="K2" s="47"/>
      <c r="L2" s="48"/>
      <c r="M2" s="49"/>
      <c r="N2" s="49"/>
      <c r="O2" s="50" t="s">
        <v>30</v>
      </c>
      <c r="P2" s="51"/>
      <c r="Q2" s="41">
        <v>44617</v>
      </c>
      <c r="R2" s="41">
        <v>44617</v>
      </c>
      <c r="S2" s="52" t="s">
        <v>37</v>
      </c>
    </row>
    <row r="3" spans="1:19" x14ac:dyDescent="0.2">
      <c r="A3" s="37" t="s">
        <v>40</v>
      </c>
      <c r="B3" s="42">
        <f>C2</f>
        <v>1.4</v>
      </c>
      <c r="C3" s="42">
        <f>B3+D3</f>
        <v>2.5</v>
      </c>
      <c r="D3" s="42">
        <v>1.1000000000000001</v>
      </c>
      <c r="E3" s="43"/>
      <c r="F3" s="44"/>
      <c r="G3" s="45"/>
      <c r="H3" s="45"/>
      <c r="I3" s="45"/>
      <c r="J3" s="46"/>
      <c r="K3" s="47"/>
      <c r="L3" s="48"/>
      <c r="M3" s="49"/>
      <c r="N3" s="49"/>
      <c r="O3" s="50" t="s">
        <v>30</v>
      </c>
      <c r="P3" s="51"/>
      <c r="Q3" s="41">
        <v>44617</v>
      </c>
      <c r="R3" s="41">
        <v>44617</v>
      </c>
      <c r="S3" s="52" t="s">
        <v>37</v>
      </c>
    </row>
    <row r="4" spans="1:19" x14ac:dyDescent="0.2">
      <c r="A4" s="37" t="s">
        <v>40</v>
      </c>
      <c r="B4" s="42">
        <f>C3</f>
        <v>2.5</v>
      </c>
      <c r="C4" s="42">
        <f>B4+D4</f>
        <v>3.2</v>
      </c>
      <c r="D4" s="42">
        <v>0.7</v>
      </c>
      <c r="E4" s="43"/>
      <c r="F4" s="44"/>
      <c r="G4" s="45"/>
      <c r="H4" s="45"/>
      <c r="I4" s="45"/>
      <c r="J4" s="46"/>
      <c r="K4" s="47"/>
      <c r="L4" s="48"/>
      <c r="M4" s="49"/>
      <c r="N4" s="49"/>
      <c r="O4" s="50" t="s">
        <v>31</v>
      </c>
      <c r="P4" s="51"/>
      <c r="Q4" s="41">
        <v>44617</v>
      </c>
      <c r="R4" s="41">
        <v>44617</v>
      </c>
      <c r="S4" s="52" t="s">
        <v>37</v>
      </c>
    </row>
    <row r="5" spans="1:19" x14ac:dyDescent="0.2">
      <c r="A5" s="37" t="s">
        <v>41</v>
      </c>
      <c r="B5" s="42">
        <v>0</v>
      </c>
      <c r="C5" s="42">
        <f>D5</f>
        <v>1.7</v>
      </c>
      <c r="D5" s="42">
        <v>1.7</v>
      </c>
      <c r="E5" s="43"/>
      <c r="F5" s="44"/>
      <c r="G5" s="45"/>
      <c r="H5" s="45"/>
      <c r="I5" s="45"/>
      <c r="J5" s="46"/>
      <c r="K5" s="47"/>
      <c r="L5" s="48"/>
      <c r="M5" s="49"/>
      <c r="N5" s="49"/>
      <c r="O5" s="50" t="s">
        <v>31</v>
      </c>
      <c r="P5" s="51"/>
      <c r="Q5" s="41">
        <v>44620</v>
      </c>
      <c r="R5" s="41">
        <v>44620</v>
      </c>
      <c r="S5" s="52" t="s">
        <v>51</v>
      </c>
    </row>
    <row r="6" spans="1:19" x14ac:dyDescent="0.2">
      <c r="A6" s="37" t="s">
        <v>41</v>
      </c>
      <c r="B6" s="42">
        <f>C5</f>
        <v>1.7</v>
      </c>
      <c r="C6" s="42">
        <f>B6+D6</f>
        <v>2.6</v>
      </c>
      <c r="D6" s="42">
        <v>0.9</v>
      </c>
      <c r="E6" s="43"/>
      <c r="F6" s="44"/>
      <c r="G6" s="45"/>
      <c r="H6" s="45"/>
      <c r="I6" s="45"/>
      <c r="J6" s="46"/>
      <c r="K6" s="47"/>
      <c r="L6" s="48"/>
      <c r="M6" s="49"/>
      <c r="N6" s="49"/>
      <c r="O6" s="50" t="s">
        <v>32</v>
      </c>
      <c r="P6" s="51"/>
      <c r="Q6" s="41">
        <v>44620</v>
      </c>
      <c r="R6" s="41">
        <v>44620</v>
      </c>
      <c r="S6" s="52" t="s">
        <v>51</v>
      </c>
    </row>
    <row r="7" spans="1:19" x14ac:dyDescent="0.2">
      <c r="A7" s="37" t="s">
        <v>41</v>
      </c>
      <c r="B7" s="42">
        <f>C6</f>
        <v>2.6</v>
      </c>
      <c r="C7" s="42">
        <f>B7+D7</f>
        <v>4</v>
      </c>
      <c r="D7" s="42">
        <v>1.4</v>
      </c>
      <c r="E7" s="43"/>
      <c r="F7" s="44"/>
      <c r="G7" s="45"/>
      <c r="H7" s="45"/>
      <c r="I7" s="45"/>
      <c r="J7" s="46"/>
      <c r="K7" s="47"/>
      <c r="L7" s="48"/>
      <c r="M7" s="49"/>
      <c r="N7" s="49"/>
      <c r="O7" s="50" t="s">
        <v>32</v>
      </c>
      <c r="P7" s="51"/>
      <c r="Q7" s="41">
        <v>44620</v>
      </c>
      <c r="R7" s="41">
        <v>44620</v>
      </c>
      <c r="S7" s="52" t="s">
        <v>51</v>
      </c>
    </row>
    <row r="8" spans="1:19" x14ac:dyDescent="0.2">
      <c r="A8" s="37" t="s">
        <v>42</v>
      </c>
      <c r="B8" s="42">
        <v>0</v>
      </c>
      <c r="C8" s="42">
        <f>D8</f>
        <v>0.6</v>
      </c>
      <c r="D8" s="42">
        <v>0.6</v>
      </c>
      <c r="E8" s="43"/>
      <c r="F8" s="44"/>
      <c r="G8" s="45"/>
      <c r="H8" s="45"/>
      <c r="I8" s="45"/>
      <c r="J8" s="46"/>
      <c r="K8" s="47"/>
      <c r="L8" s="48"/>
      <c r="M8" s="49"/>
      <c r="N8" s="49"/>
      <c r="O8" s="50" t="s">
        <v>31</v>
      </c>
      <c r="P8" s="42"/>
      <c r="Q8" s="41">
        <v>44622</v>
      </c>
      <c r="R8" s="41">
        <v>44622</v>
      </c>
      <c r="S8" s="52" t="s">
        <v>38</v>
      </c>
    </row>
    <row r="9" spans="1:19" x14ac:dyDescent="0.2">
      <c r="A9" s="37" t="s">
        <v>42</v>
      </c>
      <c r="B9" s="42">
        <f>C8</f>
        <v>0.6</v>
      </c>
      <c r="C9" s="42">
        <f>B9+D9</f>
        <v>2.5</v>
      </c>
      <c r="D9" s="42">
        <v>1.9</v>
      </c>
      <c r="E9" s="43"/>
      <c r="F9" s="44"/>
      <c r="G9" s="45"/>
      <c r="H9" s="45"/>
      <c r="I9" s="45"/>
      <c r="J9" s="46"/>
      <c r="K9" s="47"/>
      <c r="L9" s="48"/>
      <c r="M9" s="49"/>
      <c r="N9" s="49"/>
      <c r="O9" s="50" t="s">
        <v>31</v>
      </c>
      <c r="P9" s="42"/>
      <c r="Q9" s="41">
        <v>44622</v>
      </c>
      <c r="R9" s="41">
        <v>44622</v>
      </c>
      <c r="S9" s="52" t="s">
        <v>38</v>
      </c>
    </row>
    <row r="10" spans="1:19" x14ac:dyDescent="0.2">
      <c r="A10" s="37" t="s">
        <v>42</v>
      </c>
      <c r="B10" s="42">
        <f>C9</f>
        <v>2.5</v>
      </c>
      <c r="C10" s="42">
        <f>B10+D10</f>
        <v>3.6</v>
      </c>
      <c r="D10" s="42">
        <v>1.1000000000000001</v>
      </c>
      <c r="E10" s="43"/>
      <c r="F10" s="44"/>
      <c r="G10" s="45"/>
      <c r="H10" s="45"/>
      <c r="I10" s="45"/>
      <c r="J10" s="46"/>
      <c r="K10" s="47"/>
      <c r="L10" s="48"/>
      <c r="M10" s="49"/>
      <c r="N10" s="49"/>
      <c r="O10" s="50" t="s">
        <v>31</v>
      </c>
      <c r="P10" s="42"/>
      <c r="Q10" s="41">
        <v>44622</v>
      </c>
      <c r="R10" s="41">
        <v>44622</v>
      </c>
      <c r="S10" s="52" t="s">
        <v>38</v>
      </c>
    </row>
    <row r="11" spans="1:19" x14ac:dyDescent="0.2">
      <c r="A11" s="37" t="s">
        <v>43</v>
      </c>
      <c r="B11" s="42">
        <v>0</v>
      </c>
      <c r="C11" s="42">
        <f>D11</f>
        <v>1.1000000000000001</v>
      </c>
      <c r="D11" s="42">
        <v>1.1000000000000001</v>
      </c>
      <c r="E11" s="43"/>
      <c r="F11" s="44"/>
      <c r="G11" s="45"/>
      <c r="H11" s="45"/>
      <c r="I11" s="45"/>
      <c r="J11" s="46"/>
      <c r="K11" s="47"/>
      <c r="L11" s="48"/>
      <c r="M11" s="49"/>
      <c r="N11" s="49"/>
      <c r="O11" s="50" t="s">
        <v>31</v>
      </c>
      <c r="P11" s="51"/>
      <c r="Q11" s="41">
        <v>44623</v>
      </c>
      <c r="R11" s="41">
        <v>44623</v>
      </c>
      <c r="S11" s="52" t="s">
        <v>52</v>
      </c>
    </row>
    <row r="12" spans="1:19" x14ac:dyDescent="0.2">
      <c r="A12" s="37" t="s">
        <v>43</v>
      </c>
      <c r="B12" s="42">
        <f>C11</f>
        <v>1.1000000000000001</v>
      </c>
      <c r="C12" s="42">
        <f>B12+D12</f>
        <v>2.1</v>
      </c>
      <c r="D12" s="42">
        <v>1</v>
      </c>
      <c r="E12" s="43"/>
      <c r="F12" s="44"/>
      <c r="G12" s="45"/>
      <c r="H12" s="45"/>
      <c r="I12" s="45"/>
      <c r="J12" s="46"/>
      <c r="K12" s="47"/>
      <c r="L12" s="48"/>
      <c r="M12" s="49"/>
      <c r="N12" s="49"/>
      <c r="O12" s="50" t="s">
        <v>32</v>
      </c>
      <c r="P12" s="51"/>
      <c r="Q12" s="41">
        <v>44623</v>
      </c>
      <c r="R12" s="41">
        <v>44623</v>
      </c>
      <c r="S12" s="52" t="s">
        <v>52</v>
      </c>
    </row>
    <row r="13" spans="1:19" x14ac:dyDescent="0.2">
      <c r="A13" s="37" t="s">
        <v>44</v>
      </c>
      <c r="B13" s="42">
        <v>0</v>
      </c>
      <c r="C13" s="42">
        <f>D13</f>
        <v>0.9</v>
      </c>
      <c r="D13" s="42">
        <v>0.9</v>
      </c>
      <c r="E13" s="43"/>
      <c r="F13" s="44"/>
      <c r="G13" s="45"/>
      <c r="H13" s="45"/>
      <c r="I13" s="45"/>
      <c r="J13" s="46"/>
      <c r="K13" s="47"/>
      <c r="L13" s="53"/>
      <c r="M13" s="49"/>
      <c r="N13" s="49"/>
      <c r="O13" s="50" t="s">
        <v>30</v>
      </c>
      <c r="P13" s="51"/>
      <c r="Q13" s="41">
        <v>44625</v>
      </c>
      <c r="R13" s="41">
        <v>44625</v>
      </c>
      <c r="S13" s="52" t="s">
        <v>53</v>
      </c>
    </row>
    <row r="14" spans="1:19" x14ac:dyDescent="0.2">
      <c r="A14" s="37" t="s">
        <v>44</v>
      </c>
      <c r="B14" s="42">
        <f>C13</f>
        <v>0.9</v>
      </c>
      <c r="C14" s="42">
        <f>B14+D14</f>
        <v>1.3</v>
      </c>
      <c r="D14" s="42">
        <v>0.4</v>
      </c>
      <c r="E14" s="43"/>
      <c r="F14" s="44"/>
      <c r="G14" s="45"/>
      <c r="H14" s="45"/>
      <c r="I14" s="45"/>
      <c r="J14" s="46"/>
      <c r="K14" s="47"/>
      <c r="L14" s="53"/>
      <c r="M14" s="49"/>
      <c r="N14" s="49"/>
      <c r="O14" s="50" t="s">
        <v>30</v>
      </c>
      <c r="P14" s="51"/>
      <c r="Q14" s="41">
        <v>44625</v>
      </c>
      <c r="R14" s="41">
        <v>44625</v>
      </c>
      <c r="S14" s="52" t="s">
        <v>53</v>
      </c>
    </row>
    <row r="15" spans="1:19" x14ac:dyDescent="0.2">
      <c r="A15" s="37" t="s">
        <v>44</v>
      </c>
      <c r="B15" s="42">
        <f>C14</f>
        <v>1.3</v>
      </c>
      <c r="C15" s="42">
        <f>B15+D15</f>
        <v>1.8</v>
      </c>
      <c r="D15" s="42">
        <v>0.5</v>
      </c>
      <c r="E15" s="43"/>
      <c r="F15" s="44"/>
      <c r="G15" s="45"/>
      <c r="H15" s="45"/>
      <c r="I15" s="45"/>
      <c r="J15" s="46"/>
      <c r="K15" s="47"/>
      <c r="L15" s="53"/>
      <c r="M15" s="49"/>
      <c r="N15" s="49"/>
      <c r="O15" s="50" t="s">
        <v>32</v>
      </c>
      <c r="P15" s="51"/>
      <c r="Q15" s="41">
        <v>44625</v>
      </c>
      <c r="R15" s="41">
        <v>44625</v>
      </c>
      <c r="S15" s="52" t="s">
        <v>53</v>
      </c>
    </row>
    <row r="16" spans="1:19" x14ac:dyDescent="0.2">
      <c r="A16" s="37" t="s">
        <v>45</v>
      </c>
      <c r="B16" s="42">
        <v>0</v>
      </c>
      <c r="C16" s="42">
        <f>D16</f>
        <v>1.7</v>
      </c>
      <c r="D16" s="42">
        <v>1.7</v>
      </c>
      <c r="E16" s="43"/>
      <c r="F16" s="44"/>
      <c r="G16" s="45"/>
      <c r="H16" s="45"/>
      <c r="I16" s="45"/>
      <c r="J16" s="46"/>
      <c r="K16" s="47"/>
      <c r="L16" s="53"/>
      <c r="M16" s="49"/>
      <c r="N16" s="49"/>
      <c r="O16" s="50" t="s">
        <v>32</v>
      </c>
      <c r="P16" s="51"/>
      <c r="Q16" s="41">
        <v>44625</v>
      </c>
      <c r="R16" s="41">
        <v>44625</v>
      </c>
      <c r="S16" s="52" t="s">
        <v>39</v>
      </c>
    </row>
    <row r="17" spans="1:19" x14ac:dyDescent="0.2">
      <c r="A17" s="37" t="s">
        <v>45</v>
      </c>
      <c r="B17" s="42">
        <f>C16</f>
        <v>1.7</v>
      </c>
      <c r="C17" s="42">
        <f>B17+D17</f>
        <v>1.7</v>
      </c>
      <c r="D17" s="42"/>
      <c r="E17" s="43"/>
      <c r="F17" s="44"/>
      <c r="G17" s="45"/>
      <c r="H17" s="45"/>
      <c r="I17" s="45"/>
      <c r="J17" s="46"/>
      <c r="K17" s="47"/>
      <c r="L17" s="53"/>
      <c r="M17" s="49"/>
      <c r="N17" s="49"/>
      <c r="O17" s="50"/>
      <c r="P17" s="51"/>
      <c r="Q17" s="41">
        <v>44625</v>
      </c>
      <c r="R17" s="41">
        <v>44625</v>
      </c>
      <c r="S17" s="52" t="s">
        <v>39</v>
      </c>
    </row>
    <row r="18" spans="1:19" x14ac:dyDescent="0.2">
      <c r="A18" s="37" t="s">
        <v>45</v>
      </c>
      <c r="B18" s="42">
        <f>C17</f>
        <v>1.7</v>
      </c>
      <c r="C18" s="42">
        <f>B18+D18</f>
        <v>1.7</v>
      </c>
      <c r="D18" s="42"/>
      <c r="E18" s="43"/>
      <c r="F18" s="44"/>
      <c r="G18" s="45"/>
      <c r="H18" s="45"/>
      <c r="I18" s="45"/>
      <c r="J18" s="46"/>
      <c r="K18" s="47"/>
      <c r="L18" s="53"/>
      <c r="M18" s="49"/>
      <c r="N18" s="49"/>
      <c r="O18" s="50"/>
      <c r="P18" s="51"/>
      <c r="Q18" s="41">
        <v>44625</v>
      </c>
      <c r="R18" s="41">
        <v>44625</v>
      </c>
      <c r="S18" s="52" t="s">
        <v>39</v>
      </c>
    </row>
    <row r="19" spans="1:19" x14ac:dyDescent="0.2">
      <c r="A19" s="37" t="s">
        <v>46</v>
      </c>
      <c r="B19" s="42">
        <v>0</v>
      </c>
      <c r="C19" s="42">
        <f>D19</f>
        <v>0</v>
      </c>
      <c r="D19" s="42"/>
      <c r="E19" s="43"/>
      <c r="F19" s="44"/>
      <c r="G19" s="45"/>
      <c r="H19" s="45"/>
      <c r="I19" s="45"/>
      <c r="J19" s="46"/>
      <c r="K19" s="47"/>
      <c r="L19" s="53"/>
      <c r="M19" s="49"/>
      <c r="N19" s="49"/>
      <c r="O19" s="50"/>
      <c r="P19" s="51"/>
      <c r="Q19" s="41">
        <v>44630</v>
      </c>
      <c r="R19" s="41">
        <v>44630</v>
      </c>
      <c r="S19" s="52" t="s">
        <v>54</v>
      </c>
    </row>
    <row r="20" spans="1:19" x14ac:dyDescent="0.2">
      <c r="A20" s="37" t="s">
        <v>46</v>
      </c>
      <c r="B20" s="42">
        <f>C19</f>
        <v>0</v>
      </c>
      <c r="C20" s="42">
        <f>B20+D20</f>
        <v>0</v>
      </c>
      <c r="D20" s="42"/>
      <c r="E20" s="43"/>
      <c r="F20" s="44"/>
      <c r="G20" s="45"/>
      <c r="H20" s="45"/>
      <c r="I20" s="45"/>
      <c r="J20" s="46"/>
      <c r="K20" s="47"/>
      <c r="L20" s="53"/>
      <c r="M20" s="49"/>
      <c r="N20" s="49"/>
      <c r="O20" s="50"/>
      <c r="P20" s="51"/>
      <c r="Q20" s="41">
        <v>44630</v>
      </c>
      <c r="R20" s="41">
        <v>44630</v>
      </c>
      <c r="S20" s="52" t="s">
        <v>54</v>
      </c>
    </row>
    <row r="21" spans="1:19" x14ac:dyDescent="0.2">
      <c r="A21" s="37" t="s">
        <v>46</v>
      </c>
      <c r="B21" s="42">
        <f>C20</f>
        <v>0</v>
      </c>
      <c r="C21" s="42">
        <f>B21+D21</f>
        <v>0</v>
      </c>
      <c r="D21" s="42"/>
      <c r="E21" s="43"/>
      <c r="F21" s="44"/>
      <c r="G21" s="45"/>
      <c r="H21" s="45"/>
      <c r="I21" s="45"/>
      <c r="J21" s="46"/>
      <c r="K21" s="47"/>
      <c r="L21" s="53"/>
      <c r="M21" s="49"/>
      <c r="N21" s="49"/>
      <c r="O21" s="50"/>
      <c r="P21" s="51"/>
      <c r="Q21" s="41">
        <v>44630</v>
      </c>
      <c r="R21" s="41">
        <v>44630</v>
      </c>
      <c r="S21" s="52" t="s">
        <v>54</v>
      </c>
    </row>
    <row r="22" spans="1:19" x14ac:dyDescent="0.2">
      <c r="A22" s="37" t="s">
        <v>46</v>
      </c>
      <c r="B22" s="42">
        <f>C21</f>
        <v>0</v>
      </c>
      <c r="C22" s="42">
        <f>B22+D22</f>
        <v>0</v>
      </c>
      <c r="D22" s="42"/>
      <c r="E22" s="43"/>
      <c r="F22" s="44"/>
      <c r="G22" s="45"/>
      <c r="H22" s="45"/>
      <c r="I22" s="45"/>
      <c r="J22" s="46"/>
      <c r="K22" s="47"/>
      <c r="L22" s="53"/>
      <c r="M22" s="49"/>
      <c r="N22" s="49"/>
      <c r="O22" s="50"/>
      <c r="P22" s="51"/>
      <c r="Q22" s="41">
        <v>44630</v>
      </c>
      <c r="R22" s="41">
        <v>44630</v>
      </c>
      <c r="S22" s="52" t="s">
        <v>54</v>
      </c>
    </row>
    <row r="23" spans="1:19" x14ac:dyDescent="0.2">
      <c r="A23" s="37" t="s">
        <v>47</v>
      </c>
      <c r="B23" s="42">
        <v>0</v>
      </c>
      <c r="C23" s="42">
        <f>D23</f>
        <v>0</v>
      </c>
      <c r="D23" s="42"/>
      <c r="E23" s="43"/>
      <c r="F23" s="44"/>
      <c r="G23" s="45"/>
      <c r="H23" s="45"/>
      <c r="I23" s="45"/>
      <c r="J23" s="46"/>
      <c r="K23" s="47"/>
      <c r="L23" s="53"/>
      <c r="M23" s="49"/>
      <c r="N23" s="49"/>
      <c r="O23" s="50"/>
      <c r="P23" s="51"/>
      <c r="Q23" s="41">
        <v>44631</v>
      </c>
      <c r="R23" s="41">
        <v>44631</v>
      </c>
      <c r="S23" s="52" t="s">
        <v>55</v>
      </c>
    </row>
    <row r="24" spans="1:19" x14ac:dyDescent="0.2">
      <c r="A24" s="37" t="s">
        <v>47</v>
      </c>
      <c r="B24" s="42">
        <f>C23</f>
        <v>0</v>
      </c>
      <c r="C24" s="42">
        <f>B24+D24</f>
        <v>0</v>
      </c>
      <c r="D24" s="42"/>
      <c r="E24" s="43"/>
      <c r="F24" s="44"/>
      <c r="G24" s="45"/>
      <c r="H24" s="45"/>
      <c r="I24" s="45"/>
      <c r="J24" s="46"/>
      <c r="K24" s="47"/>
      <c r="L24" s="53"/>
      <c r="M24" s="49"/>
      <c r="N24" s="49"/>
      <c r="O24" s="50"/>
      <c r="P24" s="51"/>
      <c r="Q24" s="41">
        <v>44631</v>
      </c>
      <c r="R24" s="41">
        <v>44631</v>
      </c>
      <c r="S24" s="52" t="s">
        <v>55</v>
      </c>
    </row>
    <row r="25" spans="1:19" x14ac:dyDescent="0.2">
      <c r="A25" s="37" t="s">
        <v>47</v>
      </c>
      <c r="B25" s="42">
        <f>C24</f>
        <v>0</v>
      </c>
      <c r="C25" s="42">
        <f>B25+D25</f>
        <v>0</v>
      </c>
      <c r="D25" s="42"/>
      <c r="E25" s="43"/>
      <c r="F25" s="44"/>
      <c r="G25" s="45"/>
      <c r="H25" s="45"/>
      <c r="I25" s="45"/>
      <c r="J25" s="46"/>
      <c r="K25" s="47"/>
      <c r="L25" s="53"/>
      <c r="M25" s="49"/>
      <c r="N25" s="49"/>
      <c r="O25" s="50"/>
      <c r="P25" s="51"/>
      <c r="Q25" s="41">
        <v>44631</v>
      </c>
      <c r="R25" s="41">
        <v>44631</v>
      </c>
      <c r="S25" s="52" t="s">
        <v>55</v>
      </c>
    </row>
    <row r="26" spans="1:19" x14ac:dyDescent="0.2">
      <c r="A26" s="37" t="s">
        <v>47</v>
      </c>
      <c r="B26" s="42">
        <f>C25</f>
        <v>0</v>
      </c>
      <c r="C26" s="42">
        <f>B26+D26</f>
        <v>0</v>
      </c>
      <c r="D26" s="42"/>
      <c r="E26" s="43"/>
      <c r="F26" s="44"/>
      <c r="G26" s="45"/>
      <c r="H26" s="45"/>
      <c r="I26" s="45"/>
      <c r="J26" s="46"/>
      <c r="K26" s="47"/>
      <c r="L26" s="53"/>
      <c r="M26" s="49"/>
      <c r="N26" s="49"/>
      <c r="O26" s="50"/>
      <c r="P26" s="51"/>
      <c r="Q26" s="41">
        <v>44631</v>
      </c>
      <c r="R26" s="41">
        <v>44631</v>
      </c>
      <c r="S26" s="52" t="s">
        <v>55</v>
      </c>
    </row>
    <row r="27" spans="1:19" x14ac:dyDescent="0.2">
      <c r="A27" s="37" t="s">
        <v>48</v>
      </c>
      <c r="B27" s="42">
        <v>0</v>
      </c>
      <c r="C27" s="42">
        <f>D27</f>
        <v>0</v>
      </c>
      <c r="D27" s="42"/>
      <c r="E27" s="43"/>
      <c r="F27" s="44"/>
      <c r="G27" s="45"/>
      <c r="H27" s="45"/>
      <c r="I27" s="45"/>
      <c r="J27" s="46"/>
      <c r="K27" s="47"/>
      <c r="L27" s="53"/>
      <c r="M27" s="49"/>
      <c r="N27" s="49"/>
      <c r="O27" s="50"/>
      <c r="P27" s="51"/>
      <c r="Q27" s="41">
        <v>44632</v>
      </c>
      <c r="R27" s="41">
        <v>44632</v>
      </c>
      <c r="S27" s="52" t="s">
        <v>56</v>
      </c>
    </row>
    <row r="28" spans="1:19" x14ac:dyDescent="0.2">
      <c r="A28" s="37" t="s">
        <v>48</v>
      </c>
      <c r="B28" s="42">
        <f>C27</f>
        <v>0</v>
      </c>
      <c r="C28" s="42">
        <f>B28+D28</f>
        <v>0</v>
      </c>
      <c r="D28" s="42"/>
      <c r="E28" s="43"/>
      <c r="F28" s="44"/>
      <c r="G28" s="45"/>
      <c r="H28" s="45"/>
      <c r="I28" s="45"/>
      <c r="J28" s="46"/>
      <c r="K28" s="47"/>
      <c r="L28" s="53"/>
      <c r="M28" s="49"/>
      <c r="N28" s="49"/>
      <c r="O28" s="50"/>
      <c r="P28" s="51"/>
      <c r="Q28" s="41">
        <v>44632</v>
      </c>
      <c r="R28" s="41">
        <v>44632</v>
      </c>
      <c r="S28" s="52" t="s">
        <v>56</v>
      </c>
    </row>
    <row r="29" spans="1:19" x14ac:dyDescent="0.2">
      <c r="A29" s="37" t="s">
        <v>48</v>
      </c>
      <c r="B29" s="42">
        <f>C28</f>
        <v>0</v>
      </c>
      <c r="C29" s="42">
        <f>B29+D29</f>
        <v>0</v>
      </c>
      <c r="D29" s="42"/>
      <c r="E29" s="43"/>
      <c r="F29" s="44"/>
      <c r="G29" s="45"/>
      <c r="H29" s="45"/>
      <c r="I29" s="45"/>
      <c r="J29" s="46"/>
      <c r="K29" s="47"/>
      <c r="L29" s="53"/>
      <c r="M29" s="49"/>
      <c r="N29" s="49"/>
      <c r="O29" s="50"/>
      <c r="P29" s="51"/>
      <c r="Q29" s="41">
        <v>44632</v>
      </c>
      <c r="R29" s="41">
        <v>44632</v>
      </c>
      <c r="S29" s="52" t="s">
        <v>56</v>
      </c>
    </row>
    <row r="30" spans="1:19" x14ac:dyDescent="0.2">
      <c r="A30" s="37" t="s">
        <v>48</v>
      </c>
      <c r="B30" s="42">
        <f>C29</f>
        <v>0</v>
      </c>
      <c r="C30" s="42">
        <f>B30+D30</f>
        <v>0</v>
      </c>
      <c r="D30" s="42"/>
      <c r="E30" s="43"/>
      <c r="F30" s="44"/>
      <c r="G30" s="45"/>
      <c r="H30" s="45"/>
      <c r="I30" s="45"/>
      <c r="J30" s="46"/>
      <c r="K30" s="47"/>
      <c r="L30" s="53"/>
      <c r="M30" s="49"/>
      <c r="N30" s="49"/>
      <c r="O30" s="50"/>
      <c r="P30" s="51"/>
      <c r="Q30" s="41">
        <v>44632</v>
      </c>
      <c r="R30" s="41">
        <v>44632</v>
      </c>
      <c r="S30" s="52" t="s">
        <v>56</v>
      </c>
    </row>
    <row r="31" spans="1:19" x14ac:dyDescent="0.2">
      <c r="A31" s="37" t="s">
        <v>48</v>
      </c>
      <c r="B31" s="42">
        <f>C30</f>
        <v>0</v>
      </c>
      <c r="C31" s="42">
        <f>B31+D31</f>
        <v>0</v>
      </c>
      <c r="D31" s="42"/>
      <c r="E31" s="43"/>
      <c r="F31" s="44"/>
      <c r="G31" s="45"/>
      <c r="H31" s="45"/>
      <c r="I31" s="45"/>
      <c r="J31" s="46"/>
      <c r="K31" s="47"/>
      <c r="L31" s="53"/>
      <c r="M31" s="49"/>
      <c r="N31" s="49"/>
      <c r="O31" s="50"/>
      <c r="P31" s="51"/>
      <c r="Q31" s="41">
        <v>44632</v>
      </c>
      <c r="R31" s="41">
        <v>44632</v>
      </c>
      <c r="S31" s="52" t="s">
        <v>56</v>
      </c>
    </row>
    <row r="32" spans="1:19" x14ac:dyDescent="0.2">
      <c r="A32" s="37" t="s">
        <v>49</v>
      </c>
      <c r="B32" s="42">
        <v>0</v>
      </c>
      <c r="C32" s="42">
        <f>D32</f>
        <v>0</v>
      </c>
      <c r="D32" s="42"/>
      <c r="E32" s="43"/>
      <c r="F32" s="44"/>
      <c r="G32" s="45"/>
      <c r="H32" s="45"/>
      <c r="I32" s="45"/>
      <c r="J32" s="46"/>
      <c r="K32" s="47"/>
      <c r="L32" s="53"/>
      <c r="M32" s="49"/>
      <c r="N32" s="49"/>
      <c r="O32" s="50"/>
      <c r="P32" s="51"/>
      <c r="Q32" s="41">
        <v>44638</v>
      </c>
      <c r="R32" s="41">
        <v>44638</v>
      </c>
      <c r="S32" s="52" t="s">
        <v>57</v>
      </c>
    </row>
    <row r="33" spans="1:19" x14ac:dyDescent="0.2">
      <c r="A33" s="37" t="s">
        <v>49</v>
      </c>
      <c r="B33" s="42">
        <f>C32</f>
        <v>0</v>
      </c>
      <c r="C33" s="42">
        <f>B33+D33</f>
        <v>0</v>
      </c>
      <c r="D33" s="42"/>
      <c r="E33" s="43"/>
      <c r="F33" s="44"/>
      <c r="G33" s="45"/>
      <c r="H33" s="45"/>
      <c r="I33" s="45"/>
      <c r="J33" s="46"/>
      <c r="K33" s="47"/>
      <c r="L33" s="53"/>
      <c r="M33" s="49"/>
      <c r="N33" s="49"/>
      <c r="O33" s="50"/>
      <c r="P33" s="51"/>
      <c r="Q33" s="41">
        <v>44638</v>
      </c>
      <c r="R33" s="41">
        <v>44638</v>
      </c>
      <c r="S33" s="52" t="s">
        <v>57</v>
      </c>
    </row>
    <row r="34" spans="1:19" x14ac:dyDescent="0.2">
      <c r="A34" s="37" t="s">
        <v>49</v>
      </c>
      <c r="B34" s="42">
        <f>C33</f>
        <v>0</v>
      </c>
      <c r="C34" s="42">
        <f>B34+D34</f>
        <v>0</v>
      </c>
      <c r="D34" s="42"/>
      <c r="E34" s="43"/>
      <c r="F34" s="44"/>
      <c r="G34" s="45"/>
      <c r="H34" s="45"/>
      <c r="I34" s="45"/>
      <c r="J34" s="46"/>
      <c r="K34" s="47"/>
      <c r="L34" s="53"/>
      <c r="M34" s="49"/>
      <c r="N34" s="49"/>
      <c r="O34" s="50"/>
      <c r="P34" s="51"/>
      <c r="Q34" s="41">
        <v>44638</v>
      </c>
      <c r="R34" s="41">
        <v>44638</v>
      </c>
      <c r="S34" s="52" t="s">
        <v>57</v>
      </c>
    </row>
    <row r="35" spans="1:19" x14ac:dyDescent="0.2">
      <c r="A35" s="22"/>
      <c r="E35" s="30"/>
      <c r="F35" s="31"/>
      <c r="G35" s="32"/>
      <c r="H35" s="32"/>
      <c r="I35" s="32"/>
      <c r="L35" s="33"/>
      <c r="Q35" s="34"/>
      <c r="R35" s="34"/>
      <c r="S35" s="35"/>
    </row>
    <row r="36" spans="1:19" x14ac:dyDescent="0.2">
      <c r="A36" s="22"/>
      <c r="E36" s="30"/>
      <c r="F36" s="31"/>
      <c r="G36" s="32"/>
      <c r="H36" s="32"/>
      <c r="I36" s="32"/>
      <c r="J36" s="32"/>
      <c r="L36" s="33"/>
    </row>
    <row r="37" spans="1:19" x14ac:dyDescent="0.2">
      <c r="A37" s="22"/>
      <c r="E37" s="30"/>
      <c r="F37" s="31"/>
      <c r="G37" s="32"/>
      <c r="H37" s="32"/>
      <c r="I37" s="32"/>
      <c r="J37" s="32"/>
      <c r="L37" s="33"/>
    </row>
    <row r="38" spans="1:19" x14ac:dyDescent="0.2">
      <c r="A38" s="22"/>
      <c r="E38" s="30"/>
      <c r="F38" s="31"/>
      <c r="G38" s="32"/>
      <c r="H38" s="32"/>
      <c r="I38" s="32"/>
      <c r="J38" s="32"/>
      <c r="L38" s="33"/>
    </row>
    <row r="39" spans="1:19" x14ac:dyDescent="0.2">
      <c r="A39" s="22"/>
      <c r="E39" s="30"/>
      <c r="F39" s="31"/>
      <c r="G39" s="32"/>
      <c r="H39" s="32"/>
      <c r="I39" s="32"/>
      <c r="J39" s="32"/>
      <c r="L39" s="33"/>
    </row>
    <row r="40" spans="1:19" x14ac:dyDescent="0.2">
      <c r="A40" s="22"/>
      <c r="E40" s="30"/>
      <c r="F40" s="31"/>
      <c r="G40" s="32"/>
      <c r="H40" s="32"/>
      <c r="I40" s="32"/>
      <c r="J40" s="32"/>
      <c r="L40" s="36"/>
    </row>
    <row r="41" spans="1:19" x14ac:dyDescent="0.2">
      <c r="A41" s="22"/>
      <c r="E41" s="30"/>
      <c r="F41" s="31"/>
      <c r="G41" s="32"/>
      <c r="H41" s="32"/>
      <c r="I41" s="32"/>
      <c r="J41" s="32"/>
      <c r="L41" s="33"/>
      <c r="Q41" s="34"/>
      <c r="R41" s="34"/>
    </row>
    <row r="42" spans="1:19" x14ac:dyDescent="0.2">
      <c r="A42" s="22"/>
      <c r="E42" s="30"/>
      <c r="F42" s="31"/>
      <c r="G42" s="32"/>
      <c r="H42" s="32"/>
      <c r="I42" s="32"/>
      <c r="J42" s="32"/>
      <c r="L42" s="33"/>
      <c r="Q42" s="34"/>
      <c r="R42" s="34"/>
    </row>
    <row r="43" spans="1:19" x14ac:dyDescent="0.2">
      <c r="A43" s="22"/>
      <c r="E43" s="30"/>
      <c r="F43" s="31"/>
      <c r="G43" s="32"/>
      <c r="H43" s="32"/>
      <c r="I43" s="32"/>
      <c r="J43" s="32"/>
      <c r="L43" s="33"/>
      <c r="Q43" s="34"/>
      <c r="R43" s="34"/>
    </row>
    <row r="44" spans="1:19" x14ac:dyDescent="0.2">
      <c r="A44" s="22"/>
      <c r="E44" s="30"/>
      <c r="F44" s="31"/>
      <c r="G44" s="32"/>
      <c r="H44" s="32"/>
      <c r="I44" s="32"/>
      <c r="J44" s="32"/>
      <c r="L44" s="33"/>
      <c r="Q44" s="34"/>
      <c r="R44" s="34"/>
    </row>
    <row r="45" spans="1:19" x14ac:dyDescent="0.2">
      <c r="A45" s="22"/>
      <c r="E45" s="30"/>
      <c r="F45" s="31"/>
      <c r="G45" s="32"/>
      <c r="H45" s="32"/>
      <c r="I45" s="32"/>
      <c r="L45" s="33"/>
    </row>
    <row r="46" spans="1:19" x14ac:dyDescent="0.2">
      <c r="A46" s="22"/>
      <c r="E46" s="30"/>
      <c r="F46" s="31"/>
      <c r="G46" s="32"/>
      <c r="H46" s="32"/>
      <c r="I46" s="32"/>
      <c r="L46" s="33"/>
    </row>
    <row r="47" spans="1:19" x14ac:dyDescent="0.2">
      <c r="A47" s="22"/>
      <c r="E47" s="30"/>
      <c r="F47" s="31"/>
      <c r="G47" s="32"/>
      <c r="H47" s="32"/>
      <c r="I47" s="32"/>
      <c r="L47" s="33"/>
    </row>
    <row r="48" spans="1:19" x14ac:dyDescent="0.2">
      <c r="A48" s="22"/>
      <c r="E48" s="30"/>
      <c r="F48" s="31"/>
      <c r="G48" s="32"/>
      <c r="H48" s="32"/>
      <c r="I48" s="32"/>
      <c r="L48" s="33"/>
    </row>
    <row r="49" spans="1:12" x14ac:dyDescent="0.2">
      <c r="A49" s="22"/>
      <c r="E49" s="30"/>
      <c r="F49" s="31"/>
      <c r="G49" s="32"/>
      <c r="H49" s="32"/>
      <c r="I49" s="32"/>
      <c r="L49" s="36"/>
    </row>
    <row r="50" spans="1:12" x14ac:dyDescent="0.2">
      <c r="A50" s="22"/>
      <c r="E50" s="30"/>
      <c r="F50" s="31"/>
      <c r="G50" s="32"/>
      <c r="H50" s="32"/>
      <c r="I50" s="32"/>
      <c r="L50" s="33"/>
    </row>
    <row r="51" spans="1:12" x14ac:dyDescent="0.2">
      <c r="A51" s="22"/>
      <c r="E51" s="30"/>
      <c r="F51" s="31"/>
      <c r="G51" s="32"/>
      <c r="H51" s="32"/>
      <c r="I51" s="32"/>
      <c r="L51" s="33"/>
    </row>
  </sheetData>
  <protectedRanges>
    <protectedRange sqref="E35:E36" name="Range1_9_2_1_1_7"/>
    <protectedRange sqref="G35:G36" name="Range27_32"/>
    <protectedRange sqref="G35:G36" name="Range1_22"/>
    <protectedRange sqref="G35:G36" name="Range26_24"/>
    <protectedRange sqref="H35:H36" name="Range27_33"/>
    <protectedRange sqref="H35:H36" name="Range1_23"/>
    <protectedRange sqref="H35:H36" name="Range26_25"/>
    <protectedRange sqref="I35:I36" name="Range27_34"/>
    <protectedRange sqref="I35:I36" name="Range1_24"/>
    <protectedRange sqref="I35:I36" name="Range26_26"/>
    <protectedRange sqref="L35:L36" name="Range27_35"/>
    <protectedRange sqref="L35:L36" name="Range1_8_1_7"/>
    <protectedRange sqref="L35:L36" name="Range28_8"/>
    <protectedRange sqref="E37:E41" name="Range1_9_2_1_1_8"/>
    <protectedRange sqref="G37:G41" name="Range27_36"/>
    <protectedRange sqref="G37:G41" name="Range1_25"/>
    <protectedRange sqref="G37:G41" name="Range26_27"/>
    <protectedRange sqref="H37:H41" name="Range27_37"/>
    <protectedRange sqref="H37:H41" name="Range1_26"/>
    <protectedRange sqref="H37:H41" name="Range26_28"/>
    <protectedRange sqref="I37:I41" name="Range27_38"/>
    <protectedRange sqref="I37:I41" name="Range1_27"/>
    <protectedRange sqref="I37:I41" name="Range26_29"/>
    <protectedRange sqref="J37:J41" name="Range27_39"/>
    <protectedRange sqref="J37:J41" name="Range1_28"/>
    <protectedRange sqref="J37:J41" name="Range26_30"/>
    <protectedRange sqref="L37:L41" name="Range27_40"/>
    <protectedRange sqref="L37:L41" name="Range1_8_1_8"/>
    <protectedRange sqref="L37:L41" name="Range28_9"/>
    <protectedRange sqref="E42:E46" name="Range1_9_2_1_1_9"/>
    <protectedRange sqref="G42:G46" name="Range27_41"/>
    <protectedRange sqref="G42:G46" name="Range1_29"/>
    <protectedRange sqref="G42:G46" name="Range26_31"/>
    <protectedRange sqref="H42:H46" name="Range27_42"/>
    <protectedRange sqref="H42:H46" name="Range1_30"/>
    <protectedRange sqref="H42:H46" name="Range26_32"/>
    <protectedRange sqref="I42:I46" name="Range27_43"/>
    <protectedRange sqref="I42:I46" name="Range1_31"/>
    <protectedRange sqref="I42:I46" name="Range26_33"/>
    <protectedRange sqref="J42:J46" name="Range27_44"/>
    <protectedRange sqref="J42:J46" name="Range1_32"/>
    <protectedRange sqref="J42:J46" name="Range26_34"/>
    <protectedRange sqref="L42:L46" name="Range27_45"/>
    <protectedRange sqref="L42:L46" name="Range1_8_1_9"/>
    <protectedRange sqref="L42:L46" name="Range28_10"/>
    <protectedRange sqref="E47:E50" name="Range1_9_2_1_1_10"/>
    <protectedRange sqref="G47:G50" name="Range27_46"/>
    <protectedRange sqref="G47:G50" name="Range1_33"/>
    <protectedRange sqref="G47:G50" name="Range26_35"/>
    <protectedRange sqref="H47:H50" name="Range27_47"/>
    <protectedRange sqref="H47:H50" name="Range1_34"/>
    <protectedRange sqref="H47:H50" name="Range26_36"/>
    <protectedRange sqref="I47:I50" name="Range27_49"/>
    <protectedRange sqref="I47:I50" name="Range1_36"/>
    <protectedRange sqref="I47:I50" name="Range26_38"/>
    <protectedRange sqref="J47:J50" name="Range27_50"/>
    <protectedRange sqref="J47:J50" name="Range1_37"/>
    <protectedRange sqref="J47:J50" name="Range26_39"/>
    <protectedRange sqref="L47:L50" name="Range27_51"/>
    <protectedRange sqref="L47:L50" name="Range1_8_1_10"/>
    <protectedRange sqref="L47:L50" name="Range28_11"/>
    <protectedRange sqref="E51" name="Range1_9_2_1_1_11"/>
    <protectedRange sqref="G51" name="Range27_52"/>
    <protectedRange sqref="G51" name="Range1_38"/>
    <protectedRange sqref="G51" name="Range26_40"/>
    <protectedRange sqref="H51" name="Range27_53"/>
    <protectedRange sqref="H51" name="Range1_8_1_11"/>
    <protectedRange sqref="H51" name="Range26_41"/>
    <protectedRange sqref="I51" name="Range27_54"/>
    <protectedRange sqref="I51" name="Range1_4_2_1_1"/>
    <protectedRange sqref="I51" name="Range26_42"/>
    <protectedRange sqref="J51" name="Range27_55"/>
    <protectedRange sqref="J51" name="Range1_39"/>
    <protectedRange sqref="J51" name="Range26_43"/>
    <protectedRange sqref="L51" name="Range27_56"/>
    <protectedRange sqref="L51" name="Range1_8_2"/>
    <protectedRange sqref="L51" name="Range28_12"/>
    <protectedRange sqref="E2:E34" name="Range1_9_2_1_1_12"/>
    <protectedRange sqref="G2:I34" name="Range27_25"/>
    <protectedRange sqref="G2:G12 I13:I34" name="Range1_18"/>
    <protectedRange sqref="G13:G34" name="Range1_8_4"/>
    <protectedRange sqref="H2:H12" name="Range1_6_6"/>
    <protectedRange sqref="H13:H34" name="Range1_8_3_4"/>
    <protectedRange sqref="G2:I34" name="Range26_20"/>
    <protectedRange sqref="L2:L34" name="Range27_29"/>
    <protectedRange sqref="L2:L12" name="Range1_35"/>
    <protectedRange sqref="L13:L34" name="Range1_8_5"/>
    <protectedRange sqref="L2:L34" name="Range28_5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zoomScaleNormal="100" workbookViewId="0">
      <pane ySplit="1" topLeftCell="A2" activePane="bottomLeft" state="frozen"/>
      <selection pane="bottomLeft" activeCell="K7" sqref="K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37" t="s">
        <v>40</v>
      </c>
      <c r="B2" s="42">
        <v>0</v>
      </c>
      <c r="C2" s="38"/>
      <c r="D2" s="42">
        <v>0</v>
      </c>
    </row>
    <row r="3" spans="1:4" ht="15" x14ac:dyDescent="0.25">
      <c r="A3" s="37" t="s">
        <v>41</v>
      </c>
      <c r="B3" s="42">
        <v>0</v>
      </c>
      <c r="C3" s="38"/>
      <c r="D3" s="42">
        <v>0</v>
      </c>
    </row>
    <row r="4" spans="1:4" ht="15" x14ac:dyDescent="0.25">
      <c r="A4" s="37" t="s">
        <v>42</v>
      </c>
      <c r="B4" s="42">
        <v>0</v>
      </c>
      <c r="C4" s="38"/>
      <c r="D4" s="42">
        <v>0</v>
      </c>
    </row>
    <row r="5" spans="1:4" ht="15" x14ac:dyDescent="0.25">
      <c r="A5" s="37" t="s">
        <v>43</v>
      </c>
      <c r="B5" s="42">
        <v>0</v>
      </c>
      <c r="C5" s="38"/>
      <c r="D5" s="42">
        <v>0</v>
      </c>
    </row>
    <row r="6" spans="1:4" ht="15" x14ac:dyDescent="0.25">
      <c r="A6" s="37" t="s">
        <v>44</v>
      </c>
      <c r="B6" s="42">
        <v>0</v>
      </c>
      <c r="C6" s="38"/>
      <c r="D6" s="42">
        <v>0</v>
      </c>
    </row>
    <row r="7" spans="1:4" ht="15" x14ac:dyDescent="0.25">
      <c r="A7" s="37" t="s">
        <v>45</v>
      </c>
      <c r="B7" s="42">
        <v>0</v>
      </c>
      <c r="C7" s="38"/>
      <c r="D7" s="42">
        <v>0</v>
      </c>
    </row>
    <row r="8" spans="1:4" ht="15" x14ac:dyDescent="0.25">
      <c r="A8" s="37" t="s">
        <v>46</v>
      </c>
      <c r="B8" s="42">
        <v>0</v>
      </c>
      <c r="C8" s="38"/>
      <c r="D8" s="42">
        <v>0</v>
      </c>
    </row>
    <row r="9" spans="1:4" ht="15" x14ac:dyDescent="0.25">
      <c r="A9" s="37" t="s">
        <v>47</v>
      </c>
      <c r="B9" s="42">
        <v>0</v>
      </c>
      <c r="C9" s="38"/>
      <c r="D9" s="42">
        <v>0</v>
      </c>
    </row>
    <row r="10" spans="1:4" ht="15" x14ac:dyDescent="0.25">
      <c r="A10" s="37" t="s">
        <v>48</v>
      </c>
      <c r="B10" s="42">
        <v>0</v>
      </c>
      <c r="C10" s="38"/>
      <c r="D10" s="42">
        <v>0</v>
      </c>
    </row>
    <row r="11" spans="1:4" ht="15" x14ac:dyDescent="0.25">
      <c r="A11" s="37" t="s">
        <v>49</v>
      </c>
      <c r="B11" s="42">
        <v>0</v>
      </c>
      <c r="C11" s="38"/>
      <c r="D11" s="42">
        <v>0</v>
      </c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3" ht="15" x14ac:dyDescent="0.25">
      <c r="A33" s="22"/>
      <c r="C33"/>
    </row>
    <row r="34" spans="1:3" ht="15" x14ac:dyDescent="0.25">
      <c r="A34" s="22"/>
      <c r="C34"/>
    </row>
    <row r="35" spans="1:3" ht="15" x14ac:dyDescent="0.25">
      <c r="A35" s="22"/>
      <c r="C35"/>
    </row>
    <row r="36" spans="1:3" ht="15" x14ac:dyDescent="0.25">
      <c r="A36" s="22"/>
      <c r="C36"/>
    </row>
    <row r="37" spans="1:3" ht="15" x14ac:dyDescent="0.25">
      <c r="A37" s="22"/>
      <c r="C37"/>
    </row>
    <row r="38" spans="1:3" ht="15" x14ac:dyDescent="0.25">
      <c r="A38" s="22"/>
      <c r="C38"/>
    </row>
    <row r="39" spans="1:3" ht="15" x14ac:dyDescent="0.25">
      <c r="A39" s="22"/>
      <c r="C39"/>
    </row>
    <row r="40" spans="1:3" ht="15" x14ac:dyDescent="0.25">
      <c r="A40" s="22"/>
      <c r="C40"/>
    </row>
    <row r="41" spans="1:3" ht="15" x14ac:dyDescent="0.25">
      <c r="A41" s="22"/>
      <c r="C41"/>
    </row>
    <row r="42" spans="1:3" ht="15" x14ac:dyDescent="0.25">
      <c r="A42" s="22"/>
      <c r="C42"/>
    </row>
    <row r="43" spans="1:3" ht="15" x14ac:dyDescent="0.25">
      <c r="A43" s="22"/>
      <c r="C43"/>
    </row>
    <row r="44" spans="1:3" ht="15" x14ac:dyDescent="0.25">
      <c r="A44" s="22"/>
      <c r="C44"/>
    </row>
    <row r="45" spans="1:3" ht="15" x14ac:dyDescent="0.25">
      <c r="A45" s="22"/>
      <c r="C45"/>
    </row>
    <row r="46" spans="1:3" ht="15" x14ac:dyDescent="0.25">
      <c r="A46" s="22"/>
      <c r="C46"/>
    </row>
    <row r="47" spans="1:3" ht="15" x14ac:dyDescent="0.25">
      <c r="A47" s="22"/>
      <c r="C47"/>
    </row>
    <row r="48" spans="1:3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2022-06-01T03:04:17Z</dcterms:modified>
</cp:coreProperties>
</file>