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2S\L575 SDN2S 117E ODE\"/>
    </mc:Choice>
  </mc:AlternateContent>
  <xr:revisionPtr revIDLastSave="0" documentId="13_ncr:1_{8465E073-BC08-47A0-8372-D2E579D12E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C33" i="2" s="1"/>
  <c r="B34" i="2" s="1"/>
  <c r="C34" i="2" s="1"/>
  <c r="B25" i="2"/>
  <c r="C25" i="2" s="1"/>
  <c r="B26" i="2" s="1"/>
  <c r="C26" i="2" s="1"/>
  <c r="C29" i="2"/>
  <c r="B30" i="2" s="1"/>
  <c r="C30" i="2" s="1"/>
  <c r="B31" i="2" s="1"/>
  <c r="C31" i="2" s="1"/>
  <c r="C35" i="2"/>
  <c r="B36" i="2" s="1"/>
  <c r="C36" i="2" s="1"/>
  <c r="B37" i="2" s="1"/>
  <c r="C37" i="2" s="1"/>
  <c r="B38" i="2" s="1"/>
  <c r="C38" i="2" s="1"/>
  <c r="C21" i="2" l="1"/>
  <c r="B22" i="2" s="1"/>
  <c r="C22" i="2" s="1"/>
  <c r="B23" i="2" s="1"/>
  <c r="C23" i="2" s="1"/>
  <c r="C16" i="2" l="1"/>
  <c r="B17" i="2" s="1"/>
  <c r="C17" i="2" s="1"/>
  <c r="B18" i="2" s="1"/>
  <c r="C18" i="2" s="1"/>
  <c r="B19" i="2" s="1"/>
  <c r="C19" i="2" s="1"/>
  <c r="C13" i="2" l="1"/>
  <c r="B14" i="2" s="1"/>
  <c r="C14" i="2" s="1"/>
  <c r="B15" i="2" s="1"/>
  <c r="C15" i="2" s="1"/>
  <c r="C9" i="2"/>
  <c r="B10" i="2" s="1"/>
  <c r="C10" i="2" s="1"/>
  <c r="B11" i="2" s="1"/>
  <c r="C11" i="2" s="1"/>
  <c r="B12" i="2" s="1"/>
  <c r="C12" i="2" s="1"/>
  <c r="C5" i="2" l="1"/>
  <c r="B6" i="2" s="1"/>
  <c r="C6" i="2" s="1"/>
  <c r="B7" i="2" s="1"/>
  <c r="C7" i="2" s="1"/>
  <c r="B8" i="2" s="1"/>
  <c r="C8" i="2" s="1"/>
  <c r="C2" i="2" l="1"/>
  <c r="B3" i="2" l="1"/>
  <c r="C3" i="2" s="1"/>
  <c r="B4" i="2" s="1"/>
  <c r="C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-0.58</t>
        </r>
      </text>
    </comment>
  </commentList>
</comments>
</file>

<file path=xl/sharedStrings.xml><?xml version="1.0" encoding="utf-8"?>
<sst xmlns="http://schemas.openxmlformats.org/spreadsheetml/2006/main" count="198" uniqueCount="63">
  <si>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</si>
  <si>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</si>
  <si>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</si>
  <si>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</si>
  <si>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</si>
  <si>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</si>
  <si>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</si>
  <si>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</si>
  <si>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</si>
  <si>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</si>
  <si>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</si>
  <si>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</si>
  <si>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</si>
  <si>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</si>
  <si>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</si>
  <si>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</si>
  <si>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</si>
  <si>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</si>
  <si>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</si>
  <si>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</si>
  <si>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</si>
  <si>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</si>
  <si>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</si>
  <si>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</si>
  <si>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</si>
  <si>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</si>
  <si>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</si>
  <si>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</si>
  <si>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</si>
  <si>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</si>
  <si>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</si>
  <si>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</si>
  <si>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</si>
  <si>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</si>
  <si>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</si>
  <si>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</si>
  <si>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</si>
  <si>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SDN2S_575_117E_E_001</t>
  </si>
  <si>
    <t>S. DARIO</t>
  </si>
  <si>
    <t>B-2023158</t>
  </si>
  <si>
    <t>SDN2S_575_117E_E_002</t>
  </si>
  <si>
    <t>SDN2S_575_117E_E_003</t>
  </si>
  <si>
    <t>SDN2S_575_117E_E_004</t>
  </si>
  <si>
    <t>G. ROCACURVA</t>
  </si>
  <si>
    <t>B-2023187</t>
  </si>
  <si>
    <t>B-2023209</t>
  </si>
  <si>
    <t>B-2023242</t>
  </si>
  <si>
    <t>SDN2S_575_117E_E_005</t>
  </si>
  <si>
    <t>SDN</t>
  </si>
  <si>
    <t>B-2023303</t>
  </si>
  <si>
    <t>SDN2S_575_117E_E_006</t>
  </si>
  <si>
    <t>SDN2S_575_117E_E_007</t>
  </si>
  <si>
    <t>B-2024140</t>
  </si>
  <si>
    <t>SDN2S_575_117E_E_008</t>
  </si>
  <si>
    <t>SDN2S_575_117E_E_009</t>
  </si>
  <si>
    <t>SDN2S_575_117E_E_010</t>
  </si>
  <si>
    <t>SDN2S_575_117E_E_011</t>
  </si>
  <si>
    <t>SDN2S_575_117E_E_012</t>
  </si>
  <si>
    <t>S.DARIO</t>
  </si>
  <si>
    <t>B-2024949</t>
  </si>
  <si>
    <t>B-2024887</t>
  </si>
  <si>
    <t>B-2024816</t>
  </si>
  <si>
    <t>B-2024929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</si>
</sst>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2" xfId="0" quotePrefix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/>
    </xf>
    <xf numFmtId="164" fontId="4" fillId="0" borderId="1" xfId="2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0" fontId="1" fillId="0" borderId="13" xfId="0" applyFont="1" applyBorder="1"/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8"/>
  <sheetViews>
    <sheetView tabSelected="1" workbookViewId="0">
      <selection activeCell="A26" sqref="A26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1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0" t="s">
        <v>9</v>
      </c>
      <c r="K1" s="13" t="s">
        <v>10</v>
      </c>
    </row>
    <row r="2" spans="1:11" s="17" customFormat="1" x14ac:dyDescent="0.2">
      <c r="A2" s="56" t="s">
        <v>37</v>
      </c>
      <c r="B2" s="57">
        <v>615267.06000000006</v>
      </c>
      <c r="C2" s="57">
        <v>814961.06</v>
      </c>
      <c r="D2" s="58">
        <v>575</v>
      </c>
      <c r="E2" s="58">
        <v>3.1</v>
      </c>
      <c r="F2" s="59">
        <v>575</v>
      </c>
      <c r="G2" s="59" t="s">
        <v>48</v>
      </c>
      <c r="H2" s="59"/>
      <c r="I2" s="59" t="s">
        <v>38</v>
      </c>
      <c r="J2" s="60">
        <v>44125</v>
      </c>
      <c r="K2" s="56" t="s">
        <v>32</v>
      </c>
    </row>
    <row r="3" spans="1:11" x14ac:dyDescent="0.25">
      <c r="A3" s="56" t="s">
        <v>40</v>
      </c>
      <c r="B3" s="58">
        <v>615271.46</v>
      </c>
      <c r="C3" s="58">
        <v>814956.89</v>
      </c>
      <c r="D3" s="58">
        <v>575</v>
      </c>
      <c r="E3" s="58">
        <v>3.2</v>
      </c>
      <c r="F3" s="58">
        <v>575</v>
      </c>
      <c r="G3" s="59" t="s">
        <v>48</v>
      </c>
      <c r="H3" s="59"/>
      <c r="I3" s="59" t="s">
        <v>38</v>
      </c>
      <c r="J3" s="60">
        <v>44128</v>
      </c>
      <c r="K3" s="56" t="s">
        <v>32</v>
      </c>
    </row>
    <row r="4" spans="1:11" x14ac:dyDescent="0.25">
      <c r="A4" s="56" t="s">
        <v>41</v>
      </c>
      <c r="B4" s="58">
        <v>615274.68999999994</v>
      </c>
      <c r="C4" s="58">
        <v>814955.11</v>
      </c>
      <c r="D4" s="58">
        <v>575</v>
      </c>
      <c r="E4" s="58">
        <v>3.7</v>
      </c>
      <c r="F4" s="58">
        <v>575</v>
      </c>
      <c r="G4" s="59" t="s">
        <v>48</v>
      </c>
      <c r="H4" s="59"/>
      <c r="I4" s="59" t="s">
        <v>43</v>
      </c>
      <c r="J4" s="60">
        <v>44130</v>
      </c>
      <c r="K4" s="56" t="s">
        <v>32</v>
      </c>
    </row>
    <row r="5" spans="1:11" x14ac:dyDescent="0.25">
      <c r="A5" s="56" t="s">
        <v>42</v>
      </c>
      <c r="B5" s="58">
        <v>615277.30000000005</v>
      </c>
      <c r="C5" s="58">
        <v>814953.64</v>
      </c>
      <c r="D5" s="58">
        <v>575</v>
      </c>
      <c r="E5" s="58">
        <v>2.1</v>
      </c>
      <c r="F5" s="58">
        <v>575</v>
      </c>
      <c r="G5" s="59" t="s">
        <v>48</v>
      </c>
      <c r="H5" s="59"/>
      <c r="I5" s="59" t="s">
        <v>43</v>
      </c>
      <c r="J5" s="60">
        <v>44133</v>
      </c>
      <c r="K5" s="56" t="s">
        <v>32</v>
      </c>
    </row>
    <row r="6" spans="1:11" x14ac:dyDescent="0.25">
      <c r="A6" s="44" t="s">
        <v>47</v>
      </c>
      <c r="B6" s="11">
        <v>615283.72</v>
      </c>
      <c r="C6" s="11">
        <v>814951.21</v>
      </c>
      <c r="D6" s="34">
        <v>575</v>
      </c>
      <c r="E6" s="15">
        <v>3.8</v>
      </c>
      <c r="F6" s="17">
        <v>575</v>
      </c>
      <c r="G6" s="17" t="s">
        <v>48</v>
      </c>
      <c r="I6" s="17" t="s">
        <v>43</v>
      </c>
      <c r="J6" s="45">
        <v>44139</v>
      </c>
      <c r="K6" s="44" t="s">
        <v>32</v>
      </c>
    </row>
    <row r="7" spans="1:11" x14ac:dyDescent="0.25">
      <c r="A7" s="44" t="s">
        <v>50</v>
      </c>
      <c r="B7" s="11">
        <v>615292.51</v>
      </c>
      <c r="C7" s="11">
        <v>814946.73</v>
      </c>
      <c r="D7" s="34">
        <v>575</v>
      </c>
      <c r="F7" s="17">
        <v>575</v>
      </c>
      <c r="G7" s="17" t="s">
        <v>48</v>
      </c>
      <c r="I7" s="17" t="s">
        <v>43</v>
      </c>
      <c r="J7" s="45">
        <v>44140</v>
      </c>
      <c r="K7" s="44" t="s">
        <v>32</v>
      </c>
    </row>
    <row r="8" spans="1:11" x14ac:dyDescent="0.25">
      <c r="A8" s="44" t="s">
        <v>51</v>
      </c>
      <c r="B8" s="11">
        <v>615295.32999999996</v>
      </c>
      <c r="C8" s="11">
        <v>814945.8</v>
      </c>
      <c r="D8" s="34">
        <v>575</v>
      </c>
      <c r="E8" s="15">
        <v>3.6</v>
      </c>
      <c r="F8" s="17">
        <v>575</v>
      </c>
      <c r="G8" s="17" t="s">
        <v>48</v>
      </c>
      <c r="I8" s="17" t="s">
        <v>43</v>
      </c>
      <c r="J8" s="45">
        <v>44231</v>
      </c>
      <c r="K8" s="44" t="s">
        <v>32</v>
      </c>
    </row>
    <row r="9" spans="1:11" x14ac:dyDescent="0.25">
      <c r="A9" s="44" t="s">
        <v>53</v>
      </c>
      <c r="B9" s="11">
        <v>615305.74</v>
      </c>
      <c r="C9" s="11">
        <v>814941.2</v>
      </c>
      <c r="D9" s="34">
        <v>575</v>
      </c>
      <c r="F9" s="17">
        <v>575</v>
      </c>
      <c r="G9" s="17" t="s">
        <v>48</v>
      </c>
      <c r="K9" s="44" t="s">
        <v>32</v>
      </c>
    </row>
    <row r="10" spans="1:11" x14ac:dyDescent="0.25">
      <c r="A10" s="44" t="s">
        <v>54</v>
      </c>
      <c r="B10" s="11">
        <v>615307.31000000006</v>
      </c>
      <c r="C10" s="11">
        <v>814940.67</v>
      </c>
      <c r="D10" s="34">
        <v>575</v>
      </c>
      <c r="F10" s="17">
        <v>575</v>
      </c>
      <c r="G10" s="17" t="s">
        <v>48</v>
      </c>
      <c r="K10" s="44" t="s">
        <v>32</v>
      </c>
    </row>
    <row r="11" spans="1:11" x14ac:dyDescent="0.25">
      <c r="A11" s="44" t="s">
        <v>55</v>
      </c>
      <c r="B11" s="11">
        <v>615311.78</v>
      </c>
      <c r="C11" s="11">
        <v>814939.99</v>
      </c>
      <c r="D11" s="34">
        <v>575</v>
      </c>
      <c r="F11" s="17">
        <v>575</v>
      </c>
      <c r="G11" s="17" t="s">
        <v>48</v>
      </c>
      <c r="K11" s="44" t="s">
        <v>32</v>
      </c>
    </row>
    <row r="12" spans="1:11" x14ac:dyDescent="0.25">
      <c r="A12" s="44" t="s">
        <v>56</v>
      </c>
      <c r="B12" s="11">
        <v>615317.26</v>
      </c>
      <c r="C12" s="11">
        <v>814937.74</v>
      </c>
      <c r="D12" s="34">
        <v>575</v>
      </c>
      <c r="E12" s="15">
        <v>3</v>
      </c>
      <c r="F12" s="17">
        <v>575</v>
      </c>
      <c r="G12" s="17" t="s">
        <v>48</v>
      </c>
      <c r="I12" s="17" t="s">
        <v>58</v>
      </c>
      <c r="J12" s="45">
        <v>44301</v>
      </c>
      <c r="K12" s="44" t="s">
        <v>32</v>
      </c>
    </row>
    <row r="13" spans="1:11" x14ac:dyDescent="0.25">
      <c r="A13" s="44" t="s">
        <v>57</v>
      </c>
      <c r="B13" s="11">
        <v>615321.84</v>
      </c>
      <c r="C13" s="11">
        <v>814935.69</v>
      </c>
      <c r="D13" s="34">
        <v>575</v>
      </c>
      <c r="E13" s="15">
        <v>3.2</v>
      </c>
      <c r="F13" s="17">
        <v>575</v>
      </c>
      <c r="G13" s="17" t="s">
        <v>48</v>
      </c>
      <c r="I13" s="17" t="s">
        <v>58</v>
      </c>
      <c r="J13" s="45">
        <v>44307</v>
      </c>
      <c r="K13" s="44" t="s">
        <v>32</v>
      </c>
    </row>
    <row r="1048518" spans="1:4" x14ac:dyDescent="0.25">
      <c r="A1048518" s="22" t="s">
        <v>33</v>
      </c>
      <c r="D1048518" s="34"/>
    </row>
  </sheetData>
  <sortState xmlns:xlrd2="http://schemas.microsoft.com/office/spreadsheetml/2017/richdata2"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9"/>
  <sheetViews>
    <sheetView zoomScaleNormal="100" workbookViewId="0">
      <pane ySplit="1" topLeftCell="A8" activePane="bottomLeft" state="frozen"/>
      <selection pane="bottomLeft" activeCell="C47" sqref="C47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3" bestFit="1" customWidth="1"/>
    <col min="16" max="16" width="12" style="43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7" t="s">
        <v>13</v>
      </c>
      <c r="F1" s="38" t="s">
        <v>14</v>
      </c>
      <c r="G1" s="38" t="s">
        <v>16</v>
      </c>
      <c r="H1" s="38" t="s">
        <v>20</v>
      </c>
      <c r="I1" s="38" t="s">
        <v>21</v>
      </c>
      <c r="J1" s="38" t="s">
        <v>19</v>
      </c>
      <c r="K1" s="39" t="s">
        <v>28</v>
      </c>
      <c r="L1" s="38" t="s">
        <v>15</v>
      </c>
      <c r="M1" s="8" t="s">
        <v>17</v>
      </c>
      <c r="N1" s="28" t="s">
        <v>18</v>
      </c>
      <c r="O1" s="42" t="s">
        <v>22</v>
      </c>
      <c r="P1" s="42" t="s">
        <v>23</v>
      </c>
      <c r="Q1" s="9" t="s">
        <v>24</v>
      </c>
    </row>
    <row r="2" spans="1:17" x14ac:dyDescent="0.2">
      <c r="A2" s="44" t="s">
        <v>37</v>
      </c>
      <c r="B2" s="46">
        <v>0</v>
      </c>
      <c r="C2" s="46">
        <f>D2</f>
        <v>1.2</v>
      </c>
      <c r="D2" s="46">
        <v>1.2</v>
      </c>
      <c r="E2" s="33">
        <v>466164</v>
      </c>
      <c r="F2" s="48">
        <v>0.38199999999999995</v>
      </c>
      <c r="G2" s="49">
        <v>3.9E-2</v>
      </c>
      <c r="H2" s="49">
        <v>1.2999999999999999E-2</v>
      </c>
      <c r="I2" s="49">
        <v>4.7E-2</v>
      </c>
      <c r="J2" s="49"/>
      <c r="K2" s="50"/>
      <c r="L2" s="51">
        <v>1.9510000000000001</v>
      </c>
      <c r="M2" s="47" t="s">
        <v>34</v>
      </c>
      <c r="N2" s="52"/>
      <c r="O2" s="53">
        <v>44125</v>
      </c>
      <c r="P2" s="53">
        <v>44125</v>
      </c>
      <c r="Q2" s="54" t="s">
        <v>39</v>
      </c>
    </row>
    <row r="3" spans="1:17" x14ac:dyDescent="0.2">
      <c r="A3" s="44" t="s">
        <v>37</v>
      </c>
      <c r="B3" s="46">
        <f>C2</f>
        <v>1.2</v>
      </c>
      <c r="C3" s="46">
        <f>B3+D3</f>
        <v>1.7</v>
      </c>
      <c r="D3" s="46">
        <v>0.5</v>
      </c>
      <c r="E3" s="33">
        <v>466165</v>
      </c>
      <c r="F3" s="48">
        <v>7.7380000000000004</v>
      </c>
      <c r="G3" s="49">
        <v>6.0999999999999999E-2</v>
      </c>
      <c r="H3" s="49">
        <v>3.4000000000000002E-2</v>
      </c>
      <c r="I3" s="49">
        <v>3.7999999999999999E-2</v>
      </c>
      <c r="J3" s="49"/>
      <c r="K3" s="50"/>
      <c r="L3" s="51">
        <v>27.260999999999999</v>
      </c>
      <c r="M3" s="47" t="s">
        <v>35</v>
      </c>
      <c r="N3" s="52">
        <v>0.5</v>
      </c>
      <c r="O3" s="53">
        <v>44125</v>
      </c>
      <c r="P3" s="53">
        <v>44125</v>
      </c>
      <c r="Q3" s="54" t="s">
        <v>39</v>
      </c>
    </row>
    <row r="4" spans="1:17" x14ac:dyDescent="0.2">
      <c r="A4" s="44" t="s">
        <v>37</v>
      </c>
      <c r="B4" s="46">
        <f>C3</f>
        <v>1.7</v>
      </c>
      <c r="C4" s="46">
        <f>B4+D4</f>
        <v>3.0999999999999996</v>
      </c>
      <c r="D4" s="46">
        <v>1.4</v>
      </c>
      <c r="E4" s="33">
        <v>466166</v>
      </c>
      <c r="F4" s="48">
        <v>0.16800000000000001</v>
      </c>
      <c r="G4" s="49">
        <v>1.6E-2</v>
      </c>
      <c r="H4" s="49">
        <v>4.0000000000000001E-3</v>
      </c>
      <c r="I4" s="49">
        <v>2.4E-2</v>
      </c>
      <c r="J4" s="49"/>
      <c r="K4" s="50"/>
      <c r="L4" s="51">
        <v>0.57699999999999996</v>
      </c>
      <c r="M4" s="47" t="s">
        <v>36</v>
      </c>
      <c r="N4" s="52"/>
      <c r="O4" s="53">
        <v>44125</v>
      </c>
      <c r="P4" s="53">
        <v>44125</v>
      </c>
      <c r="Q4" s="54" t="s">
        <v>39</v>
      </c>
    </row>
    <row r="5" spans="1:17" x14ac:dyDescent="0.2">
      <c r="A5" s="44" t="s">
        <v>40</v>
      </c>
      <c r="B5" s="1">
        <v>0</v>
      </c>
      <c r="C5" s="1">
        <f>D5</f>
        <v>1.5</v>
      </c>
      <c r="D5" s="1">
        <v>1.5</v>
      </c>
      <c r="E5" s="33">
        <v>466646</v>
      </c>
      <c r="F5" s="30">
        <v>9.1999999999999998E-2</v>
      </c>
      <c r="G5" s="31">
        <v>6.5000000000000002E-2</v>
      </c>
      <c r="H5" s="31">
        <v>3.5000000000000003E-2</v>
      </c>
      <c r="I5" s="31">
        <v>6.4000000000000001E-2</v>
      </c>
      <c r="L5" s="32">
        <v>1.0920000000000001</v>
      </c>
      <c r="M5" s="4" t="s">
        <v>34</v>
      </c>
      <c r="O5" s="55">
        <v>44128</v>
      </c>
      <c r="P5" s="55">
        <v>44128</v>
      </c>
      <c r="Q5" s="5" t="s">
        <v>44</v>
      </c>
    </row>
    <row r="6" spans="1:17" x14ac:dyDescent="0.2">
      <c r="A6" s="44" t="s">
        <v>40</v>
      </c>
      <c r="B6" s="1">
        <f>C5</f>
        <v>1.5</v>
      </c>
      <c r="C6" s="1">
        <f>B6+D6</f>
        <v>2</v>
      </c>
      <c r="D6" s="1">
        <v>0.5</v>
      </c>
      <c r="E6" s="33">
        <v>466647</v>
      </c>
      <c r="F6" s="30">
        <v>4.8</v>
      </c>
      <c r="G6" s="31">
        <v>2.3E-2</v>
      </c>
      <c r="H6" s="31">
        <v>3.4000000000000002E-2</v>
      </c>
      <c r="I6" s="31">
        <v>4.3999999999999997E-2</v>
      </c>
      <c r="L6" s="32">
        <v>24.611999999999998</v>
      </c>
      <c r="M6" s="4" t="s">
        <v>35</v>
      </c>
      <c r="N6" s="29">
        <v>0.5</v>
      </c>
      <c r="O6" s="55">
        <v>44128</v>
      </c>
      <c r="P6" s="55">
        <v>44128</v>
      </c>
      <c r="Q6" s="5" t="s">
        <v>44</v>
      </c>
    </row>
    <row r="7" spans="1:17" x14ac:dyDescent="0.2">
      <c r="A7" s="44" t="s">
        <v>40</v>
      </c>
      <c r="B7" s="1">
        <f>C6</f>
        <v>2</v>
      </c>
      <c r="C7" s="1">
        <f>B7+D7</f>
        <v>2.5</v>
      </c>
      <c r="D7" s="1">
        <v>0.5</v>
      </c>
      <c r="E7" s="33">
        <v>466648</v>
      </c>
      <c r="F7" s="30">
        <v>3.0539999999999998</v>
      </c>
      <c r="G7" s="31">
        <v>0.03</v>
      </c>
      <c r="H7" s="31">
        <v>4.9000000000000002E-2</v>
      </c>
      <c r="I7" s="31">
        <v>0.19400000000000001</v>
      </c>
      <c r="L7" s="32">
        <v>6.9720000000000004</v>
      </c>
      <c r="M7" s="4" t="s">
        <v>35</v>
      </c>
      <c r="N7" s="29">
        <v>0.5</v>
      </c>
      <c r="O7" s="55">
        <v>44128</v>
      </c>
      <c r="P7" s="55">
        <v>44128</v>
      </c>
      <c r="Q7" s="5" t="s">
        <v>44</v>
      </c>
    </row>
    <row r="8" spans="1:17" x14ac:dyDescent="0.2">
      <c r="A8" s="44" t="s">
        <v>40</v>
      </c>
      <c r="B8" s="1">
        <f>C7</f>
        <v>2.5</v>
      </c>
      <c r="C8" s="1">
        <f>B8+D8</f>
        <v>3.2</v>
      </c>
      <c r="D8" s="1">
        <v>0.7</v>
      </c>
      <c r="E8" s="33">
        <v>466649</v>
      </c>
      <c r="F8" s="30">
        <v>0.4</v>
      </c>
      <c r="G8" s="31">
        <v>1.2999999999999999E-2</v>
      </c>
      <c r="H8" s="31">
        <v>2.3E-2</v>
      </c>
      <c r="I8" s="31">
        <v>5.5E-2</v>
      </c>
      <c r="L8" s="32">
        <v>2.294</v>
      </c>
      <c r="M8" s="4" t="s">
        <v>36</v>
      </c>
      <c r="O8" s="55">
        <v>44128</v>
      </c>
      <c r="P8" s="55">
        <v>44128</v>
      </c>
      <c r="Q8" s="5" t="s">
        <v>44</v>
      </c>
    </row>
    <row r="9" spans="1:17" x14ac:dyDescent="0.2">
      <c r="A9" s="44" t="s">
        <v>41</v>
      </c>
      <c r="B9" s="1">
        <v>0</v>
      </c>
      <c r="C9" s="1">
        <f>D9</f>
        <v>1.2</v>
      </c>
      <c r="D9" s="1">
        <v>1.2</v>
      </c>
      <c r="E9" s="33">
        <v>467028</v>
      </c>
      <c r="F9" s="30">
        <v>8.427999999999999</v>
      </c>
      <c r="G9" s="31">
        <v>1.7000000000000001E-2</v>
      </c>
      <c r="H9" s="31">
        <v>4.0000000000000001E-3</v>
      </c>
      <c r="I9" s="31">
        <v>0.111</v>
      </c>
      <c r="L9" s="32">
        <v>13.598000000000001</v>
      </c>
      <c r="M9" s="4" t="s">
        <v>34</v>
      </c>
      <c r="O9" s="55">
        <v>44130</v>
      </c>
      <c r="P9" s="55">
        <v>44130</v>
      </c>
      <c r="Q9" s="5" t="s">
        <v>45</v>
      </c>
    </row>
    <row r="10" spans="1:17" x14ac:dyDescent="0.2">
      <c r="A10" s="44" t="s">
        <v>41</v>
      </c>
      <c r="B10" s="1">
        <f>C9</f>
        <v>1.2</v>
      </c>
      <c r="C10" s="1">
        <f>B10+D10</f>
        <v>2.1</v>
      </c>
      <c r="D10" s="1">
        <v>0.9</v>
      </c>
      <c r="E10" s="33">
        <v>467029</v>
      </c>
      <c r="F10" s="30">
        <v>0.88400000000000001</v>
      </c>
      <c r="G10" s="31">
        <v>3.0000000000000001E-3</v>
      </c>
      <c r="H10" s="31">
        <v>0.01</v>
      </c>
      <c r="I10" s="31">
        <v>2.3E-2</v>
      </c>
      <c r="L10" s="32">
        <v>7.806</v>
      </c>
      <c r="M10" s="4" t="s">
        <v>35</v>
      </c>
      <c r="N10" s="29">
        <v>0.9</v>
      </c>
      <c r="O10" s="55">
        <v>44130</v>
      </c>
      <c r="P10" s="55">
        <v>44130</v>
      </c>
      <c r="Q10" s="5" t="s">
        <v>45</v>
      </c>
    </row>
    <row r="11" spans="1:17" x14ac:dyDescent="0.2">
      <c r="A11" s="44" t="s">
        <v>41</v>
      </c>
      <c r="B11" s="1">
        <f>C10</f>
        <v>2.1</v>
      </c>
      <c r="C11" s="1">
        <f>B11+D11</f>
        <v>2.5</v>
      </c>
      <c r="D11" s="1">
        <v>0.4</v>
      </c>
      <c r="E11" s="33">
        <v>467030</v>
      </c>
      <c r="F11" s="30">
        <v>3.1879999999999997</v>
      </c>
      <c r="G11" s="31">
        <v>2.1999999999999999E-2</v>
      </c>
      <c r="H11" s="31">
        <v>6.0999999999999999E-2</v>
      </c>
      <c r="I11" s="31">
        <v>0.13300000000000001</v>
      </c>
      <c r="L11" s="32">
        <v>30.302</v>
      </c>
      <c r="M11" s="4" t="s">
        <v>35</v>
      </c>
      <c r="N11" s="29">
        <v>0.4</v>
      </c>
      <c r="O11" s="55">
        <v>44130</v>
      </c>
      <c r="P11" s="55">
        <v>44130</v>
      </c>
      <c r="Q11" s="5" t="s">
        <v>45</v>
      </c>
    </row>
    <row r="12" spans="1:17" x14ac:dyDescent="0.2">
      <c r="A12" s="44" t="s">
        <v>41</v>
      </c>
      <c r="B12" s="1">
        <f>C11</f>
        <v>2.5</v>
      </c>
      <c r="C12" s="1">
        <f>B12+D12</f>
        <v>3.7</v>
      </c>
      <c r="D12" s="1">
        <v>1.2</v>
      </c>
      <c r="E12" s="33">
        <v>467031</v>
      </c>
      <c r="F12" s="30">
        <v>0.40800000000000003</v>
      </c>
      <c r="G12" s="31">
        <v>1.4E-2</v>
      </c>
      <c r="H12" s="31">
        <v>1.6E-2</v>
      </c>
      <c r="I12" s="31">
        <v>6.8000000000000005E-2</v>
      </c>
      <c r="L12" s="32">
        <v>4.234</v>
      </c>
      <c r="M12" s="4" t="s">
        <v>36</v>
      </c>
      <c r="O12" s="55">
        <v>44130</v>
      </c>
      <c r="P12" s="55">
        <v>44130</v>
      </c>
      <c r="Q12" s="5" t="s">
        <v>45</v>
      </c>
    </row>
    <row r="13" spans="1:17" x14ac:dyDescent="0.2">
      <c r="A13" s="44" t="s">
        <v>42</v>
      </c>
      <c r="B13" s="1">
        <v>0</v>
      </c>
      <c r="C13" s="1">
        <f>D13</f>
        <v>1</v>
      </c>
      <c r="D13" s="1">
        <v>1</v>
      </c>
      <c r="E13" s="33">
        <v>467557</v>
      </c>
      <c r="F13" s="30">
        <v>0.18</v>
      </c>
      <c r="G13" s="31">
        <v>6.0000000000000001E-3</v>
      </c>
      <c r="H13" s="31">
        <v>1E-3</v>
      </c>
      <c r="I13" s="31">
        <v>1.2999999999999999E-2</v>
      </c>
      <c r="L13" s="36">
        <v>0.27</v>
      </c>
      <c r="M13" s="4" t="s">
        <v>34</v>
      </c>
      <c r="O13" s="55">
        <v>44133</v>
      </c>
      <c r="P13" s="55">
        <v>44133</v>
      </c>
      <c r="Q13" s="5" t="s">
        <v>46</v>
      </c>
    </row>
    <row r="14" spans="1:17" x14ac:dyDescent="0.2">
      <c r="A14" s="44" t="s">
        <v>42</v>
      </c>
      <c r="B14" s="1">
        <f>C13</f>
        <v>1</v>
      </c>
      <c r="C14" s="1">
        <f>B14+D14</f>
        <v>2</v>
      </c>
      <c r="D14" s="1">
        <v>1</v>
      </c>
      <c r="E14" s="33">
        <v>467558</v>
      </c>
      <c r="F14" s="30">
        <v>0.43799999999999994</v>
      </c>
      <c r="G14" s="31">
        <v>0.01</v>
      </c>
      <c r="H14" s="31">
        <v>6.0000000000000001E-3</v>
      </c>
      <c r="I14" s="31">
        <v>1.2E-2</v>
      </c>
      <c r="L14" s="32">
        <v>0</v>
      </c>
      <c r="M14" s="4" t="s">
        <v>34</v>
      </c>
      <c r="O14" s="55">
        <v>44133</v>
      </c>
      <c r="P14" s="55">
        <v>44133</v>
      </c>
      <c r="Q14" s="5" t="s">
        <v>46</v>
      </c>
    </row>
    <row r="15" spans="1:17" x14ac:dyDescent="0.2">
      <c r="A15" s="44" t="s">
        <v>42</v>
      </c>
      <c r="B15" s="1">
        <f>C14</f>
        <v>2</v>
      </c>
      <c r="C15" s="1">
        <f>B15+D15</f>
        <v>2.1</v>
      </c>
      <c r="D15" s="1">
        <v>0.1</v>
      </c>
      <c r="E15" s="33">
        <v>467559</v>
      </c>
      <c r="F15" s="30">
        <v>1.238</v>
      </c>
      <c r="G15" s="31">
        <v>1.2E-2</v>
      </c>
      <c r="H15" s="31">
        <v>6.0000000000000001E-3</v>
      </c>
      <c r="I15" s="31">
        <v>0.106</v>
      </c>
      <c r="L15" s="32">
        <v>13.167</v>
      </c>
      <c r="M15" s="4" t="s">
        <v>35</v>
      </c>
      <c r="N15" s="29">
        <v>0.1</v>
      </c>
      <c r="O15" s="55">
        <v>44133</v>
      </c>
      <c r="P15" s="55">
        <v>44133</v>
      </c>
      <c r="Q15" s="5" t="s">
        <v>46</v>
      </c>
    </row>
    <row r="16" spans="1:17" x14ac:dyDescent="0.2">
      <c r="A16" s="44" t="s">
        <v>47</v>
      </c>
      <c r="B16" s="1">
        <v>0</v>
      </c>
      <c r="C16" s="1">
        <f>D16</f>
        <v>1.3</v>
      </c>
      <c r="D16" s="1">
        <v>1.3</v>
      </c>
      <c r="E16" s="33">
        <v>468543</v>
      </c>
      <c r="F16" s="30">
        <v>0.26599999999999996</v>
      </c>
      <c r="G16" s="31">
        <v>8.0000000000000002E-3</v>
      </c>
      <c r="H16" s="31">
        <v>2.5999999999999999E-2</v>
      </c>
      <c r="I16" s="31">
        <v>5.5E-2</v>
      </c>
      <c r="L16" s="32">
        <v>0.93799999999999994</v>
      </c>
      <c r="M16" s="4" t="s">
        <v>34</v>
      </c>
      <c r="O16" s="55">
        <v>44139</v>
      </c>
      <c r="P16" s="55">
        <v>44139</v>
      </c>
      <c r="Q16" s="5" t="s">
        <v>49</v>
      </c>
    </row>
    <row r="17" spans="1:17" x14ac:dyDescent="0.2">
      <c r="A17" s="44" t="s">
        <v>47</v>
      </c>
      <c r="B17" s="1">
        <f>C16</f>
        <v>1.3</v>
      </c>
      <c r="C17" s="1">
        <f>B17+D17</f>
        <v>2.5</v>
      </c>
      <c r="D17" s="1">
        <v>1.2</v>
      </c>
      <c r="E17" s="33">
        <v>468544</v>
      </c>
      <c r="F17" s="30">
        <v>0.47800000000000004</v>
      </c>
      <c r="G17" s="31">
        <v>1.2999999999999999E-2</v>
      </c>
      <c r="H17" s="31">
        <v>0.02</v>
      </c>
      <c r="I17" s="31">
        <v>5.0999999999999997E-2</v>
      </c>
      <c r="L17" s="32">
        <v>2.6389999999999998</v>
      </c>
      <c r="M17" s="4" t="s">
        <v>34</v>
      </c>
      <c r="O17" s="55">
        <v>44139</v>
      </c>
      <c r="P17" s="55">
        <v>44139</v>
      </c>
      <c r="Q17" s="5" t="s">
        <v>49</v>
      </c>
    </row>
    <row r="18" spans="1:17" x14ac:dyDescent="0.2">
      <c r="A18" s="44" t="s">
        <v>47</v>
      </c>
      <c r="B18" s="1">
        <f>C17</f>
        <v>2.5</v>
      </c>
      <c r="C18" s="1">
        <f>B18+D18</f>
        <v>2.8</v>
      </c>
      <c r="D18" s="1">
        <v>0.3</v>
      </c>
      <c r="E18" s="33">
        <v>468545</v>
      </c>
      <c r="F18" s="30">
        <v>7.1879999999999997</v>
      </c>
      <c r="G18" s="31">
        <v>6.5000000000000002E-2</v>
      </c>
      <c r="H18" s="31">
        <v>0.127</v>
      </c>
      <c r="I18" s="31">
        <v>0.28599999999999998</v>
      </c>
      <c r="L18" s="32">
        <v>33.503</v>
      </c>
      <c r="M18" s="4" t="s">
        <v>35</v>
      </c>
      <c r="N18" s="29">
        <v>0.3</v>
      </c>
      <c r="O18" s="55">
        <v>44139</v>
      </c>
      <c r="P18" s="55">
        <v>44139</v>
      </c>
      <c r="Q18" s="5" t="s">
        <v>49</v>
      </c>
    </row>
    <row r="19" spans="1:17" x14ac:dyDescent="0.2">
      <c r="A19" s="44" t="s">
        <v>47</v>
      </c>
      <c r="B19" s="1">
        <f>C18</f>
        <v>2.8</v>
      </c>
      <c r="C19" s="1">
        <f>B19+D19</f>
        <v>3.8</v>
      </c>
      <c r="D19" s="1">
        <v>1</v>
      </c>
      <c r="E19" s="33">
        <v>468546</v>
      </c>
      <c r="F19" s="30">
        <v>0.59200000000000008</v>
      </c>
      <c r="G19" s="31">
        <v>0.01</v>
      </c>
      <c r="H19" s="31">
        <v>2.1000000000000001E-2</v>
      </c>
      <c r="I19" s="31">
        <v>3.7999999999999999E-2</v>
      </c>
      <c r="L19" s="32">
        <v>2.407</v>
      </c>
      <c r="M19" s="4" t="s">
        <v>36</v>
      </c>
      <c r="O19" s="55">
        <v>44139</v>
      </c>
      <c r="P19" s="55">
        <v>44139</v>
      </c>
      <c r="Q19" s="5" t="s">
        <v>49</v>
      </c>
    </row>
    <row r="20" spans="1:17" x14ac:dyDescent="0.2">
      <c r="A20" s="44" t="s">
        <v>50</v>
      </c>
      <c r="E20" s="33"/>
      <c r="F20" s="30"/>
      <c r="G20" s="31"/>
      <c r="H20" s="31"/>
      <c r="I20" s="31"/>
      <c r="L20" s="35"/>
    </row>
    <row r="21" spans="1:17" x14ac:dyDescent="0.2">
      <c r="A21" s="44" t="s">
        <v>51</v>
      </c>
      <c r="B21" s="1">
        <v>0</v>
      </c>
      <c r="C21" s="1">
        <f>D21</f>
        <v>1.8</v>
      </c>
      <c r="D21" s="1">
        <v>1.8</v>
      </c>
      <c r="E21" s="33">
        <v>483886</v>
      </c>
      <c r="F21" s="30">
        <v>0.19</v>
      </c>
      <c r="G21" s="31">
        <v>0.01</v>
      </c>
      <c r="H21" s="31">
        <v>1.6E-2</v>
      </c>
      <c r="I21" s="31">
        <v>0.03</v>
      </c>
      <c r="L21" s="32">
        <v>1.58</v>
      </c>
      <c r="M21" s="4" t="s">
        <v>34</v>
      </c>
      <c r="O21" s="55">
        <v>44231</v>
      </c>
      <c r="P21" s="55">
        <v>44231</v>
      </c>
      <c r="Q21" s="5" t="s">
        <v>52</v>
      </c>
    </row>
    <row r="22" spans="1:17" x14ac:dyDescent="0.2">
      <c r="A22" s="44" t="s">
        <v>51</v>
      </c>
      <c r="B22" s="1">
        <f>C21</f>
        <v>1.8</v>
      </c>
      <c r="C22" s="1">
        <f>B22+D22</f>
        <v>2.2000000000000002</v>
      </c>
      <c r="D22" s="1">
        <v>0.4</v>
      </c>
      <c r="E22" s="33">
        <v>483888</v>
      </c>
      <c r="F22" s="30">
        <v>4.92</v>
      </c>
      <c r="G22" s="31">
        <v>0.01</v>
      </c>
      <c r="H22" s="31">
        <v>0.04</v>
      </c>
      <c r="I22" s="31">
        <v>0.06</v>
      </c>
      <c r="L22" s="32">
        <v>31.9</v>
      </c>
      <c r="M22" s="4" t="s">
        <v>35</v>
      </c>
      <c r="N22" s="29">
        <v>0.4</v>
      </c>
      <c r="O22" s="55">
        <v>44231</v>
      </c>
      <c r="P22" s="55">
        <v>44231</v>
      </c>
      <c r="Q22" s="5" t="s">
        <v>52</v>
      </c>
    </row>
    <row r="23" spans="1:17" x14ac:dyDescent="0.2">
      <c r="A23" s="44" t="s">
        <v>51</v>
      </c>
      <c r="B23" s="1">
        <f>C22</f>
        <v>2.2000000000000002</v>
      </c>
      <c r="C23" s="1">
        <f>B23+D23</f>
        <v>3.6</v>
      </c>
      <c r="D23" s="1">
        <v>1.4</v>
      </c>
      <c r="E23" s="33">
        <v>483889</v>
      </c>
      <c r="F23" s="3">
        <v>0.23</v>
      </c>
      <c r="G23" s="31">
        <v>0.02</v>
      </c>
      <c r="H23" s="31">
        <v>1.9E-2</v>
      </c>
      <c r="I23" s="31">
        <v>0.05</v>
      </c>
      <c r="L23" s="32">
        <v>0.34</v>
      </c>
      <c r="M23" s="4" t="s">
        <v>36</v>
      </c>
      <c r="O23" s="55">
        <v>44231</v>
      </c>
      <c r="P23" s="55">
        <v>44231</v>
      </c>
      <c r="Q23" s="5" t="s">
        <v>52</v>
      </c>
    </row>
    <row r="24" spans="1:17" x14ac:dyDescent="0.2">
      <c r="A24" s="44" t="s">
        <v>53</v>
      </c>
      <c r="B24" s="46">
        <v>0</v>
      </c>
      <c r="C24" s="46">
        <v>1.6</v>
      </c>
      <c r="D24" s="46">
        <v>1.2</v>
      </c>
      <c r="E24" s="61">
        <v>495128</v>
      </c>
      <c r="F24" s="48">
        <v>0.36799999999999999</v>
      </c>
      <c r="G24" s="62">
        <v>3.1E-2</v>
      </c>
      <c r="H24" s="62">
        <v>9.5200000000000007E-3</v>
      </c>
      <c r="I24" s="62">
        <v>4.7E-2</v>
      </c>
      <c r="J24" s="62">
        <v>2.6779999999999999</v>
      </c>
      <c r="K24" s="50"/>
      <c r="L24" s="63">
        <v>5.4870000000000001</v>
      </c>
      <c r="M24" s="47" t="s">
        <v>34</v>
      </c>
      <c r="N24" s="52"/>
      <c r="O24" s="53">
        <v>44293</v>
      </c>
      <c r="P24" s="53">
        <v>44293</v>
      </c>
      <c r="Q24" s="64" t="s">
        <v>61</v>
      </c>
    </row>
    <row r="25" spans="1:17" x14ac:dyDescent="0.2">
      <c r="A25" s="44" t="s">
        <v>53</v>
      </c>
      <c r="B25" s="46">
        <f>C24</f>
        <v>1.6</v>
      </c>
      <c r="C25" s="46">
        <f>B25+D25</f>
        <v>2.6</v>
      </c>
      <c r="D25" s="46">
        <v>1</v>
      </c>
      <c r="E25" s="61">
        <v>495129</v>
      </c>
      <c r="F25" s="48">
        <v>1.7280000000000002</v>
      </c>
      <c r="G25" s="62">
        <v>4.4999999999999998E-2</v>
      </c>
      <c r="H25" s="62">
        <v>4.8848000000000003E-2</v>
      </c>
      <c r="I25" s="62">
        <v>0.217</v>
      </c>
      <c r="J25" s="62">
        <v>2.758</v>
      </c>
      <c r="K25" s="50"/>
      <c r="L25" s="63">
        <v>17.423999999999999</v>
      </c>
      <c r="M25" s="47" t="s">
        <v>35</v>
      </c>
      <c r="N25" s="52">
        <v>1</v>
      </c>
      <c r="O25" s="53">
        <v>44293</v>
      </c>
      <c r="P25" s="53">
        <v>44293</v>
      </c>
      <c r="Q25" s="64" t="s">
        <v>61</v>
      </c>
    </row>
    <row r="26" spans="1:17" x14ac:dyDescent="0.2">
      <c r="A26" s="44" t="s">
        <v>53</v>
      </c>
      <c r="B26" s="46">
        <f t="shared" ref="B26" si="0">C25</f>
        <v>2.6</v>
      </c>
      <c r="C26" s="46">
        <f t="shared" ref="C26" si="1">B26+D26</f>
        <v>3.1</v>
      </c>
      <c r="D26" s="46">
        <v>0.5</v>
      </c>
      <c r="E26" s="61">
        <v>495130</v>
      </c>
      <c r="F26" s="48">
        <v>3.6320000000000006</v>
      </c>
      <c r="G26" s="62">
        <v>8.2000000000000003E-2</v>
      </c>
      <c r="H26" s="62">
        <v>8.5000000000000006E-2</v>
      </c>
      <c r="I26" s="62">
        <v>0.34</v>
      </c>
      <c r="J26" s="62">
        <v>2.8180000000000001</v>
      </c>
      <c r="K26" s="50"/>
      <c r="L26" s="63">
        <v>10.346</v>
      </c>
      <c r="M26" s="47" t="s">
        <v>35</v>
      </c>
      <c r="N26" s="52">
        <v>0.5</v>
      </c>
      <c r="O26" s="53">
        <v>44293</v>
      </c>
      <c r="P26" s="53">
        <v>44293</v>
      </c>
      <c r="Q26" s="64" t="s">
        <v>61</v>
      </c>
    </row>
    <row r="27" spans="1:17" x14ac:dyDescent="0.2">
      <c r="A27" s="44"/>
      <c r="E27" s="33"/>
      <c r="F27" s="3"/>
      <c r="G27" s="31"/>
      <c r="H27" s="31"/>
      <c r="I27" s="31"/>
      <c r="L27" s="32"/>
    </row>
    <row r="28" spans="1:17" x14ac:dyDescent="0.2">
      <c r="A28" s="44" t="s">
        <v>54</v>
      </c>
      <c r="F28" s="3"/>
      <c r="L28" s="3"/>
    </row>
    <row r="29" spans="1:17" x14ac:dyDescent="0.2">
      <c r="A29" s="44" t="s">
        <v>55</v>
      </c>
      <c r="B29" s="1">
        <v>0</v>
      </c>
      <c r="C29" s="1">
        <f>D29</f>
        <v>1.8</v>
      </c>
      <c r="D29" s="1">
        <v>1.8</v>
      </c>
      <c r="E29" s="4">
        <v>496397</v>
      </c>
      <c r="F29" s="3">
        <v>2.8339999999999996</v>
      </c>
      <c r="G29" s="18">
        <v>1.4E-2</v>
      </c>
      <c r="H29" s="18">
        <v>3.3000000000000002E-2</v>
      </c>
      <c r="I29" s="18">
        <v>1.7999999999999999E-2</v>
      </c>
      <c r="J29" s="18">
        <v>2.79</v>
      </c>
      <c r="L29" s="3">
        <v>15.417999999999999</v>
      </c>
      <c r="M29" s="4" t="s">
        <v>34</v>
      </c>
      <c r="O29" s="55">
        <v>44301</v>
      </c>
      <c r="P29" s="55">
        <v>44301</v>
      </c>
      <c r="Q29" s="5" t="s">
        <v>60</v>
      </c>
    </row>
    <row r="30" spans="1:17" x14ac:dyDescent="0.2">
      <c r="A30" s="44" t="s">
        <v>55</v>
      </c>
      <c r="B30" s="1">
        <f>C29</f>
        <v>1.8</v>
      </c>
      <c r="C30" s="1">
        <f>B30+D30</f>
        <v>2.5</v>
      </c>
      <c r="D30" s="1">
        <v>0.7</v>
      </c>
      <c r="E30" s="4">
        <v>496398</v>
      </c>
      <c r="F30" s="3">
        <v>1.244</v>
      </c>
      <c r="G30" s="18">
        <v>1.2999999999999999E-2</v>
      </c>
      <c r="H30" s="18">
        <v>2.1999999999999999E-2</v>
      </c>
      <c r="I30" s="18">
        <v>4.8000000000000001E-2</v>
      </c>
      <c r="J30" s="18">
        <v>2.7450000000000001</v>
      </c>
      <c r="L30" s="3">
        <v>6.3330000000000002</v>
      </c>
      <c r="M30" s="4" t="s">
        <v>35</v>
      </c>
      <c r="N30" s="29">
        <v>0.7</v>
      </c>
      <c r="O30" s="55">
        <v>44301</v>
      </c>
      <c r="P30" s="55">
        <v>44301</v>
      </c>
      <c r="Q30" s="5" t="s">
        <v>60</v>
      </c>
    </row>
    <row r="31" spans="1:17" x14ac:dyDescent="0.2">
      <c r="A31" s="44" t="s">
        <v>55</v>
      </c>
      <c r="B31" s="1">
        <f>C30</f>
        <v>2.5</v>
      </c>
      <c r="C31" s="1">
        <f>B31+D31</f>
        <v>3</v>
      </c>
      <c r="D31" s="1">
        <v>0.5</v>
      </c>
      <c r="E31" s="4">
        <v>496400</v>
      </c>
      <c r="F31" s="3">
        <v>1.0900000000000001</v>
      </c>
      <c r="G31" s="18">
        <v>1.9E-2</v>
      </c>
      <c r="H31" s="18">
        <v>3.6999999999999998E-2</v>
      </c>
      <c r="I31" s="18">
        <v>6.0999999999999999E-2</v>
      </c>
      <c r="J31" s="18">
        <v>2.7309999999999999</v>
      </c>
      <c r="L31" s="3">
        <v>7.4809999999999999</v>
      </c>
      <c r="M31" s="4" t="s">
        <v>36</v>
      </c>
      <c r="O31" s="55">
        <v>44301</v>
      </c>
      <c r="P31" s="55">
        <v>44301</v>
      </c>
      <c r="Q31" s="5" t="s">
        <v>60</v>
      </c>
    </row>
    <row r="32" spans="1:17" x14ac:dyDescent="0.2">
      <c r="A32" s="44" t="s">
        <v>56</v>
      </c>
      <c r="B32" s="46">
        <v>0</v>
      </c>
      <c r="C32" s="46">
        <v>1.5</v>
      </c>
      <c r="D32" s="46">
        <v>1.5</v>
      </c>
      <c r="E32" s="61">
        <v>497063</v>
      </c>
      <c r="F32" s="48">
        <v>1.36</v>
      </c>
      <c r="G32" s="62">
        <v>5.0000000000000001E-3</v>
      </c>
      <c r="H32" s="62">
        <v>5.0000000000000001E-3</v>
      </c>
      <c r="I32" s="62">
        <v>3.1E-2</v>
      </c>
      <c r="J32" s="62">
        <v>2.7280000000000002</v>
      </c>
      <c r="K32" s="50"/>
      <c r="L32" s="63">
        <v>8.82</v>
      </c>
      <c r="M32" s="47" t="s">
        <v>34</v>
      </c>
      <c r="N32" s="52"/>
      <c r="O32" s="53">
        <v>44305</v>
      </c>
      <c r="P32" s="53">
        <v>44305</v>
      </c>
      <c r="Q32" s="64" t="s">
        <v>62</v>
      </c>
    </row>
    <row r="33" spans="1:21" x14ac:dyDescent="0.2">
      <c r="A33" s="44" t="s">
        <v>56</v>
      </c>
      <c r="B33" s="46">
        <f>C32</f>
        <v>1.5</v>
      </c>
      <c r="C33" s="46">
        <f>B33+D33</f>
        <v>3.2</v>
      </c>
      <c r="D33" s="46">
        <v>1.7</v>
      </c>
      <c r="E33" s="61">
        <v>497064</v>
      </c>
      <c r="F33" s="48">
        <v>0.13</v>
      </c>
      <c r="G33" s="62">
        <v>2.4E-2</v>
      </c>
      <c r="H33" s="62">
        <v>3.7999999999999999E-2</v>
      </c>
      <c r="I33" s="62">
        <v>0.106</v>
      </c>
      <c r="J33" s="62">
        <v>2.6549999999999998</v>
      </c>
      <c r="K33" s="50"/>
      <c r="L33" s="63">
        <v>-0.13300000000000001</v>
      </c>
      <c r="M33" s="47" t="s">
        <v>34</v>
      </c>
      <c r="N33" s="52"/>
      <c r="O33" s="53">
        <v>44305</v>
      </c>
      <c r="P33" s="53">
        <v>44305</v>
      </c>
      <c r="Q33" s="64" t="s">
        <v>62</v>
      </c>
    </row>
    <row r="34" spans="1:21" x14ac:dyDescent="0.2">
      <c r="A34" s="44" t="s">
        <v>56</v>
      </c>
      <c r="B34" s="46">
        <f t="shared" ref="B34" si="2">C33</f>
        <v>3.2</v>
      </c>
      <c r="C34" s="46">
        <f t="shared" ref="C34" si="3">B34+D34</f>
        <v>3.7</v>
      </c>
      <c r="D34" s="46">
        <v>0.5</v>
      </c>
      <c r="E34" s="61">
        <v>497065</v>
      </c>
      <c r="F34" s="48">
        <v>7.67</v>
      </c>
      <c r="G34" s="62">
        <v>5.8999999999999997E-2</v>
      </c>
      <c r="H34" s="62">
        <v>2.1999999999999999E-2</v>
      </c>
      <c r="I34" s="62">
        <v>5.6000000000000001E-2</v>
      </c>
      <c r="J34" s="62">
        <v>2.8490000000000002</v>
      </c>
      <c r="K34" s="50"/>
      <c r="L34" s="63">
        <v>41.036999999999999</v>
      </c>
      <c r="M34" s="47" t="s">
        <v>35</v>
      </c>
      <c r="N34" s="52">
        <v>0.5</v>
      </c>
      <c r="O34" s="53">
        <v>44305</v>
      </c>
      <c r="P34" s="53">
        <v>44305</v>
      </c>
      <c r="Q34" s="64" t="s">
        <v>62</v>
      </c>
    </row>
    <row r="35" spans="1:21" x14ac:dyDescent="0.2">
      <c r="A35" s="44" t="s">
        <v>57</v>
      </c>
      <c r="B35" s="1">
        <v>0</v>
      </c>
      <c r="C35" s="1">
        <f>D35</f>
        <v>1</v>
      </c>
      <c r="D35" s="1">
        <v>1</v>
      </c>
      <c r="E35" s="4">
        <v>497421</v>
      </c>
      <c r="F35" s="3">
        <v>0.11</v>
      </c>
      <c r="G35" s="18">
        <v>8.0000000000000002E-3</v>
      </c>
      <c r="H35" s="18">
        <v>2.1000000000000001E-2</v>
      </c>
      <c r="I35" s="18">
        <v>6.4000000000000001E-2</v>
      </c>
      <c r="J35" s="18">
        <v>2.6549999999999998</v>
      </c>
      <c r="L35" s="3">
        <v>2.5100000000000002</v>
      </c>
      <c r="M35" s="4" t="s">
        <v>34</v>
      </c>
      <c r="O35" s="55">
        <v>44307</v>
      </c>
      <c r="P35" s="55">
        <v>44307</v>
      </c>
      <c r="Q35" s="5" t="s">
        <v>59</v>
      </c>
    </row>
    <row r="36" spans="1:21" x14ac:dyDescent="0.2">
      <c r="A36" s="44" t="s">
        <v>57</v>
      </c>
      <c r="B36" s="1">
        <f>C35</f>
        <v>1</v>
      </c>
      <c r="C36" s="1">
        <f>B36+D36</f>
        <v>2.2000000000000002</v>
      </c>
      <c r="D36" s="1">
        <v>1.2</v>
      </c>
      <c r="E36" s="4">
        <v>497422</v>
      </c>
      <c r="F36" s="3">
        <v>0.106</v>
      </c>
      <c r="G36" s="18">
        <v>2E-3</v>
      </c>
      <c r="H36" s="18">
        <v>6.0000000000000001E-3</v>
      </c>
      <c r="I36" s="18">
        <v>3.1E-2</v>
      </c>
      <c r="J36" s="18">
        <v>2.6589999999999998</v>
      </c>
      <c r="L36" s="3">
        <v>0.69700000000000006</v>
      </c>
      <c r="M36" s="4" t="s">
        <v>34</v>
      </c>
      <c r="O36" s="55">
        <v>44307</v>
      </c>
      <c r="P36" s="55">
        <v>44307</v>
      </c>
      <c r="Q36" s="5" t="s">
        <v>59</v>
      </c>
    </row>
    <row r="37" spans="1:21" x14ac:dyDescent="0.2">
      <c r="A37" s="44" t="s">
        <v>57</v>
      </c>
      <c r="B37" s="1">
        <f>C36</f>
        <v>2.2000000000000002</v>
      </c>
      <c r="C37" s="1">
        <f>B37+D37</f>
        <v>2.5</v>
      </c>
      <c r="D37" s="1">
        <v>0.3</v>
      </c>
      <c r="E37" s="4">
        <v>497423</v>
      </c>
      <c r="F37" s="3">
        <v>4.7439999999999998</v>
      </c>
      <c r="G37" s="18">
        <v>7.0000000000000007E-2</v>
      </c>
      <c r="H37" s="18">
        <v>0.13800000000000001</v>
      </c>
      <c r="I37" s="18">
        <v>0.218</v>
      </c>
      <c r="J37" s="18">
        <v>2.8479999999999999</v>
      </c>
      <c r="L37" s="3">
        <v>19.997</v>
      </c>
      <c r="M37" s="4" t="s">
        <v>35</v>
      </c>
      <c r="N37" s="29">
        <v>0.3</v>
      </c>
      <c r="O37" s="55">
        <v>44307</v>
      </c>
      <c r="P37" s="55">
        <v>44307</v>
      </c>
      <c r="Q37" s="5" t="s">
        <v>59</v>
      </c>
    </row>
    <row r="38" spans="1:21" x14ac:dyDescent="0.2">
      <c r="A38" s="44" t="s">
        <v>57</v>
      </c>
      <c r="B38" s="1">
        <f>C37</f>
        <v>2.5</v>
      </c>
      <c r="C38" s="1">
        <f>B38+D38</f>
        <v>3.2</v>
      </c>
      <c r="D38" s="1">
        <v>0.7</v>
      </c>
      <c r="E38" s="4">
        <v>497424</v>
      </c>
      <c r="F38" s="3">
        <v>7.400000000000001E-2</v>
      </c>
      <c r="G38" s="18">
        <v>2E-3</v>
      </c>
      <c r="H38" s="18">
        <v>3.0000000000000001E-3</v>
      </c>
      <c r="I38" s="18">
        <v>7.0000000000000001E-3</v>
      </c>
      <c r="J38" s="18">
        <v>2.581</v>
      </c>
      <c r="L38" s="3">
        <v>2.4510000000000005</v>
      </c>
      <c r="M38" s="4" t="s">
        <v>36</v>
      </c>
      <c r="O38" s="55">
        <v>44307</v>
      </c>
      <c r="P38" s="55">
        <v>44307</v>
      </c>
      <c r="Q38" s="5" t="s">
        <v>59</v>
      </c>
    </row>
    <row r="39" spans="1:21" x14ac:dyDescent="0.2">
      <c r="F39" s="3"/>
      <c r="L39" s="3"/>
    </row>
    <row r="40" spans="1:21" x14ac:dyDescent="0.2">
      <c r="F40" s="3"/>
      <c r="L40" s="3"/>
    </row>
    <row r="41" spans="1:21" s="71" customFormat="1" x14ac:dyDescent="0.2">
      <c r="A41" s="69"/>
      <c r="B41" s="70"/>
      <c r="C41" s="70"/>
      <c r="D41" s="70"/>
      <c r="F41" s="3"/>
      <c r="G41" s="18"/>
      <c r="H41" s="18"/>
      <c r="I41" s="18"/>
      <c r="J41" s="18"/>
      <c r="K41" s="3"/>
      <c r="L41" s="3"/>
      <c r="N41" s="72"/>
      <c r="O41" s="43"/>
      <c r="P41" s="43"/>
      <c r="Q41" s="5"/>
      <c r="U41" s="73"/>
    </row>
    <row r="42" spans="1:21" x14ac:dyDescent="0.2">
      <c r="F42" s="65"/>
      <c r="G42" s="66"/>
      <c r="H42" s="66"/>
      <c r="I42" s="66"/>
      <c r="J42" s="66"/>
      <c r="K42" s="65"/>
      <c r="L42" s="65"/>
      <c r="O42" s="67"/>
      <c r="P42" s="67"/>
      <c r="Q42" s="68"/>
    </row>
    <row r="43" spans="1:21" x14ac:dyDescent="0.2">
      <c r="F43" s="3"/>
      <c r="L43" s="3"/>
    </row>
    <row r="44" spans="1:21" x14ac:dyDescent="0.2">
      <c r="F44" s="3"/>
      <c r="L44" s="3"/>
    </row>
    <row r="45" spans="1:21" x14ac:dyDescent="0.2">
      <c r="F45" s="3"/>
      <c r="L45" s="3"/>
    </row>
    <row r="46" spans="1:21" x14ac:dyDescent="0.2">
      <c r="F46" s="3"/>
      <c r="L46" s="3"/>
    </row>
    <row r="47" spans="1:21" x14ac:dyDescent="0.2">
      <c r="F47" s="3"/>
      <c r="L47" s="3"/>
    </row>
    <row r="48" spans="1:21" x14ac:dyDescent="0.2">
      <c r="F48" s="3"/>
      <c r="L48" s="3"/>
    </row>
    <row r="49" spans="6:12" x14ac:dyDescent="0.2">
      <c r="F49" s="3"/>
      <c r="L49" s="3"/>
    </row>
    <row r="50" spans="6:12" x14ac:dyDescent="0.2">
      <c r="F50" s="3"/>
      <c r="L50" s="3"/>
    </row>
    <row r="51" spans="6:12" x14ac:dyDescent="0.2">
      <c r="F51" s="3"/>
      <c r="L51" s="3"/>
    </row>
    <row r="52" spans="6:12" x14ac:dyDescent="0.2">
      <c r="F52" s="3"/>
      <c r="L52" s="3"/>
    </row>
    <row r="53" spans="6:12" x14ac:dyDescent="0.2">
      <c r="F53" s="3"/>
      <c r="L53" s="3"/>
    </row>
    <row r="54" spans="6:12" x14ac:dyDescent="0.2">
      <c r="F54" s="3"/>
      <c r="L54" s="3"/>
    </row>
    <row r="55" spans="6:12" x14ac:dyDescent="0.2">
      <c r="F55" s="3"/>
      <c r="L55" s="3"/>
    </row>
    <row r="56" spans="6:12" x14ac:dyDescent="0.2">
      <c r="F56" s="3"/>
      <c r="L56" s="3"/>
    </row>
    <row r="57" spans="6:12" x14ac:dyDescent="0.2">
      <c r="F57" s="3"/>
      <c r="L57" s="3"/>
    </row>
    <row r="58" spans="6:12" x14ac:dyDescent="0.2">
      <c r="F58" s="3"/>
      <c r="L58" s="3"/>
    </row>
    <row r="59" spans="6:12" x14ac:dyDescent="0.2">
      <c r="F59" s="3"/>
      <c r="L59" s="3"/>
    </row>
    <row r="60" spans="6:12" x14ac:dyDescent="0.2">
      <c r="F60" s="3"/>
      <c r="L60" s="3"/>
    </row>
    <row r="61" spans="6:12" x14ac:dyDescent="0.2">
      <c r="F61" s="3"/>
      <c r="L61" s="3"/>
    </row>
    <row r="62" spans="6:12" x14ac:dyDescent="0.2">
      <c r="F62" s="3"/>
      <c r="L62" s="3"/>
    </row>
    <row r="63" spans="6:12" x14ac:dyDescent="0.2">
      <c r="F63" s="3"/>
      <c r="L63" s="3"/>
    </row>
    <row r="64" spans="6:12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</row>
    <row r="85" spans="6:12" x14ac:dyDescent="0.2">
      <c r="F85" s="3"/>
    </row>
    <row r="86" spans="6:12" x14ac:dyDescent="0.2">
      <c r="F86" s="3"/>
    </row>
    <row r="87" spans="6:12" x14ac:dyDescent="0.2">
      <c r="F87" s="3"/>
    </row>
    <row r="88" spans="6:12" x14ac:dyDescent="0.2">
      <c r="F88" s="3"/>
    </row>
    <row r="89" spans="6:12" x14ac:dyDescent="0.2">
      <c r="F89" s="3"/>
    </row>
    <row r="90" spans="6:12" x14ac:dyDescent="0.2">
      <c r="F90" s="3"/>
    </row>
    <row r="91" spans="6:12" x14ac:dyDescent="0.2">
      <c r="F91" s="3"/>
    </row>
    <row r="92" spans="6:12" x14ac:dyDescent="0.2">
      <c r="F92" s="3"/>
    </row>
    <row r="93" spans="6:12" x14ac:dyDescent="0.2">
      <c r="F93" s="3"/>
    </row>
    <row r="94" spans="6:12" x14ac:dyDescent="0.2">
      <c r="F94" s="3"/>
    </row>
    <row r="95" spans="6:12" x14ac:dyDescent="0.2">
      <c r="F95" s="3"/>
    </row>
    <row r="96" spans="6:12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</sheetData>
  <protectedRanges>
    <protectedRange sqref="G5:I23 L5:L23 G27:I27 L27" name="Range27"/>
    <protectedRange sqref="E2:E4" name="Range1_9_2_1_1_14_1"/>
    <protectedRange sqref="G2:G3" name="Range27_60_1"/>
    <protectedRange sqref="G2:G3" name="Range1_43_1"/>
    <protectedRange sqref="G2:G3" name="Range26_48_1"/>
    <protectedRange sqref="H2:H3" name="Range27_61_1"/>
    <protectedRange sqref="H2:H3" name="Range1_44_1"/>
    <protectedRange sqref="H2:H3" name="Range26_49_1"/>
    <protectedRange sqref="I2:I3" name="Range27_62_1"/>
    <protectedRange sqref="I2:I3" name="Range1_45_1"/>
    <protectedRange sqref="I2:I3" name="Range26_50_1"/>
    <protectedRange sqref="J2:J3" name="Range27_63_1"/>
    <protectedRange sqref="J2:J3" name="Range1_46_1"/>
    <protectedRange sqref="J2:J3" name="Range26_51_1"/>
    <protectedRange sqref="L2:L3" name="Range27_64_1"/>
    <protectedRange sqref="L2:L3" name="Range1_8_1_11_1"/>
    <protectedRange sqref="G4" name="Range27_65_1"/>
    <protectedRange sqref="G4" name="Range1_47_1"/>
    <protectedRange sqref="G4" name="Range26_52_1"/>
    <protectedRange sqref="H4" name="Range27_66"/>
    <protectedRange sqref="H4" name="Range1_48_1"/>
    <protectedRange sqref="H4" name="Range26_53_1"/>
    <protectedRange sqref="I4" name="Range27_67_1"/>
    <protectedRange sqref="I4" name="Range1_49_1"/>
    <protectedRange sqref="I4" name="Range26_54_1"/>
    <protectedRange sqref="J4" name="Range27_68_1"/>
    <protectedRange sqref="J4" name="Range1_50_1"/>
    <protectedRange sqref="J4" name="Range26_55_1"/>
    <protectedRange sqref="L4" name="Range27_69_1"/>
    <protectedRange sqref="L4" name="Range1_8_1_12_1"/>
    <protectedRange sqref="G21 I20:I21 L21 G14:I19 G23:I23 G27:I27" name="Range1"/>
    <protectedRange sqref="G5:I23 G27:I27" name="Range26"/>
    <protectedRange sqref="E5:E15" name="Range1_9_2_1_1_35"/>
    <protectedRange sqref="G5:I8" name="Range1_3_6"/>
    <protectedRange sqref="H13 G9:I12" name="Range1_8_21"/>
    <protectedRange sqref="G13 I13" name="Range1_4_2_3"/>
    <protectedRange sqref="L5:L8" name="Range1_3_7"/>
    <protectedRange sqref="L9:L13" name="Range1_8_22"/>
    <protectedRange sqref="L5:L13" name="Range28_35"/>
    <protectedRange sqref="E16:E19" name="Range1_9_2_1_1_36"/>
    <protectedRange sqref="L14:L16" name="Range1_8_1_28"/>
    <protectedRange sqref="L14:L16" name="Range28_36"/>
    <protectedRange sqref="L17:L19" name="Range1_8_1_29"/>
    <protectedRange sqref="L17:L19" name="Range28_37"/>
    <protectedRange sqref="E20:E22" name="Range1_9_2_1_1_38"/>
    <protectedRange sqref="G22:I22" name="Range1_3_8"/>
    <protectedRange sqref="G20" name="Range1_8_23"/>
    <protectedRange sqref="H20" name="Range1_8_3_20"/>
    <protectedRange sqref="L22" name="Range1_3_9"/>
    <protectedRange sqref="L20" name="Range1_8_24"/>
    <protectedRange sqref="L20:L22" name="Range28_38"/>
    <protectedRange sqref="E23" name="Range1_9_2_1_1_39"/>
    <protectedRange sqref="L23" name="Range1_8_1_30"/>
    <protectedRange sqref="L23" name="Range28_39"/>
    <protectedRange sqref="E27" name="Range1_9_2_1_1_40"/>
    <protectedRange sqref="L27" name="Range1_8_1_31"/>
    <protectedRange sqref="L27" name="Range28_40"/>
    <protectedRange sqref="E24:E26" name="Range1_9_2_1_1_15"/>
    <protectedRange sqref="G24:G26" name="Range27_73"/>
    <protectedRange sqref="G24:G26" name="Range1_50"/>
    <protectedRange sqref="G24:G26" name="Range26_57"/>
    <protectedRange sqref="H24:H26" name="Range27_74"/>
    <protectedRange sqref="H24:H26" name="Range1_51"/>
    <protectedRange sqref="H24:H26" name="Range26_58"/>
    <protectedRange sqref="I24:I26" name="Range27_76"/>
    <protectedRange sqref="I24:I26" name="Range1_53"/>
    <protectedRange sqref="I24:I26" name="Range26_60"/>
    <protectedRange sqref="L24:L26" name="Range27_78"/>
    <protectedRange sqref="L24:L26" name="Range1_8_1_10"/>
    <protectedRange sqref="L24:L26" name="Range28_16"/>
    <protectedRange sqref="E32:E34" name="Range1_9_2_1_1_15_1"/>
    <protectedRange sqref="G32:G34" name="Range27_73_1"/>
    <protectedRange sqref="G32:G34" name="Range1_50_2"/>
    <protectedRange sqref="G32:G34" name="Range26_57_1"/>
    <protectedRange sqref="H32:H34" name="Range27_74_1"/>
    <protectedRange sqref="H32:H34" name="Range1_51_1"/>
    <protectedRange sqref="H32:H34" name="Range26_58_1"/>
    <protectedRange sqref="I32:I34" name="Range27_76_1"/>
    <protectedRange sqref="I32:I34" name="Range1_53_1"/>
    <protectedRange sqref="I32:I34" name="Range26_60_1"/>
    <protectedRange sqref="L32:L34" name="Range27_78_1"/>
    <protectedRange sqref="L32:L34" name="Range1_8_1_10_1"/>
    <protectedRange sqref="L32:L34" name="Range28_16_1"/>
  </protectedRanges>
  <sortState xmlns:xlrd2="http://schemas.microsoft.com/office/spreadsheetml/2017/richdata2" ref="A2:W181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9"/>
  <sheetViews>
    <sheetView zoomScaleNormal="100" workbookViewId="0">
      <selection activeCell="B25" sqref="B25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x14ac:dyDescent="0.2">
      <c r="A2" s="44" t="s">
        <v>37</v>
      </c>
      <c r="B2" s="46">
        <v>0</v>
      </c>
      <c r="C2" s="47">
        <v>44.19</v>
      </c>
      <c r="D2" s="46">
        <v>0</v>
      </c>
    </row>
    <row r="3" spans="1:4" x14ac:dyDescent="0.2">
      <c r="A3" s="44" t="s">
        <v>40</v>
      </c>
      <c r="B3" s="46">
        <v>0</v>
      </c>
      <c r="C3" s="47">
        <v>37.79</v>
      </c>
      <c r="D3" s="46">
        <v>0</v>
      </c>
    </row>
    <row r="4" spans="1:4" x14ac:dyDescent="0.2">
      <c r="A4" s="44" t="s">
        <v>41</v>
      </c>
      <c r="B4" s="46">
        <v>0</v>
      </c>
      <c r="C4" s="47">
        <v>30.44</v>
      </c>
      <c r="D4" s="46">
        <v>0</v>
      </c>
    </row>
    <row r="5" spans="1:4" x14ac:dyDescent="0.2">
      <c r="A5" s="44" t="s">
        <v>42</v>
      </c>
      <c r="B5" s="46">
        <v>0</v>
      </c>
      <c r="C5" s="47">
        <v>26.98</v>
      </c>
      <c r="D5" s="46">
        <v>0</v>
      </c>
    </row>
    <row r="6" spans="1:4" x14ac:dyDescent="0.2">
      <c r="A6" s="44" t="s">
        <v>47</v>
      </c>
      <c r="B6" s="46">
        <v>0</v>
      </c>
      <c r="C6" s="47">
        <v>29.41</v>
      </c>
      <c r="D6" s="46">
        <v>0</v>
      </c>
    </row>
    <row r="7" spans="1:4" ht="15" x14ac:dyDescent="0.25">
      <c r="A7" s="44" t="s">
        <v>50</v>
      </c>
      <c r="B7" s="46">
        <v>0</v>
      </c>
      <c r="C7">
        <v>22</v>
      </c>
      <c r="D7" s="46">
        <v>0</v>
      </c>
    </row>
    <row r="8" spans="1:4" ht="15" x14ac:dyDescent="0.25">
      <c r="A8" s="44" t="s">
        <v>51</v>
      </c>
      <c r="B8" s="46">
        <v>0</v>
      </c>
      <c r="C8">
        <v>22.91</v>
      </c>
      <c r="D8" s="46">
        <v>0</v>
      </c>
    </row>
    <row r="9" spans="1:4" ht="15" x14ac:dyDescent="0.25">
      <c r="A9" s="44" t="s">
        <v>53</v>
      </c>
      <c r="B9" s="46">
        <v>0</v>
      </c>
      <c r="C9">
        <v>21.82</v>
      </c>
      <c r="D9" s="46">
        <v>0</v>
      </c>
    </row>
    <row r="10" spans="1:4" ht="15" x14ac:dyDescent="0.25">
      <c r="A10" s="44" t="s">
        <v>54</v>
      </c>
      <c r="B10" s="46">
        <v>0</v>
      </c>
      <c r="C10">
        <v>21.4</v>
      </c>
      <c r="D10" s="46">
        <v>0</v>
      </c>
    </row>
    <row r="11" spans="1:4" ht="15" x14ac:dyDescent="0.25">
      <c r="A11" s="44" t="s">
        <v>55</v>
      </c>
      <c r="B11" s="46">
        <v>0</v>
      </c>
      <c r="C11">
        <v>23.65</v>
      </c>
      <c r="D11" s="46">
        <v>0</v>
      </c>
    </row>
    <row r="12" spans="1:4" ht="15" x14ac:dyDescent="0.25">
      <c r="A12" s="44" t="s">
        <v>56</v>
      </c>
      <c r="B12" s="46">
        <v>0</v>
      </c>
      <c r="C12">
        <v>26.16</v>
      </c>
      <c r="D12" s="46">
        <v>0</v>
      </c>
    </row>
    <row r="13" spans="1:4" ht="15" x14ac:dyDescent="0.25">
      <c r="A13" s="44" t="s">
        <v>57</v>
      </c>
      <c r="B13" s="46">
        <v>0</v>
      </c>
      <c r="C13">
        <v>24.71</v>
      </c>
      <c r="D13" s="46">
        <v>0</v>
      </c>
    </row>
    <row r="14" spans="1:4" ht="15" x14ac:dyDescent="0.25">
      <c r="A14" s="22"/>
      <c r="C14"/>
    </row>
    <row r="15" spans="1:4" ht="15" x14ac:dyDescent="0.25">
      <c r="A15" s="22"/>
      <c r="C15"/>
    </row>
    <row r="16" spans="1:4" ht="15" x14ac:dyDescent="0.25">
      <c r="A16" s="22"/>
      <c r="C16"/>
    </row>
    <row r="17" spans="1:5" ht="15" x14ac:dyDescent="0.25">
      <c r="A17" s="22"/>
      <c r="C17"/>
    </row>
    <row r="18" spans="1:5" ht="15" x14ac:dyDescent="0.25">
      <c r="A18" s="22"/>
      <c r="C18"/>
      <c r="E18"/>
    </row>
    <row r="19" spans="1:5" ht="15" x14ac:dyDescent="0.25">
      <c r="A19" s="22"/>
      <c r="C19"/>
      <c r="E19"/>
    </row>
    <row r="20" spans="1:5" ht="15" x14ac:dyDescent="0.25">
      <c r="A20" s="22"/>
      <c r="C20"/>
      <c r="E20"/>
    </row>
    <row r="21" spans="1:5" ht="15" x14ac:dyDescent="0.25">
      <c r="A21" s="22"/>
      <c r="C21"/>
    </row>
    <row r="22" spans="1:5" ht="15" x14ac:dyDescent="0.25">
      <c r="A22" s="22"/>
      <c r="C22"/>
    </row>
    <row r="23" spans="1:5" ht="15" x14ac:dyDescent="0.25">
      <c r="A23" s="22"/>
      <c r="C23"/>
    </row>
    <row r="24" spans="1:5" x14ac:dyDescent="0.2">
      <c r="A24" s="22"/>
    </row>
    <row r="25" spans="1:5" x14ac:dyDescent="0.2">
      <c r="A25" s="22"/>
    </row>
    <row r="26" spans="1:5" x14ac:dyDescent="0.2">
      <c r="A26" s="22"/>
    </row>
    <row r="27" spans="1:5" x14ac:dyDescent="0.2">
      <c r="A27" s="2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2021-10-14T06:24:55Z</dcterms:modified>
</cp:coreProperties>
</file>