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3\"/>
    </mc:Choice>
  </mc:AlternateContent>
  <xr:revisionPtr revIDLastSave="0" documentId="13_ncr:1_{86DE3053-7B68-43DC-928E-1D777226E6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2" l="1"/>
  <c r="C26" i="2" s="1"/>
  <c r="B27" i="2" s="1"/>
  <c r="C27" i="2" s="1"/>
  <c r="B23" i="2"/>
  <c r="C23" i="2" s="1"/>
  <c r="B24" i="2" s="1"/>
  <c r="C24" i="2" s="1"/>
  <c r="B21" i="2"/>
  <c r="C21" i="2" s="1"/>
  <c r="B19" i="2"/>
  <c r="C19" i="2" s="1"/>
  <c r="B17" i="2"/>
  <c r="C17" i="2" s="1"/>
  <c r="B14" i="2"/>
  <c r="C14" i="2" s="1"/>
  <c r="B15" i="2" s="1"/>
  <c r="C15" i="2" s="1"/>
  <c r="B12" i="2"/>
  <c r="C12" i="2" s="1"/>
  <c r="B9" i="2"/>
  <c r="C9" i="2" s="1"/>
  <c r="B10" i="2" s="1"/>
  <c r="C10" i="2" s="1"/>
  <c r="B6" i="2"/>
  <c r="C6" i="2" s="1"/>
  <c r="B7" i="2" s="1"/>
  <c r="C7" i="2" s="1"/>
  <c r="B3" i="2"/>
  <c r="C3" i="2" s="1"/>
  <c r="B4" i="2" s="1"/>
  <c r="C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Juvi Lou Jovita</author>
  </authors>
  <commentList>
    <comment ref="L3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<sst xmlns="http://schemas.openxmlformats.org/spreadsheetml/2006/main" count="186" uniqueCount="82">
  <si>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</si>
  <si>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</si>
  <si>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</si>
  <si>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</si>
  <si>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</si>
  <si>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</si>
  <si>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</si>
  <si>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</si>
  <si>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</si>
  <si>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</si>
  <si>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</si>
  <si>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</si>
  <si>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</si>
  <si>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</si>
  <si>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</si>
  <si>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</si>
  <si>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</si>
  <si>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</si>
  <si>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</si>
  <si>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</si>
  <si>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</si>
  <si>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</si>
  <si>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</si>
  <si>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</si>
  <si>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</si>
  <si>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</si>
  <si>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</si>
  <si>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</si>
  <si>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</si>
  <si>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</si>
  <si>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</si>
  <si>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</si>
  <si>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</si>
  <si>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</si>
  <si>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</si>
  <si>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</si>
  <si>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</si>
  <si>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SDN3_560_124S_W_001</t>
  </si>
  <si>
    <t>SDN3_560_124S_W_002</t>
  </si>
  <si>
    <t>SDN3_560_124S_W_003</t>
  </si>
  <si>
    <t>B-2025599</t>
  </si>
  <si>
    <t>SDN3_560_124S_W_004</t>
  </si>
  <si>
    <t>B-2026097</t>
  </si>
  <si>
    <t>B-2026124</t>
  </si>
  <si>
    <t>B-2026185</t>
  </si>
  <si>
    <t>SDN3_560_124S_W_005</t>
  </si>
  <si>
    <t>B-2026257</t>
  </si>
  <si>
    <t>SDN3_560_124S_W_006</t>
  </si>
  <si>
    <t>B-2026309</t>
  </si>
  <si>
    <t>SDN3_560_124S_W_007</t>
  </si>
  <si>
    <t>B-2026386</t>
  </si>
  <si>
    <t>SDN3_560_124S_W_008</t>
  </si>
  <si>
    <t>B-2026411</t>
  </si>
  <si>
    <t>SDN3_560_124S_W_009</t>
  </si>
  <si>
    <t>B-2026455</t>
  </si>
  <si>
    <t>SDN3_560_124S_W_010</t>
  </si>
  <si>
    <t>B-2026480</t>
  </si>
  <si>
    <t>B-2026481</t>
  </si>
  <si>
    <t>B-2026482</t>
  </si>
  <si>
    <t xml:space="preserve"> ++</t>
  </si>
  <si>
    <t>615266.34</t>
  </si>
  <si>
    <t>814902.86</t>
  </si>
  <si>
    <t>615268.08</t>
  </si>
  <si>
    <t>814901.15</t>
  </si>
  <si>
    <t>615269.74</t>
  </si>
  <si>
    <t>814899.63</t>
  </si>
  <si>
    <t>615273.00</t>
  </si>
  <si>
    <t>814896.76</t>
  </si>
  <si>
    <t>615275.25</t>
  </si>
  <si>
    <t>814894.78</t>
  </si>
  <si>
    <t>615278.48</t>
  </si>
  <si>
    <t>814890.88</t>
  </si>
  <si>
    <t>615283.72</t>
  </si>
  <si>
    <t>814885.57</t>
  </si>
  <si>
    <t>615288.31</t>
  </si>
  <si>
    <t>814884.50</t>
  </si>
  <si>
    <t>615292.02</t>
  </si>
  <si>
    <t>814883.26</t>
  </si>
  <si>
    <t>615299.24</t>
  </si>
  <si>
    <t>814882.08</t>
  </si>
  <si>
    <t>SDN3</t>
  </si>
  <si>
    <t>M. TUMULAK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</si>
</sst>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2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0" fontId="8" fillId="0" borderId="0" xfId="3" applyFont="1" applyFill="1" applyBorder="1" applyAlignment="1" applyProtection="1">
      <alignment horizont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164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2" fontId="6" fillId="0" borderId="0" xfId="1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 applyProtection="1">
      <alignment horizontal="center"/>
    </xf>
    <xf numFmtId="2" fontId="1" fillId="0" borderId="0" xfId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/>
    </xf>
    <xf numFmtId="164" fontId="1" fillId="0" borderId="0" xfId="1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>
      <alignment horizontal="center"/>
    </xf>
    <xf numFmtId="2" fontId="6" fillId="0" borderId="0" xfId="1" applyNumberFormat="1" applyFont="1" applyFill="1" applyBorder="1" applyAlignment="1" applyProtection="1">
      <alignment horizontal="center" vertical="center"/>
    </xf>
    <xf numFmtId="2" fontId="1" fillId="0" borderId="0" xfId="1" quotePrefix="1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pane ySplit="1" topLeftCell="A2" activePane="bottomLeft" state="frozen"/>
      <selection pane="bottomLeft" activeCell="H35" sqref="H35"/>
    </sheetView>
  </sheetViews>
  <sheetFormatPr defaultRowHeight="12.75" x14ac:dyDescent="0.25"/>
  <cols>
    <col min="1" max="1" width="31.5703125" style="19" customWidth="1"/>
    <col min="2" max="2" width="11.28515625" style="9" customWidth="1"/>
    <col min="3" max="3" width="11.140625" style="9" customWidth="1"/>
    <col min="4" max="4" width="11.140625" style="13" customWidth="1"/>
    <col min="5" max="5" width="9" style="13" customWidth="1"/>
    <col min="6" max="6" width="8.5703125" style="14" customWidth="1"/>
    <col min="7" max="7" width="9.140625" style="14" customWidth="1"/>
    <col min="8" max="8" width="12.5703125" style="14" customWidth="1"/>
    <col min="9" max="9" width="13.85546875" style="15" customWidth="1"/>
    <col min="10" max="10" width="12.42578125" style="15" bestFit="1" customWidth="1"/>
    <col min="11" max="11" width="16.7109375" style="19" bestFit="1" customWidth="1"/>
    <col min="12" max="12" width="18.28515625" style="14" bestFit="1" customWidth="1"/>
    <col min="13" max="13" width="11.42578125" style="14" bestFit="1" customWidth="1"/>
    <col min="14" max="14" width="9.42578125" style="14" bestFit="1" customWidth="1"/>
    <col min="15" max="16" width="9.5703125" style="14" bestFit="1" customWidth="1"/>
    <col min="17" max="17" width="9.28515625" style="14" bestFit="1" customWidth="1"/>
    <col min="18" max="16384" width="9.140625" style="14"/>
  </cols>
  <sheetData>
    <row r="1" spans="1:11" s="11" customFormat="1" ht="23.25" customHeight="1" thickBot="1" x14ac:dyDescent="0.3">
      <c r="A1" s="11" t="s">
        <v>0</v>
      </c>
      <c r="B1" s="17" t="s">
        <v>1</v>
      </c>
      <c r="C1" s="17" t="s">
        <v>2</v>
      </c>
      <c r="D1" s="16" t="s">
        <v>3</v>
      </c>
      <c r="E1" s="16" t="s">
        <v>4</v>
      </c>
      <c r="F1" s="11" t="s">
        <v>5</v>
      </c>
      <c r="G1" s="11" t="s">
        <v>6</v>
      </c>
      <c r="H1" s="11" t="s">
        <v>7</v>
      </c>
      <c r="I1" s="18" t="s">
        <v>8</v>
      </c>
      <c r="J1" s="18" t="s">
        <v>9</v>
      </c>
      <c r="K1" s="11" t="s">
        <v>10</v>
      </c>
    </row>
    <row r="2" spans="1:11" s="19" customFormat="1" ht="15.75" customHeight="1" x14ac:dyDescent="0.25">
      <c r="A2" s="19" t="s">
        <v>37</v>
      </c>
      <c r="B2" s="38" t="s">
        <v>60</v>
      </c>
      <c r="C2" s="38" t="s">
        <v>61</v>
      </c>
      <c r="D2" s="32">
        <v>560</v>
      </c>
      <c r="E2" s="32">
        <v>4.0999999999999996</v>
      </c>
      <c r="F2" s="19">
        <v>560</v>
      </c>
      <c r="G2" s="19" t="s">
        <v>80</v>
      </c>
      <c r="I2" s="35" t="s">
        <v>81</v>
      </c>
      <c r="J2" s="37">
        <v>44370</v>
      </c>
      <c r="K2" s="19" t="s">
        <v>32</v>
      </c>
    </row>
    <row r="3" spans="1:11" x14ac:dyDescent="0.2">
      <c r="A3" s="19" t="s">
        <v>38</v>
      </c>
      <c r="B3" s="39" t="s">
        <v>62</v>
      </c>
      <c r="C3" s="39" t="s">
        <v>63</v>
      </c>
      <c r="D3" s="32">
        <v>560</v>
      </c>
      <c r="E3" s="28">
        <v>3.3</v>
      </c>
      <c r="F3" s="19">
        <v>560</v>
      </c>
      <c r="G3" s="19" t="s">
        <v>80</v>
      </c>
      <c r="H3" s="15"/>
      <c r="I3" s="35" t="s">
        <v>81</v>
      </c>
      <c r="J3" s="20">
        <v>44418</v>
      </c>
      <c r="K3" s="19" t="s">
        <v>32</v>
      </c>
    </row>
    <row r="4" spans="1:11" x14ac:dyDescent="0.2">
      <c r="A4" s="19" t="s">
        <v>39</v>
      </c>
      <c r="B4" s="39" t="s">
        <v>64</v>
      </c>
      <c r="C4" s="39" t="s">
        <v>65</v>
      </c>
      <c r="D4" s="32">
        <v>560</v>
      </c>
      <c r="E4" s="28">
        <v>3.2</v>
      </c>
      <c r="F4" s="19">
        <v>560</v>
      </c>
      <c r="G4" s="19" t="s">
        <v>80</v>
      </c>
      <c r="H4" s="15"/>
      <c r="I4" s="35" t="s">
        <v>81</v>
      </c>
      <c r="J4" s="20">
        <v>44421</v>
      </c>
      <c r="K4" s="19" t="s">
        <v>32</v>
      </c>
    </row>
    <row r="5" spans="1:11" x14ac:dyDescent="0.2">
      <c r="A5" s="19" t="s">
        <v>41</v>
      </c>
      <c r="B5" s="39" t="s">
        <v>66</v>
      </c>
      <c r="C5" s="39" t="s">
        <v>67</v>
      </c>
      <c r="D5" s="32">
        <v>560</v>
      </c>
      <c r="E5" s="28">
        <v>2.8</v>
      </c>
      <c r="F5" s="19">
        <v>560</v>
      </c>
      <c r="G5" s="19" t="s">
        <v>80</v>
      </c>
      <c r="H5" s="15"/>
      <c r="I5" s="35" t="s">
        <v>81</v>
      </c>
      <c r="J5" s="20">
        <v>44428</v>
      </c>
      <c r="K5" s="19" t="s">
        <v>32</v>
      </c>
    </row>
    <row r="6" spans="1:11" x14ac:dyDescent="0.2">
      <c r="A6" s="19" t="s">
        <v>45</v>
      </c>
      <c r="B6" s="39" t="s">
        <v>68</v>
      </c>
      <c r="C6" s="39" t="s">
        <v>69</v>
      </c>
      <c r="D6" s="32">
        <v>560</v>
      </c>
      <c r="E6" s="28">
        <v>2.9000000000000004</v>
      </c>
      <c r="F6" s="19">
        <v>560</v>
      </c>
      <c r="G6" s="19" t="s">
        <v>80</v>
      </c>
      <c r="H6" s="15"/>
      <c r="I6" s="35" t="s">
        <v>81</v>
      </c>
      <c r="J6" s="20">
        <v>44435</v>
      </c>
      <c r="K6" s="19" t="s">
        <v>32</v>
      </c>
    </row>
    <row r="7" spans="1:11" x14ac:dyDescent="0.2">
      <c r="A7" s="19" t="s">
        <v>47</v>
      </c>
      <c r="B7" s="39" t="s">
        <v>70</v>
      </c>
      <c r="C7" s="39" t="s">
        <v>71</v>
      </c>
      <c r="D7" s="32">
        <v>560</v>
      </c>
      <c r="E7" s="28">
        <v>1.6</v>
      </c>
      <c r="F7" s="19">
        <v>560</v>
      </c>
      <c r="G7" s="19" t="s">
        <v>80</v>
      </c>
      <c r="H7" s="15"/>
      <c r="I7" s="35" t="s">
        <v>81</v>
      </c>
      <c r="J7" s="20">
        <v>44440</v>
      </c>
      <c r="K7" s="19" t="s">
        <v>32</v>
      </c>
    </row>
    <row r="8" spans="1:11" x14ac:dyDescent="0.2">
      <c r="A8" s="19" t="s">
        <v>49</v>
      </c>
      <c r="B8" s="39" t="s">
        <v>72</v>
      </c>
      <c r="C8" s="39" t="s">
        <v>73</v>
      </c>
      <c r="D8" s="32">
        <v>560</v>
      </c>
      <c r="E8" s="28">
        <v>2.5</v>
      </c>
      <c r="F8" s="19">
        <v>560</v>
      </c>
      <c r="G8" s="19" t="s">
        <v>80</v>
      </c>
      <c r="H8" s="15"/>
      <c r="I8" s="35" t="s">
        <v>81</v>
      </c>
      <c r="J8" s="20">
        <v>44447</v>
      </c>
      <c r="K8" s="19" t="s">
        <v>32</v>
      </c>
    </row>
    <row r="9" spans="1:11" x14ac:dyDescent="0.2">
      <c r="A9" s="19" t="s">
        <v>51</v>
      </c>
      <c r="B9" s="39" t="s">
        <v>74</v>
      </c>
      <c r="C9" s="39" t="s">
        <v>75</v>
      </c>
      <c r="D9" s="32">
        <v>560</v>
      </c>
      <c r="E9" s="28">
        <v>2.7</v>
      </c>
      <c r="F9" s="19">
        <v>560</v>
      </c>
      <c r="G9" s="19" t="s">
        <v>80</v>
      </c>
      <c r="H9" s="15"/>
      <c r="I9" s="35" t="s">
        <v>81</v>
      </c>
      <c r="J9" s="20">
        <v>44449</v>
      </c>
      <c r="K9" s="19" t="s">
        <v>32</v>
      </c>
    </row>
    <row r="10" spans="1:11" x14ac:dyDescent="0.2">
      <c r="A10" s="19" t="s">
        <v>53</v>
      </c>
      <c r="B10" s="39" t="s">
        <v>76</v>
      </c>
      <c r="C10" s="39" t="s">
        <v>77</v>
      </c>
      <c r="D10" s="32">
        <v>560</v>
      </c>
      <c r="E10" s="28">
        <v>2.9000000000000004</v>
      </c>
      <c r="F10" s="19">
        <v>560</v>
      </c>
      <c r="G10" s="19" t="s">
        <v>80</v>
      </c>
      <c r="H10" s="15"/>
      <c r="I10" s="35" t="s">
        <v>81</v>
      </c>
      <c r="J10" s="20">
        <v>44453</v>
      </c>
      <c r="K10" s="19" t="s">
        <v>32</v>
      </c>
    </row>
    <row r="11" spans="1:11" x14ac:dyDescent="0.2">
      <c r="A11" s="19" t="s">
        <v>55</v>
      </c>
      <c r="B11" s="39" t="s">
        <v>78</v>
      </c>
      <c r="C11" s="39" t="s">
        <v>79</v>
      </c>
      <c r="D11" s="32">
        <v>560</v>
      </c>
      <c r="E11" s="28">
        <v>3.5</v>
      </c>
      <c r="F11" s="19">
        <v>560</v>
      </c>
      <c r="G11" s="19" t="s">
        <v>80</v>
      </c>
      <c r="H11" s="15"/>
      <c r="I11" s="35" t="s">
        <v>81</v>
      </c>
      <c r="J11" s="20">
        <v>44455</v>
      </c>
      <c r="K11" s="19" t="s">
        <v>32</v>
      </c>
    </row>
    <row r="12" spans="1:11" ht="15" x14ac:dyDescent="0.25">
      <c r="B12" s="31"/>
      <c r="C12" s="31"/>
      <c r="D12" s="28"/>
      <c r="F12" s="15"/>
      <c r="J12" s="20"/>
    </row>
    <row r="13" spans="1:11" ht="15" x14ac:dyDescent="0.25">
      <c r="B13" s="31"/>
      <c r="C13" s="31"/>
      <c r="D13" s="28"/>
      <c r="F13" s="15"/>
    </row>
    <row r="14" spans="1:11" ht="15" x14ac:dyDescent="0.25">
      <c r="B14" s="31"/>
      <c r="C14" s="31"/>
      <c r="D14" s="28"/>
      <c r="F14" s="15"/>
      <c r="J14" s="20"/>
    </row>
    <row r="15" spans="1:11" ht="15" x14ac:dyDescent="0.25">
      <c r="B15" s="31"/>
      <c r="C15" s="31"/>
      <c r="D15" s="28"/>
      <c r="F15" s="15"/>
      <c r="J15" s="20"/>
    </row>
    <row r="16" spans="1:11" ht="15" x14ac:dyDescent="0.25">
      <c r="B16" s="31"/>
      <c r="C16" s="31"/>
      <c r="D16" s="28"/>
      <c r="F16" s="15"/>
      <c r="J16" s="20"/>
    </row>
    <row r="17" spans="2:10" ht="15" x14ac:dyDescent="0.25">
      <c r="B17"/>
      <c r="C17"/>
      <c r="D17" s="28"/>
      <c r="F17" s="15"/>
      <c r="J17" s="20"/>
    </row>
    <row r="18" spans="2:10" ht="15" x14ac:dyDescent="0.25">
      <c r="B18"/>
      <c r="C18"/>
      <c r="D18" s="28"/>
      <c r="F18" s="15"/>
      <c r="I18" s="15" t="s">
        <v>59</v>
      </c>
      <c r="J18" s="20"/>
    </row>
    <row r="19" spans="2:10" ht="15" x14ac:dyDescent="0.25">
      <c r="B19"/>
      <c r="C19"/>
      <c r="D19" s="28"/>
      <c r="F19" s="15"/>
      <c r="J19" s="20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"/>
  <sheetViews>
    <sheetView zoomScaleNormal="100" workbookViewId="0">
      <pane ySplit="1" topLeftCell="A8" activePane="bottomLeft" state="frozen"/>
      <selection pane="bottomLeft" activeCell="U20" sqref="U20"/>
    </sheetView>
  </sheetViews>
  <sheetFormatPr defaultRowHeight="12.75" x14ac:dyDescent="0.2"/>
  <cols>
    <col min="1" max="1" width="27.85546875" style="10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29" bestFit="1" customWidth="1"/>
    <col min="6" max="10" width="9.28515625" style="43" customWidth="1"/>
    <col min="11" max="11" width="9.28515625" style="42" customWidth="1"/>
    <col min="12" max="12" width="9.28515625" style="43" customWidth="1"/>
    <col min="13" max="13" width="11" style="4" bestFit="1" customWidth="1"/>
    <col min="14" max="14" width="11" style="30" bestFit="1" customWidth="1"/>
    <col min="15" max="15" width="12.140625" style="29" bestFit="1" customWidth="1"/>
    <col min="16" max="16" width="12" style="29" bestFit="1" customWidth="1"/>
    <col min="17" max="17" width="10.7109375" style="47" bestFit="1" customWidth="1"/>
    <col min="18" max="20" width="9.140625" style="3"/>
    <col min="21" max="21" width="9.140625" style="12"/>
    <col min="22" max="16384" width="9.140625" style="3"/>
  </cols>
  <sheetData>
    <row r="1" spans="1:17" s="7" customFormat="1" ht="24.75" customHeight="1" thickBot="1" x14ac:dyDescent="0.3">
      <c r="A1" s="5" t="s">
        <v>0</v>
      </c>
      <c r="B1" s="6" t="s">
        <v>11</v>
      </c>
      <c r="C1" s="6" t="s">
        <v>12</v>
      </c>
      <c r="D1" s="6" t="s">
        <v>4</v>
      </c>
      <c r="E1" s="35" t="s">
        <v>13</v>
      </c>
      <c r="F1" s="40" t="s">
        <v>14</v>
      </c>
      <c r="G1" s="40" t="s">
        <v>16</v>
      </c>
      <c r="H1" s="40" t="s">
        <v>20</v>
      </c>
      <c r="I1" s="40" t="s">
        <v>21</v>
      </c>
      <c r="J1" s="40" t="s">
        <v>19</v>
      </c>
      <c r="K1" s="41" t="s">
        <v>28</v>
      </c>
      <c r="L1" s="40" t="s">
        <v>15</v>
      </c>
      <c r="M1" s="19" t="s">
        <v>17</v>
      </c>
      <c r="N1" s="33" t="s">
        <v>18</v>
      </c>
      <c r="O1" s="35" t="s">
        <v>22</v>
      </c>
      <c r="P1" s="35" t="s">
        <v>23</v>
      </c>
      <c r="Q1" s="35" t="s">
        <v>24</v>
      </c>
    </row>
    <row r="2" spans="1:17" s="19" customFormat="1" ht="24.75" customHeight="1" x14ac:dyDescent="0.2">
      <c r="A2" s="19" t="s">
        <v>37</v>
      </c>
      <c r="B2" s="32">
        <v>0</v>
      </c>
      <c r="C2" s="32">
        <v>2.7</v>
      </c>
      <c r="D2" s="32">
        <v>2.7</v>
      </c>
      <c r="E2" s="34">
        <v>507991</v>
      </c>
      <c r="F2" s="40">
        <v>0.31</v>
      </c>
      <c r="G2" s="40">
        <v>2E-3</v>
      </c>
      <c r="H2" s="40">
        <v>7.0000000000000001E-3</v>
      </c>
      <c r="I2" s="40">
        <v>2.8000000000000001E-2</v>
      </c>
      <c r="J2" s="40">
        <v>2.6539999999999999</v>
      </c>
      <c r="K2" s="41"/>
      <c r="L2" s="40">
        <v>3.58</v>
      </c>
      <c r="M2" s="19" t="s">
        <v>34</v>
      </c>
      <c r="N2" s="33"/>
      <c r="O2" s="37">
        <v>44370</v>
      </c>
      <c r="P2" s="37">
        <v>44370</v>
      </c>
      <c r="Q2" s="35" t="s">
        <v>40</v>
      </c>
    </row>
    <row r="3" spans="1:17" s="19" customFormat="1" ht="24.75" customHeight="1" x14ac:dyDescent="0.2">
      <c r="A3" s="19" t="s">
        <v>37</v>
      </c>
      <c r="B3" s="32">
        <f>C2</f>
        <v>2.7</v>
      </c>
      <c r="C3" s="32">
        <f>B3+D3</f>
        <v>3.5</v>
      </c>
      <c r="D3" s="32">
        <v>0.8</v>
      </c>
      <c r="E3" s="34">
        <v>507992</v>
      </c>
      <c r="F3" s="40">
        <v>2.1</v>
      </c>
      <c r="G3" s="40">
        <v>1.0999999999999999E-2</v>
      </c>
      <c r="H3" s="40">
        <v>6.4000000000000001E-2</v>
      </c>
      <c r="I3" s="40">
        <v>0.19700000000000001</v>
      </c>
      <c r="J3" s="40">
        <v>2.7210000000000001</v>
      </c>
      <c r="K3" s="41"/>
      <c r="L3" s="40">
        <v>24.5</v>
      </c>
      <c r="M3" s="19" t="s">
        <v>35</v>
      </c>
      <c r="N3" s="33">
        <v>0.8</v>
      </c>
      <c r="O3" s="37">
        <v>44371</v>
      </c>
      <c r="P3" s="37">
        <v>44371</v>
      </c>
      <c r="Q3" s="35" t="s">
        <v>40</v>
      </c>
    </row>
    <row r="4" spans="1:17" s="19" customFormat="1" ht="24.75" customHeight="1" x14ac:dyDescent="0.2">
      <c r="A4" s="19" t="s">
        <v>37</v>
      </c>
      <c r="B4" s="32">
        <f t="shared" ref="B4" si="0">C3</f>
        <v>3.5</v>
      </c>
      <c r="C4" s="32">
        <f t="shared" ref="C4" si="1">B4+D4</f>
        <v>4.0999999999999996</v>
      </c>
      <c r="D4" s="32">
        <v>0.6</v>
      </c>
      <c r="E4" s="34">
        <v>507993</v>
      </c>
      <c r="F4" s="40">
        <v>0.62</v>
      </c>
      <c r="G4" s="40">
        <v>7.0000000000000001E-3</v>
      </c>
      <c r="H4" s="40">
        <v>3.0000000000000001E-3</v>
      </c>
      <c r="I4" s="40">
        <v>1.4E-2</v>
      </c>
      <c r="J4" s="40">
        <v>2.6709999999999998</v>
      </c>
      <c r="K4" s="41"/>
      <c r="L4" s="40">
        <v>3.83</v>
      </c>
      <c r="M4" s="19" t="s">
        <v>36</v>
      </c>
      <c r="N4" s="33"/>
      <c r="O4" s="37">
        <v>44372</v>
      </c>
      <c r="P4" s="37">
        <v>44372</v>
      </c>
      <c r="Q4" s="35" t="s">
        <v>40</v>
      </c>
    </row>
    <row r="5" spans="1:17" s="19" customFormat="1" ht="24.75" customHeight="1" x14ac:dyDescent="0.2">
      <c r="A5" s="19" t="s">
        <v>38</v>
      </c>
      <c r="B5" s="32">
        <v>0</v>
      </c>
      <c r="C5" s="32">
        <v>1.2</v>
      </c>
      <c r="D5" s="32">
        <v>1.2</v>
      </c>
      <c r="E5" s="34">
        <v>516051</v>
      </c>
      <c r="F5" s="40">
        <v>0.39</v>
      </c>
      <c r="G5" s="40">
        <v>8.9999999999999993E-3</v>
      </c>
      <c r="H5" s="40">
        <v>1E-3</v>
      </c>
      <c r="I5" s="40">
        <v>0.01</v>
      </c>
      <c r="J5" s="40">
        <v>2.6709999999999998</v>
      </c>
      <c r="K5" s="41"/>
      <c r="L5" s="40">
        <v>3.28</v>
      </c>
      <c r="M5" s="19" t="s">
        <v>34</v>
      </c>
      <c r="N5" s="36"/>
      <c r="O5" s="37">
        <v>44418</v>
      </c>
      <c r="P5" s="37">
        <v>44419</v>
      </c>
      <c r="Q5" s="35" t="s">
        <v>42</v>
      </c>
    </row>
    <row r="6" spans="1:17" s="19" customFormat="1" ht="24.75" customHeight="1" x14ac:dyDescent="0.2">
      <c r="A6" s="19" t="s">
        <v>38</v>
      </c>
      <c r="B6" s="32">
        <f>C5</f>
        <v>1.2</v>
      </c>
      <c r="C6" s="32">
        <f>B6+D6</f>
        <v>2</v>
      </c>
      <c r="D6" s="32">
        <v>0.8</v>
      </c>
      <c r="E6" s="34">
        <v>516052</v>
      </c>
      <c r="F6" s="40">
        <v>2.98</v>
      </c>
      <c r="G6" s="40">
        <v>0.05</v>
      </c>
      <c r="H6" s="40">
        <v>3.6999999999999998E-2</v>
      </c>
      <c r="I6" s="40">
        <v>0.11799999999999999</v>
      </c>
      <c r="J6" s="40">
        <v>2.8029999999999999</v>
      </c>
      <c r="K6" s="41"/>
      <c r="L6" s="40">
        <v>29.28</v>
      </c>
      <c r="M6" s="19" t="s">
        <v>35</v>
      </c>
      <c r="N6" s="36">
        <v>0.8</v>
      </c>
      <c r="O6" s="37">
        <v>44418</v>
      </c>
      <c r="P6" s="37">
        <v>44419</v>
      </c>
      <c r="Q6" s="35" t="s">
        <v>42</v>
      </c>
    </row>
    <row r="7" spans="1:17" s="19" customFormat="1" ht="24.75" customHeight="1" x14ac:dyDescent="0.2">
      <c r="A7" s="19" t="s">
        <v>38</v>
      </c>
      <c r="B7" s="32">
        <f t="shared" ref="B7" si="2">C6</f>
        <v>2</v>
      </c>
      <c r="C7" s="32">
        <f t="shared" ref="C7" si="3">B7+D7</f>
        <v>3.3</v>
      </c>
      <c r="D7" s="32">
        <v>1.3</v>
      </c>
      <c r="E7" s="34">
        <v>516053</v>
      </c>
      <c r="F7" s="40">
        <v>0.24</v>
      </c>
      <c r="G7" s="40">
        <v>4.0000000000000001E-3</v>
      </c>
      <c r="H7" s="40">
        <v>2E-3</v>
      </c>
      <c r="I7" s="40">
        <v>2.1000000000000001E-2</v>
      </c>
      <c r="J7" s="40">
        <v>2.6909999999999998</v>
      </c>
      <c r="K7" s="41"/>
      <c r="L7" s="40">
        <v>1.27</v>
      </c>
      <c r="M7" s="19" t="s">
        <v>36</v>
      </c>
      <c r="N7" s="36"/>
      <c r="O7" s="37">
        <v>44418</v>
      </c>
      <c r="P7" s="37">
        <v>44419</v>
      </c>
      <c r="Q7" s="35" t="s">
        <v>42</v>
      </c>
    </row>
    <row r="8" spans="1:17" s="19" customFormat="1" ht="24.75" customHeight="1" x14ac:dyDescent="0.2">
      <c r="A8" s="19" t="s">
        <v>39</v>
      </c>
      <c r="B8" s="32">
        <v>0</v>
      </c>
      <c r="C8" s="32">
        <v>0.9</v>
      </c>
      <c r="D8" s="32">
        <v>0.9</v>
      </c>
      <c r="E8" s="34">
        <v>516497</v>
      </c>
      <c r="F8" s="40">
        <v>0.3</v>
      </c>
      <c r="G8" s="40">
        <v>3.0000000000000001E-3</v>
      </c>
      <c r="H8" s="40">
        <v>1.9E-2</v>
      </c>
      <c r="I8" s="40">
        <v>2.1000000000000001E-2</v>
      </c>
      <c r="J8" s="40">
        <v>2.6739999999999999</v>
      </c>
      <c r="K8" s="41"/>
      <c r="L8" s="40">
        <v>1.625</v>
      </c>
      <c r="M8" s="19" t="s">
        <v>34</v>
      </c>
      <c r="N8" s="36"/>
      <c r="O8" s="37">
        <v>44421</v>
      </c>
      <c r="P8" s="37">
        <v>44421</v>
      </c>
      <c r="Q8" s="35" t="s">
        <v>43</v>
      </c>
    </row>
    <row r="9" spans="1:17" s="19" customFormat="1" ht="24.75" customHeight="1" x14ac:dyDescent="0.2">
      <c r="A9" s="19" t="s">
        <v>39</v>
      </c>
      <c r="B9" s="32">
        <f>C8</f>
        <v>0.9</v>
      </c>
      <c r="C9" s="32">
        <f>B9+D9</f>
        <v>1.2</v>
      </c>
      <c r="D9" s="32">
        <v>0.3</v>
      </c>
      <c r="E9" s="34">
        <v>516499</v>
      </c>
      <c r="F9" s="40">
        <v>1.61</v>
      </c>
      <c r="G9" s="40">
        <v>2.7E-2</v>
      </c>
      <c r="H9" s="40">
        <v>5.1999999999999998E-2</v>
      </c>
      <c r="I9" s="40">
        <v>6.8000000000000005E-2</v>
      </c>
      <c r="J9" s="40">
        <v>2.7480000000000002</v>
      </c>
      <c r="K9" s="41"/>
      <c r="L9" s="40">
        <v>10.4</v>
      </c>
      <c r="M9" s="19" t="s">
        <v>35</v>
      </c>
      <c r="N9" s="36">
        <v>0.3</v>
      </c>
      <c r="O9" s="37">
        <v>44421</v>
      </c>
      <c r="P9" s="37">
        <v>44421</v>
      </c>
      <c r="Q9" s="35" t="s">
        <v>43</v>
      </c>
    </row>
    <row r="10" spans="1:17" s="19" customFormat="1" ht="24.75" customHeight="1" x14ac:dyDescent="0.2">
      <c r="A10" s="19" t="s">
        <v>39</v>
      </c>
      <c r="B10" s="32">
        <f t="shared" ref="B10" si="4">C9</f>
        <v>1.2</v>
      </c>
      <c r="C10" s="32">
        <f t="shared" ref="C10" si="5">B10+D10</f>
        <v>3.2</v>
      </c>
      <c r="D10" s="32">
        <v>2</v>
      </c>
      <c r="E10" s="34">
        <v>516500</v>
      </c>
      <c r="F10" s="40">
        <v>0.16</v>
      </c>
      <c r="G10" s="40">
        <v>3.0000000000000001E-3</v>
      </c>
      <c r="H10" s="40">
        <v>1.7000000000000001E-2</v>
      </c>
      <c r="I10" s="40">
        <v>0.01</v>
      </c>
      <c r="J10" s="40">
        <v>2.641</v>
      </c>
      <c r="K10" s="41"/>
      <c r="L10" s="40">
        <v>1.1599999999999999</v>
      </c>
      <c r="M10" s="19" t="s">
        <v>36</v>
      </c>
      <c r="N10" s="36"/>
      <c r="O10" s="37">
        <v>44421</v>
      </c>
      <c r="P10" s="37">
        <v>44421</v>
      </c>
      <c r="Q10" s="35" t="s">
        <v>43</v>
      </c>
    </row>
    <row r="11" spans="1:17" s="19" customFormat="1" ht="24.75" customHeight="1" x14ac:dyDescent="0.2">
      <c r="A11" s="19" t="s">
        <v>41</v>
      </c>
      <c r="B11" s="32">
        <v>0</v>
      </c>
      <c r="C11" s="32">
        <v>0.8</v>
      </c>
      <c r="D11" s="32">
        <v>0.8</v>
      </c>
      <c r="E11" s="34">
        <v>517468</v>
      </c>
      <c r="F11" s="40">
        <v>6.87</v>
      </c>
      <c r="G11" s="40">
        <v>2.4E-2</v>
      </c>
      <c r="H11" s="40">
        <v>4.2999999999999997E-2</v>
      </c>
      <c r="I11" s="40">
        <v>0.107</v>
      </c>
      <c r="J11" s="40">
        <v>2.8460000000000001</v>
      </c>
      <c r="K11" s="41"/>
      <c r="L11" s="40">
        <v>30.17</v>
      </c>
      <c r="M11" s="19" t="s">
        <v>35</v>
      </c>
      <c r="N11" s="36">
        <v>0.8</v>
      </c>
      <c r="O11" s="37">
        <v>44428</v>
      </c>
      <c r="P11" s="37">
        <v>44429</v>
      </c>
      <c r="Q11" s="35" t="s">
        <v>44</v>
      </c>
    </row>
    <row r="12" spans="1:17" s="19" customFormat="1" ht="24.75" customHeight="1" x14ac:dyDescent="0.2">
      <c r="A12" s="19" t="s">
        <v>41</v>
      </c>
      <c r="B12" s="32">
        <f>C11</f>
        <v>0.8</v>
      </c>
      <c r="C12" s="32">
        <f>B12+D12</f>
        <v>2.8</v>
      </c>
      <c r="D12" s="32">
        <v>2</v>
      </c>
      <c r="E12" s="34">
        <v>517469</v>
      </c>
      <c r="F12" s="40">
        <v>0.23</v>
      </c>
      <c r="G12" s="40">
        <v>0.01</v>
      </c>
      <c r="H12" s="40">
        <v>8.0000000000000002E-3</v>
      </c>
      <c r="I12" s="40">
        <v>1.9E-2</v>
      </c>
      <c r="J12" s="40">
        <v>2.6909999999999998</v>
      </c>
      <c r="K12" s="41"/>
      <c r="L12" s="40">
        <v>2.14</v>
      </c>
      <c r="M12" s="19" t="s">
        <v>36</v>
      </c>
      <c r="N12" s="36"/>
      <c r="O12" s="37">
        <v>44428</v>
      </c>
      <c r="P12" s="37">
        <v>44429</v>
      </c>
      <c r="Q12" s="35" t="s">
        <v>44</v>
      </c>
    </row>
    <row r="13" spans="1:17" s="19" customFormat="1" ht="24.75" customHeight="1" x14ac:dyDescent="0.2">
      <c r="A13" s="19" t="s">
        <v>45</v>
      </c>
      <c r="B13" s="32">
        <v>0</v>
      </c>
      <c r="C13" s="32">
        <v>1.1000000000000001</v>
      </c>
      <c r="D13" s="32">
        <v>1.1000000000000001</v>
      </c>
      <c r="E13" s="34">
        <v>518620</v>
      </c>
      <c r="F13" s="40">
        <v>0.36</v>
      </c>
      <c r="G13" s="40">
        <v>8.0000000000000002E-3</v>
      </c>
      <c r="H13" s="40">
        <v>4.3999999999999997E-2</v>
      </c>
      <c r="I13" s="40">
        <v>0.21299999999999999</v>
      </c>
      <c r="J13" s="40">
        <v>2.6739999999999999</v>
      </c>
      <c r="K13" s="41"/>
      <c r="L13" s="40">
        <v>1.75</v>
      </c>
      <c r="M13" s="35" t="s">
        <v>34</v>
      </c>
      <c r="N13" s="36"/>
      <c r="O13" s="37">
        <v>44435</v>
      </c>
      <c r="P13" s="37">
        <v>44435</v>
      </c>
      <c r="Q13" s="35" t="s">
        <v>46</v>
      </c>
    </row>
    <row r="14" spans="1:17" s="19" customFormat="1" ht="24.75" customHeight="1" x14ac:dyDescent="0.25">
      <c r="A14" s="19" t="s">
        <v>45</v>
      </c>
      <c r="B14" s="32">
        <f>C13</f>
        <v>1.1000000000000001</v>
      </c>
      <c r="C14" s="32">
        <f>B14+D14</f>
        <v>1.6</v>
      </c>
      <c r="D14" s="32">
        <v>0.5</v>
      </c>
      <c r="E14" s="35">
        <v>518621</v>
      </c>
      <c r="F14" s="40">
        <v>6.33</v>
      </c>
      <c r="G14" s="40">
        <v>7.0000000000000001E-3</v>
      </c>
      <c r="H14" s="40">
        <v>6.3E-2</v>
      </c>
      <c r="I14" s="40">
        <v>0.29299999999999998</v>
      </c>
      <c r="J14" s="40">
        <v>2.867</v>
      </c>
      <c r="K14" s="41"/>
      <c r="L14" s="40">
        <v>10.220000000000001</v>
      </c>
      <c r="M14" s="35" t="s">
        <v>35</v>
      </c>
      <c r="N14" s="36">
        <v>0.5</v>
      </c>
      <c r="O14" s="37">
        <v>44435</v>
      </c>
      <c r="P14" s="37">
        <v>44435</v>
      </c>
      <c r="Q14" s="35" t="s">
        <v>46</v>
      </c>
    </row>
    <row r="15" spans="1:17" s="19" customFormat="1" ht="24.75" customHeight="1" x14ac:dyDescent="0.2">
      <c r="A15" s="19" t="s">
        <v>45</v>
      </c>
      <c r="B15" s="32">
        <f t="shared" ref="B15" si="6">C14</f>
        <v>1.6</v>
      </c>
      <c r="C15" s="32">
        <f t="shared" ref="C15" si="7">B15+D15</f>
        <v>2.9000000000000004</v>
      </c>
      <c r="D15" s="32">
        <v>1.3</v>
      </c>
      <c r="E15" s="29">
        <v>518622</v>
      </c>
      <c r="F15" s="42">
        <v>0.09</v>
      </c>
      <c r="G15" s="43">
        <v>6.0000000000000001E-3</v>
      </c>
      <c r="H15" s="43">
        <v>8.0000000000000002E-3</v>
      </c>
      <c r="I15" s="43">
        <v>5.6000000000000001E-2</v>
      </c>
      <c r="J15" s="43">
        <v>2.641</v>
      </c>
      <c r="K15" s="41"/>
      <c r="L15" s="43">
        <v>0.87</v>
      </c>
      <c r="M15" s="35" t="s">
        <v>36</v>
      </c>
      <c r="N15" s="36"/>
      <c r="O15" s="37">
        <v>44435</v>
      </c>
      <c r="P15" s="37">
        <v>44435</v>
      </c>
      <c r="Q15" s="35" t="s">
        <v>46</v>
      </c>
    </row>
    <row r="16" spans="1:17" s="19" customFormat="1" ht="24.75" customHeight="1" x14ac:dyDescent="0.2">
      <c r="A16" s="19" t="s">
        <v>47</v>
      </c>
      <c r="B16" s="32">
        <v>0</v>
      </c>
      <c r="C16" s="32">
        <v>1.1000000000000001</v>
      </c>
      <c r="D16" s="32">
        <v>1.1000000000000001</v>
      </c>
      <c r="E16" s="29">
        <v>520299</v>
      </c>
      <c r="F16" s="42">
        <v>1.96</v>
      </c>
      <c r="G16" s="43">
        <v>1.2999999999999999E-2</v>
      </c>
      <c r="H16" s="43">
        <v>0.01</v>
      </c>
      <c r="I16" s="43">
        <v>3.9E-2</v>
      </c>
      <c r="J16" s="43">
        <v>2.7480000000000002</v>
      </c>
      <c r="K16" s="41"/>
      <c r="L16" s="43">
        <v>0.69</v>
      </c>
      <c r="M16" s="35" t="s">
        <v>34</v>
      </c>
      <c r="N16" s="36"/>
      <c r="O16" s="37">
        <v>44440</v>
      </c>
      <c r="P16" s="37">
        <v>44440</v>
      </c>
      <c r="Q16" s="35" t="s">
        <v>48</v>
      </c>
    </row>
    <row r="17" spans="1:17" s="19" customFormat="1" ht="24.75" customHeight="1" x14ac:dyDescent="0.2">
      <c r="A17" s="19" t="s">
        <v>47</v>
      </c>
      <c r="B17" s="32">
        <f>C16</f>
        <v>1.1000000000000001</v>
      </c>
      <c r="C17" s="32">
        <f>B17+D17</f>
        <v>1.6</v>
      </c>
      <c r="D17" s="32">
        <v>0.5</v>
      </c>
      <c r="E17" s="29">
        <v>520300</v>
      </c>
      <c r="F17" s="42">
        <v>1.04</v>
      </c>
      <c r="G17" s="43">
        <v>8.6999999999999994E-2</v>
      </c>
      <c r="H17" s="43">
        <v>7.8E-2</v>
      </c>
      <c r="I17" s="43">
        <v>0.10299999999999999</v>
      </c>
      <c r="J17" s="43">
        <v>2.7309999999999999</v>
      </c>
      <c r="K17" s="41"/>
      <c r="L17" s="43">
        <v>20.59</v>
      </c>
      <c r="M17" s="35" t="s">
        <v>35</v>
      </c>
      <c r="N17" s="36">
        <v>0.2</v>
      </c>
      <c r="O17" s="37">
        <v>44441</v>
      </c>
      <c r="P17" s="37">
        <v>44441</v>
      </c>
      <c r="Q17" s="35" t="s">
        <v>48</v>
      </c>
    </row>
    <row r="18" spans="1:17" s="19" customFormat="1" ht="24.75" customHeight="1" x14ac:dyDescent="0.2">
      <c r="A18" s="19" t="s">
        <v>49</v>
      </c>
      <c r="B18" s="32">
        <v>0</v>
      </c>
      <c r="C18" s="32">
        <v>2</v>
      </c>
      <c r="D18" s="32">
        <v>2</v>
      </c>
      <c r="E18" s="29">
        <v>521530</v>
      </c>
      <c r="F18" s="42">
        <v>0.13</v>
      </c>
      <c r="G18" s="43">
        <v>3.0000000000000001E-3</v>
      </c>
      <c r="H18" s="43">
        <v>7.0000000000000001E-3</v>
      </c>
      <c r="I18" s="43">
        <v>0.02</v>
      </c>
      <c r="J18" s="43"/>
      <c r="K18" s="41"/>
      <c r="L18" s="43">
        <v>1.02</v>
      </c>
      <c r="M18" s="35" t="s">
        <v>34</v>
      </c>
      <c r="N18" s="36"/>
      <c r="O18" s="37">
        <v>44447</v>
      </c>
      <c r="P18" s="37">
        <v>44447</v>
      </c>
      <c r="Q18" s="35" t="s">
        <v>50</v>
      </c>
    </row>
    <row r="19" spans="1:17" s="19" customFormat="1" ht="24.75" customHeight="1" x14ac:dyDescent="0.2">
      <c r="A19" s="19" t="s">
        <v>49</v>
      </c>
      <c r="B19" s="32">
        <f>C18</f>
        <v>2</v>
      </c>
      <c r="C19" s="32">
        <f>B19+D19</f>
        <v>2.5</v>
      </c>
      <c r="D19" s="32">
        <v>0.5</v>
      </c>
      <c r="E19" s="29">
        <v>5101531</v>
      </c>
      <c r="F19" s="42">
        <v>0.56000000000000005</v>
      </c>
      <c r="G19" s="43">
        <v>2.4E-2</v>
      </c>
      <c r="H19" s="43">
        <v>5.0000000000000001E-3</v>
      </c>
      <c r="I19" s="43">
        <v>1.0999999999999999E-2</v>
      </c>
      <c r="J19" s="43"/>
      <c r="K19" s="41"/>
      <c r="L19" s="43">
        <v>3.62</v>
      </c>
      <c r="M19" s="35" t="s">
        <v>34</v>
      </c>
      <c r="N19" s="36"/>
      <c r="O19" s="37">
        <v>44448</v>
      </c>
      <c r="P19" s="37">
        <v>44448</v>
      </c>
      <c r="Q19" s="35" t="s">
        <v>50</v>
      </c>
    </row>
    <row r="20" spans="1:17" s="19" customFormat="1" ht="24.75" customHeight="1" x14ac:dyDescent="0.2">
      <c r="A20" s="19" t="s">
        <v>51</v>
      </c>
      <c r="B20" s="32">
        <v>0</v>
      </c>
      <c r="C20" s="32">
        <v>2.2000000000000002</v>
      </c>
      <c r="D20" s="32">
        <v>2.2000000000000002</v>
      </c>
      <c r="E20" s="29">
        <v>521929</v>
      </c>
      <c r="F20" s="42">
        <v>2.23E-2</v>
      </c>
      <c r="G20" s="43">
        <v>0.45</v>
      </c>
      <c r="H20" s="43">
        <v>8.0000000000000002E-3</v>
      </c>
      <c r="I20" s="43">
        <v>3.0000000000000001E-3</v>
      </c>
      <c r="J20" s="43">
        <v>1.4999999999999999E-2</v>
      </c>
      <c r="K20" s="41"/>
      <c r="L20" s="43">
        <v>10.15</v>
      </c>
      <c r="M20" s="35" t="s">
        <v>34</v>
      </c>
      <c r="N20" s="36"/>
      <c r="O20" s="37">
        <v>44449</v>
      </c>
      <c r="P20" s="37">
        <v>44449</v>
      </c>
      <c r="Q20" s="35" t="s">
        <v>52</v>
      </c>
    </row>
    <row r="21" spans="1:17" s="19" customFormat="1" ht="24.75" customHeight="1" x14ac:dyDescent="0.2">
      <c r="A21" s="19" t="s">
        <v>51</v>
      </c>
      <c r="B21" s="32">
        <f>C20</f>
        <v>2.2000000000000002</v>
      </c>
      <c r="C21" s="32">
        <f>B21+D21</f>
        <v>2.7</v>
      </c>
      <c r="D21" s="32">
        <v>0.5</v>
      </c>
      <c r="E21" s="29">
        <v>521930</v>
      </c>
      <c r="F21" s="42">
        <v>0.1464</v>
      </c>
      <c r="G21" s="43">
        <v>2.93</v>
      </c>
      <c r="H21" s="43">
        <v>5.0000000000000001E-3</v>
      </c>
      <c r="I21" s="43">
        <v>0.03</v>
      </c>
      <c r="J21" s="43">
        <v>6.0999999999999999E-2</v>
      </c>
      <c r="K21" s="41"/>
      <c r="L21" s="43">
        <v>22.66</v>
      </c>
      <c r="M21" s="35" t="s">
        <v>35</v>
      </c>
      <c r="N21" s="36">
        <v>0.5</v>
      </c>
      <c r="O21" s="37">
        <v>44449</v>
      </c>
      <c r="P21" s="37">
        <v>44449</v>
      </c>
      <c r="Q21" s="35" t="s">
        <v>52</v>
      </c>
    </row>
    <row r="22" spans="1:17" s="19" customFormat="1" ht="24.75" customHeight="1" x14ac:dyDescent="0.2">
      <c r="A22" s="19" t="s">
        <v>53</v>
      </c>
      <c r="B22" s="32">
        <v>0</v>
      </c>
      <c r="C22" s="32">
        <v>1.1000000000000001</v>
      </c>
      <c r="D22" s="32">
        <v>1.1000000000000001</v>
      </c>
      <c r="E22" s="29">
        <v>522663</v>
      </c>
      <c r="F22" s="42">
        <v>1E-3</v>
      </c>
      <c r="G22" s="43">
        <v>0.02</v>
      </c>
      <c r="H22" s="43">
        <v>7.0000000000000001E-3</v>
      </c>
      <c r="I22" s="43">
        <v>2E-3</v>
      </c>
      <c r="J22" s="43">
        <v>1.7000000000000001E-2</v>
      </c>
      <c r="K22" s="41"/>
      <c r="L22" s="43">
        <v>2.2799999999999998</v>
      </c>
      <c r="M22" s="35" t="s">
        <v>34</v>
      </c>
      <c r="N22" s="36"/>
      <c r="O22" s="37">
        <v>44453</v>
      </c>
      <c r="P22" s="37">
        <v>44453</v>
      </c>
      <c r="Q22" s="35" t="s">
        <v>54</v>
      </c>
    </row>
    <row r="23" spans="1:17" s="19" customFormat="1" ht="24.75" customHeight="1" x14ac:dyDescent="0.2">
      <c r="A23" s="19" t="s">
        <v>53</v>
      </c>
      <c r="B23" s="32">
        <f>C22</f>
        <v>1.1000000000000001</v>
      </c>
      <c r="C23" s="32">
        <f>B23+D23</f>
        <v>1.6</v>
      </c>
      <c r="D23" s="32">
        <v>0.5</v>
      </c>
      <c r="E23" s="29">
        <v>522664</v>
      </c>
      <c r="F23" s="42">
        <v>0.17849999999999999</v>
      </c>
      <c r="G23" s="43">
        <v>3.57</v>
      </c>
      <c r="H23" s="43">
        <v>2.1999999999999999E-2</v>
      </c>
      <c r="I23" s="43">
        <v>1.2999999999999999E-2</v>
      </c>
      <c r="J23" s="43">
        <v>2.9000000000000001E-2</v>
      </c>
      <c r="K23" s="41"/>
      <c r="L23" s="43">
        <v>22.518999999999998</v>
      </c>
      <c r="M23" s="35" t="s">
        <v>35</v>
      </c>
      <c r="N23" s="36">
        <v>0.3</v>
      </c>
      <c r="O23" s="37">
        <v>44454</v>
      </c>
      <c r="P23" s="37">
        <v>44454</v>
      </c>
      <c r="Q23" s="35" t="s">
        <v>54</v>
      </c>
    </row>
    <row r="24" spans="1:17" s="19" customFormat="1" ht="24.75" customHeight="1" x14ac:dyDescent="0.2">
      <c r="A24" s="19" t="s">
        <v>53</v>
      </c>
      <c r="B24" s="32">
        <f t="shared" ref="B24" si="8">C23</f>
        <v>1.6</v>
      </c>
      <c r="C24" s="32">
        <f t="shared" ref="C24" si="9">B24+D24</f>
        <v>2.9000000000000004</v>
      </c>
      <c r="D24" s="32">
        <v>1.3</v>
      </c>
      <c r="E24" s="29">
        <v>522666</v>
      </c>
      <c r="F24" s="42">
        <v>2.6200000000000001E-2</v>
      </c>
      <c r="G24" s="43">
        <v>0.52</v>
      </c>
      <c r="H24" s="43">
        <v>3.0000000000000001E-3</v>
      </c>
      <c r="I24" s="43">
        <v>2E-3</v>
      </c>
      <c r="J24" s="43">
        <v>7.0000000000000001E-3</v>
      </c>
      <c r="K24" s="41"/>
      <c r="L24" s="43">
        <v>1.6</v>
      </c>
      <c r="M24" s="35" t="s">
        <v>36</v>
      </c>
      <c r="N24" s="36"/>
      <c r="O24" s="37">
        <v>44455</v>
      </c>
      <c r="P24" s="37">
        <v>44455</v>
      </c>
      <c r="Q24" s="35" t="s">
        <v>54</v>
      </c>
    </row>
    <row r="25" spans="1:17" s="19" customFormat="1" ht="24.75" customHeight="1" x14ac:dyDescent="0.2">
      <c r="A25" s="19" t="s">
        <v>55</v>
      </c>
      <c r="B25" s="32">
        <v>0</v>
      </c>
      <c r="C25" s="32">
        <v>1.5</v>
      </c>
      <c r="D25" s="32">
        <v>1.5</v>
      </c>
      <c r="E25" s="29">
        <v>523114</v>
      </c>
      <c r="F25" s="42">
        <v>0.28999999999999998</v>
      </c>
      <c r="G25" s="43">
        <v>2E-3</v>
      </c>
      <c r="H25" s="43">
        <v>1.4E-2</v>
      </c>
      <c r="I25" s="43">
        <v>7.1999999999999995E-2</v>
      </c>
      <c r="J25" s="43"/>
      <c r="K25" s="41"/>
      <c r="L25" s="43">
        <v>2.33</v>
      </c>
      <c r="M25" s="35" t="s">
        <v>34</v>
      </c>
      <c r="N25" s="36"/>
      <c r="O25" s="37">
        <v>44455</v>
      </c>
      <c r="P25" s="37">
        <v>44455</v>
      </c>
      <c r="Q25" s="35" t="s">
        <v>56</v>
      </c>
    </row>
    <row r="26" spans="1:17" s="19" customFormat="1" ht="24.75" customHeight="1" x14ac:dyDescent="0.2">
      <c r="A26" s="19" t="s">
        <v>55</v>
      </c>
      <c r="B26" s="32">
        <f>C25</f>
        <v>1.5</v>
      </c>
      <c r="C26" s="32">
        <f>B26+D26</f>
        <v>2.4</v>
      </c>
      <c r="D26" s="32">
        <v>0.9</v>
      </c>
      <c r="E26" s="29">
        <v>523115</v>
      </c>
      <c r="F26" s="42">
        <v>0.34</v>
      </c>
      <c r="G26" s="43">
        <v>6.0000000000000001E-3</v>
      </c>
      <c r="H26" s="43">
        <v>1.9E-2</v>
      </c>
      <c r="I26" s="43">
        <v>4.9000000000000002E-2</v>
      </c>
      <c r="J26" s="43"/>
      <c r="K26" s="41"/>
      <c r="L26" s="43">
        <v>3.3</v>
      </c>
      <c r="M26" s="35" t="s">
        <v>35</v>
      </c>
      <c r="N26" s="36">
        <v>0.9</v>
      </c>
      <c r="O26" s="37">
        <v>44456</v>
      </c>
      <c r="P26" s="37">
        <v>44456</v>
      </c>
      <c r="Q26" s="35" t="s">
        <v>57</v>
      </c>
    </row>
    <row r="27" spans="1:17" s="19" customFormat="1" ht="24.75" customHeight="1" x14ac:dyDescent="0.2">
      <c r="A27" s="19" t="s">
        <v>55</v>
      </c>
      <c r="B27" s="32">
        <f t="shared" ref="B27" si="10">C26</f>
        <v>2.4</v>
      </c>
      <c r="C27" s="32">
        <f t="shared" ref="C27" si="11">B27+D27</f>
        <v>3.5</v>
      </c>
      <c r="D27" s="32">
        <v>1.1000000000000001</v>
      </c>
      <c r="E27" s="29">
        <v>523116</v>
      </c>
      <c r="F27" s="42">
        <v>0.31</v>
      </c>
      <c r="G27" s="43">
        <v>1.2999999999999999E-2</v>
      </c>
      <c r="H27" s="43">
        <v>1.7999999999999999E-2</v>
      </c>
      <c r="I27" s="43">
        <v>3.3000000000000002E-2</v>
      </c>
      <c r="J27" s="43"/>
      <c r="K27" s="41"/>
      <c r="L27" s="43">
        <v>2.42</v>
      </c>
      <c r="M27" s="35" t="s">
        <v>36</v>
      </c>
      <c r="N27" s="36"/>
      <c r="O27" s="37">
        <v>44457</v>
      </c>
      <c r="P27" s="37">
        <v>44457</v>
      </c>
      <c r="Q27" s="35" t="s">
        <v>58</v>
      </c>
    </row>
    <row r="28" spans="1:17" s="19" customFormat="1" ht="24.75" customHeight="1" x14ac:dyDescent="0.2">
      <c r="B28" s="32"/>
      <c r="C28" s="32"/>
      <c r="D28" s="32"/>
      <c r="E28" s="29"/>
      <c r="F28" s="42"/>
      <c r="G28" s="43"/>
      <c r="H28" s="43"/>
      <c r="I28" s="43"/>
      <c r="J28" s="43"/>
      <c r="K28" s="41"/>
      <c r="L28" s="43"/>
      <c r="M28" s="35"/>
      <c r="N28" s="36"/>
      <c r="O28" s="37"/>
      <c r="P28" s="37"/>
      <c r="Q28" s="35"/>
    </row>
    <row r="29" spans="1:17" s="19" customFormat="1" ht="24.75" customHeight="1" x14ac:dyDescent="0.2">
      <c r="B29" s="32"/>
      <c r="C29" s="32"/>
      <c r="D29" s="32"/>
      <c r="E29" s="29"/>
      <c r="F29" s="42"/>
      <c r="G29" s="43"/>
      <c r="H29" s="43"/>
      <c r="I29" s="43"/>
      <c r="J29" s="43"/>
      <c r="K29" s="41"/>
      <c r="L29" s="43"/>
      <c r="M29" s="35"/>
      <c r="N29" s="36"/>
      <c r="O29" s="37"/>
      <c r="P29" s="37"/>
      <c r="Q29" s="35"/>
    </row>
    <row r="30" spans="1:17" x14ac:dyDescent="0.2">
      <c r="A30" s="19"/>
      <c r="E30" s="27"/>
      <c r="F30" s="44"/>
      <c r="G30" s="45"/>
      <c r="H30" s="45"/>
      <c r="I30" s="45"/>
      <c r="J30" s="45"/>
      <c r="L30" s="46"/>
    </row>
    <row r="31" spans="1:17" x14ac:dyDescent="0.2">
      <c r="A31" s="19"/>
      <c r="E31" s="27"/>
      <c r="F31" s="44"/>
      <c r="G31" s="45"/>
      <c r="H31" s="45"/>
      <c r="I31" s="45"/>
      <c r="J31" s="45"/>
      <c r="L31" s="46"/>
    </row>
    <row r="32" spans="1:17" x14ac:dyDescent="0.2">
      <c r="A32" s="19"/>
      <c r="E32" s="27"/>
      <c r="F32" s="44"/>
      <c r="G32" s="45"/>
      <c r="H32" s="45"/>
      <c r="I32" s="45"/>
      <c r="J32" s="45"/>
      <c r="L32" s="48"/>
    </row>
    <row r="33" spans="1:23" x14ac:dyDescent="0.2">
      <c r="A33" s="19"/>
      <c r="E33" s="27"/>
      <c r="F33" s="44"/>
      <c r="G33" s="45"/>
      <c r="H33" s="45"/>
      <c r="I33" s="45"/>
      <c r="J33" s="45"/>
      <c r="L33" s="46"/>
    </row>
    <row r="34" spans="1:23" x14ac:dyDescent="0.2">
      <c r="A34" s="19"/>
    </row>
    <row r="35" spans="1:23" x14ac:dyDescent="0.2">
      <c r="A35" s="19"/>
    </row>
    <row r="36" spans="1:23" x14ac:dyDescent="0.2">
      <c r="A36" s="19"/>
      <c r="O36" s="49"/>
      <c r="P36" s="49"/>
      <c r="U36" s="3"/>
      <c r="W36" s="12"/>
    </row>
    <row r="37" spans="1:23" x14ac:dyDescent="0.2">
      <c r="A37" s="19"/>
      <c r="O37" s="49"/>
      <c r="P37" s="49"/>
      <c r="U37" s="3"/>
      <c r="W37" s="12"/>
    </row>
    <row r="38" spans="1:23" x14ac:dyDescent="0.2">
      <c r="A38" s="19"/>
      <c r="O38" s="49"/>
      <c r="P38" s="49"/>
      <c r="U38" s="3"/>
      <c r="W38" s="12"/>
    </row>
    <row r="39" spans="1:23" x14ac:dyDescent="0.2">
      <c r="A39" s="19"/>
      <c r="O39" s="49"/>
      <c r="P39" s="49"/>
      <c r="U39" s="3"/>
      <c r="W39" s="12"/>
    </row>
    <row r="40" spans="1:23" x14ac:dyDescent="0.2">
      <c r="A40" s="19"/>
      <c r="E40" s="27"/>
      <c r="F40" s="44"/>
      <c r="G40" s="45"/>
      <c r="H40" s="45"/>
      <c r="I40" s="45"/>
      <c r="J40" s="45"/>
      <c r="L40" s="46"/>
      <c r="O40" s="49"/>
      <c r="P40" s="49"/>
      <c r="U40" s="3"/>
      <c r="W40" s="12"/>
    </row>
    <row r="41" spans="1:23" x14ac:dyDescent="0.2">
      <c r="A41" s="19"/>
      <c r="E41" s="27"/>
      <c r="F41" s="44"/>
      <c r="G41" s="45"/>
      <c r="H41" s="45"/>
      <c r="I41" s="45"/>
      <c r="J41" s="45"/>
      <c r="L41" s="46"/>
      <c r="O41" s="49"/>
      <c r="P41" s="49"/>
      <c r="U41" s="3"/>
      <c r="W41" s="12"/>
    </row>
    <row r="42" spans="1:23" x14ac:dyDescent="0.2">
      <c r="A42" s="19"/>
      <c r="E42" s="27"/>
      <c r="F42" s="44"/>
      <c r="G42" s="45"/>
      <c r="H42" s="45"/>
      <c r="I42" s="45"/>
      <c r="J42" s="45"/>
      <c r="L42" s="50"/>
      <c r="O42" s="49"/>
      <c r="P42" s="49"/>
    </row>
    <row r="43" spans="1:23" x14ac:dyDescent="0.2">
      <c r="A43" s="19"/>
      <c r="E43" s="27"/>
      <c r="F43" s="44"/>
      <c r="G43" s="45"/>
      <c r="H43" s="45"/>
      <c r="I43" s="45"/>
      <c r="J43" s="45"/>
      <c r="L43" s="50"/>
      <c r="O43" s="49"/>
      <c r="P43" s="49"/>
    </row>
    <row r="44" spans="1:23" x14ac:dyDescent="0.2">
      <c r="A44" s="19"/>
      <c r="O44" s="49"/>
      <c r="P44" s="49"/>
    </row>
    <row r="45" spans="1:23" x14ac:dyDescent="0.2">
      <c r="A45" s="19"/>
      <c r="O45" s="49"/>
      <c r="P45" s="49"/>
    </row>
    <row r="46" spans="1:23" x14ac:dyDescent="0.2">
      <c r="A46" s="19"/>
      <c r="B46" s="26"/>
      <c r="O46" s="49"/>
      <c r="P46" s="49"/>
    </row>
    <row r="47" spans="1:23" x14ac:dyDescent="0.2">
      <c r="A47" s="19"/>
      <c r="B47" s="26"/>
      <c r="O47" s="49"/>
      <c r="P47" s="49"/>
    </row>
    <row r="48" spans="1:23" x14ac:dyDescent="0.2">
      <c r="A48" s="19"/>
      <c r="B48" s="26"/>
      <c r="E48" s="27"/>
      <c r="F48" s="44"/>
      <c r="G48" s="45"/>
      <c r="H48" s="45"/>
      <c r="I48" s="45"/>
      <c r="J48" s="45"/>
      <c r="L48" s="46"/>
      <c r="O48" s="49"/>
      <c r="P48" s="49"/>
    </row>
    <row r="49" spans="1:16" x14ac:dyDescent="0.2">
      <c r="A49" s="19"/>
      <c r="B49" s="26"/>
      <c r="E49" s="27"/>
      <c r="F49" s="44"/>
      <c r="G49" s="45"/>
      <c r="H49" s="45"/>
      <c r="I49" s="45"/>
      <c r="J49" s="45"/>
      <c r="L49" s="46"/>
      <c r="O49" s="49"/>
      <c r="P49" s="49"/>
    </row>
    <row r="50" spans="1:16" x14ac:dyDescent="0.2">
      <c r="A50" s="19"/>
      <c r="E50" s="27"/>
      <c r="F50" s="44"/>
      <c r="G50" s="45"/>
      <c r="H50" s="45"/>
      <c r="I50" s="45"/>
      <c r="J50" s="45"/>
      <c r="L50" s="51"/>
      <c r="O50" s="49"/>
      <c r="P50" s="49"/>
    </row>
    <row r="51" spans="1:16" x14ac:dyDescent="0.2">
      <c r="A51" s="19"/>
      <c r="E51" s="27"/>
      <c r="F51" s="44"/>
      <c r="G51" s="45"/>
      <c r="H51" s="45"/>
      <c r="I51" s="45"/>
      <c r="J51" s="45"/>
      <c r="L51" s="46"/>
      <c r="O51" s="49"/>
      <c r="P51" s="49"/>
    </row>
    <row r="52" spans="1:16" x14ac:dyDescent="0.2">
      <c r="A52" s="19"/>
      <c r="E52" s="27"/>
      <c r="F52" s="44"/>
      <c r="G52" s="45"/>
      <c r="H52" s="45"/>
      <c r="I52" s="45"/>
      <c r="J52" s="45"/>
      <c r="L52" s="46"/>
      <c r="O52" s="49"/>
      <c r="P52" s="49"/>
    </row>
    <row r="53" spans="1:16" x14ac:dyDescent="0.2">
      <c r="A53" s="19"/>
      <c r="E53" s="27"/>
      <c r="F53" s="44"/>
      <c r="G53" s="45"/>
      <c r="H53" s="45"/>
      <c r="I53" s="45"/>
      <c r="J53" s="45"/>
      <c r="L53" s="48"/>
      <c r="O53" s="49"/>
      <c r="P53" s="49"/>
    </row>
    <row r="54" spans="1:16" x14ac:dyDescent="0.2">
      <c r="A54" s="19"/>
      <c r="E54" s="27"/>
      <c r="F54" s="44"/>
      <c r="G54" s="45"/>
      <c r="H54" s="45"/>
      <c r="I54" s="45"/>
      <c r="J54" s="45"/>
      <c r="L54" s="46"/>
      <c r="O54" s="49"/>
      <c r="P54" s="49"/>
    </row>
    <row r="55" spans="1:16" x14ac:dyDescent="0.2">
      <c r="A55" s="19"/>
      <c r="E55" s="27"/>
      <c r="F55" s="44"/>
      <c r="G55" s="45"/>
      <c r="H55" s="45"/>
      <c r="I55" s="45"/>
      <c r="J55" s="45"/>
      <c r="L55" s="46"/>
      <c r="O55" s="49"/>
      <c r="P55" s="49"/>
    </row>
    <row r="56" spans="1:16" x14ac:dyDescent="0.2">
      <c r="A56" s="19"/>
      <c r="E56" s="27"/>
      <c r="F56" s="44"/>
      <c r="G56" s="45"/>
      <c r="H56" s="45"/>
      <c r="I56" s="45"/>
      <c r="J56" s="45"/>
      <c r="L56" s="46"/>
      <c r="O56" s="49"/>
      <c r="P56" s="49"/>
    </row>
    <row r="57" spans="1:16" x14ac:dyDescent="0.2">
      <c r="A57" s="19"/>
      <c r="E57" s="27"/>
      <c r="F57" s="44"/>
      <c r="G57" s="45"/>
      <c r="H57" s="45"/>
      <c r="I57" s="45"/>
      <c r="J57" s="45"/>
      <c r="L57" s="46"/>
      <c r="O57" s="49"/>
      <c r="P57" s="49"/>
    </row>
    <row r="58" spans="1:16" x14ac:dyDescent="0.2">
      <c r="A58" s="19"/>
      <c r="E58" s="27"/>
      <c r="F58" s="44"/>
      <c r="G58" s="45"/>
      <c r="H58" s="45"/>
      <c r="I58" s="45"/>
      <c r="J58" s="45"/>
      <c r="L58" s="48"/>
      <c r="O58" s="49"/>
      <c r="P58" s="49"/>
    </row>
    <row r="59" spans="1:16" x14ac:dyDescent="0.2">
      <c r="A59" s="19"/>
      <c r="E59" s="27"/>
      <c r="F59" s="44"/>
      <c r="G59" s="45"/>
      <c r="H59" s="45"/>
      <c r="I59" s="45"/>
      <c r="J59" s="45"/>
      <c r="L59" s="46"/>
      <c r="O59" s="49"/>
      <c r="P59" s="49"/>
    </row>
    <row r="60" spans="1:16" x14ac:dyDescent="0.2">
      <c r="A60" s="19"/>
      <c r="E60" s="27"/>
      <c r="F60" s="44"/>
      <c r="G60" s="45"/>
      <c r="H60" s="45"/>
      <c r="I60" s="45"/>
      <c r="J60" s="45"/>
      <c r="L60" s="46"/>
      <c r="O60" s="49"/>
      <c r="P60" s="49"/>
    </row>
    <row r="61" spans="1:16" x14ac:dyDescent="0.2">
      <c r="A61" s="19"/>
      <c r="E61" s="27"/>
      <c r="F61" s="44"/>
      <c r="G61" s="45"/>
      <c r="H61" s="45"/>
      <c r="I61" s="45"/>
      <c r="J61" s="45"/>
      <c r="L61" s="46"/>
      <c r="O61" s="49"/>
      <c r="P61" s="49"/>
    </row>
    <row r="62" spans="1:16" x14ac:dyDescent="0.2">
      <c r="A62" s="19"/>
      <c r="E62" s="27"/>
      <c r="F62" s="44"/>
      <c r="G62" s="45"/>
      <c r="H62" s="45"/>
      <c r="I62" s="45"/>
      <c r="J62" s="45"/>
      <c r="L62" s="46"/>
      <c r="O62" s="49"/>
      <c r="P62" s="49"/>
    </row>
    <row r="63" spans="1:16" x14ac:dyDescent="0.2">
      <c r="A63" s="19"/>
      <c r="E63" s="27"/>
      <c r="F63" s="44"/>
      <c r="G63" s="45"/>
      <c r="H63" s="45"/>
      <c r="I63" s="45"/>
      <c r="J63" s="45"/>
      <c r="L63" s="46"/>
      <c r="O63" s="49"/>
      <c r="P63" s="49"/>
    </row>
    <row r="64" spans="1:16" x14ac:dyDescent="0.2">
      <c r="A64" s="19"/>
      <c r="E64" s="27"/>
      <c r="F64" s="44"/>
      <c r="G64" s="45"/>
      <c r="H64" s="45"/>
      <c r="I64" s="45"/>
      <c r="J64" s="45"/>
      <c r="L64" s="46"/>
      <c r="O64" s="49"/>
      <c r="P64" s="49"/>
    </row>
    <row r="65" spans="1:16" x14ac:dyDescent="0.2">
      <c r="A65" s="19"/>
      <c r="E65" s="27"/>
      <c r="F65" s="44"/>
      <c r="G65" s="45"/>
      <c r="H65" s="45"/>
      <c r="I65" s="45"/>
      <c r="J65" s="45"/>
      <c r="L65" s="51"/>
      <c r="O65" s="49"/>
      <c r="P65" s="49"/>
    </row>
    <row r="66" spans="1:16" x14ac:dyDescent="0.2">
      <c r="A66" s="19"/>
      <c r="E66" s="27"/>
      <c r="F66" s="44"/>
      <c r="G66" s="45"/>
      <c r="H66" s="45"/>
      <c r="I66" s="45"/>
      <c r="J66" s="45"/>
      <c r="L66" s="46"/>
      <c r="O66" s="49"/>
      <c r="P66" s="49"/>
    </row>
    <row r="67" spans="1:16" x14ac:dyDescent="0.2">
      <c r="A67" s="19"/>
      <c r="E67" s="27"/>
      <c r="F67" s="44"/>
      <c r="G67" s="45"/>
      <c r="H67" s="45"/>
      <c r="I67" s="45"/>
      <c r="L67" s="46"/>
      <c r="O67" s="49"/>
      <c r="P67" s="49"/>
    </row>
    <row r="68" spans="1:16" x14ac:dyDescent="0.2">
      <c r="A68" s="19"/>
      <c r="E68" s="27"/>
      <c r="F68" s="44"/>
      <c r="G68" s="45"/>
      <c r="H68" s="45"/>
      <c r="I68" s="45"/>
      <c r="L68" s="46"/>
      <c r="O68" s="49"/>
      <c r="P68" s="49"/>
    </row>
    <row r="69" spans="1:16" x14ac:dyDescent="0.2">
      <c r="A69" s="19"/>
      <c r="E69" s="27"/>
      <c r="F69" s="44"/>
      <c r="G69" s="45"/>
      <c r="H69" s="45"/>
      <c r="I69" s="45"/>
      <c r="L69" s="46"/>
      <c r="O69" s="49"/>
      <c r="P69" s="49"/>
    </row>
    <row r="70" spans="1:16" x14ac:dyDescent="0.2">
      <c r="A70" s="19"/>
      <c r="E70" s="27"/>
      <c r="F70" s="44"/>
      <c r="G70" s="45"/>
      <c r="H70" s="45"/>
      <c r="I70" s="45"/>
      <c r="L70" s="46"/>
      <c r="O70" s="49"/>
      <c r="P70" s="49"/>
    </row>
    <row r="71" spans="1:16" x14ac:dyDescent="0.2">
      <c r="A71" s="19"/>
      <c r="E71" s="27"/>
      <c r="F71" s="44"/>
      <c r="G71" s="45"/>
      <c r="H71" s="45"/>
      <c r="I71" s="45"/>
      <c r="L71" s="46"/>
      <c r="O71" s="49"/>
      <c r="P71" s="49"/>
    </row>
    <row r="72" spans="1:16" x14ac:dyDescent="0.2">
      <c r="A72" s="19"/>
      <c r="E72" s="27"/>
      <c r="F72" s="44"/>
      <c r="G72" s="45"/>
      <c r="H72" s="45"/>
      <c r="I72" s="45"/>
      <c r="L72" s="46"/>
    </row>
    <row r="73" spans="1:16" x14ac:dyDescent="0.2">
      <c r="A73" s="19"/>
      <c r="E73" s="27"/>
      <c r="F73" s="44"/>
      <c r="G73" s="45"/>
      <c r="H73" s="45"/>
      <c r="I73" s="45"/>
      <c r="L73" s="46"/>
    </row>
    <row r="74" spans="1:16" x14ac:dyDescent="0.2">
      <c r="A74" s="19"/>
      <c r="E74" s="27"/>
      <c r="F74" s="44"/>
      <c r="G74" s="45"/>
      <c r="H74" s="45"/>
      <c r="I74" s="45"/>
      <c r="L74" s="46"/>
    </row>
    <row r="75" spans="1:16" x14ac:dyDescent="0.2">
      <c r="A75" s="19"/>
      <c r="E75" s="27"/>
      <c r="F75" s="44"/>
      <c r="G75" s="45"/>
      <c r="H75" s="45"/>
      <c r="I75" s="45"/>
      <c r="L75" s="46"/>
      <c r="O75" s="49"/>
      <c r="P75" s="49"/>
    </row>
    <row r="76" spans="1:16" x14ac:dyDescent="0.2">
      <c r="A76" s="19"/>
      <c r="E76" s="27"/>
      <c r="F76" s="44"/>
      <c r="G76" s="45"/>
      <c r="H76" s="45"/>
      <c r="I76" s="45"/>
      <c r="L76" s="46"/>
      <c r="O76" s="49"/>
      <c r="P76" s="49"/>
    </row>
    <row r="77" spans="1:16" x14ac:dyDescent="0.2">
      <c r="A77" s="19"/>
      <c r="E77" s="27"/>
      <c r="F77" s="44"/>
      <c r="G77" s="45"/>
      <c r="H77" s="45"/>
      <c r="I77" s="45"/>
      <c r="L77" s="46"/>
      <c r="O77" s="49"/>
      <c r="P77" s="49"/>
    </row>
    <row r="78" spans="1:16" x14ac:dyDescent="0.2">
      <c r="A78" s="19"/>
      <c r="E78" s="27"/>
      <c r="F78" s="44"/>
      <c r="G78" s="45"/>
      <c r="H78" s="45"/>
      <c r="I78" s="45"/>
      <c r="L78" s="50"/>
      <c r="O78" s="49"/>
      <c r="P78" s="49"/>
    </row>
    <row r="79" spans="1:16" x14ac:dyDescent="0.2">
      <c r="A79" s="19"/>
      <c r="E79" s="27"/>
      <c r="F79" s="44"/>
      <c r="G79" s="45"/>
      <c r="H79" s="45"/>
      <c r="I79" s="45"/>
      <c r="L79" s="50"/>
      <c r="O79" s="49"/>
      <c r="P79" s="49"/>
    </row>
    <row r="80" spans="1:16" x14ac:dyDescent="0.2">
      <c r="A80" s="19"/>
      <c r="E80" s="27"/>
      <c r="F80" s="44"/>
      <c r="G80" s="45"/>
      <c r="H80" s="45"/>
      <c r="I80" s="45"/>
      <c r="L80" s="46"/>
      <c r="O80" s="49"/>
      <c r="P80" s="49"/>
    </row>
    <row r="81" spans="1:16" x14ac:dyDescent="0.2">
      <c r="A81" s="19"/>
      <c r="E81" s="27"/>
      <c r="F81" s="44"/>
      <c r="G81" s="45"/>
      <c r="H81" s="45"/>
      <c r="I81" s="45"/>
      <c r="L81" s="46"/>
      <c r="O81" s="49"/>
      <c r="P81" s="49"/>
    </row>
    <row r="82" spans="1:16" x14ac:dyDescent="0.2">
      <c r="A82" s="19"/>
      <c r="E82" s="27"/>
      <c r="F82" s="44"/>
      <c r="G82" s="45"/>
      <c r="H82" s="45"/>
      <c r="I82" s="45"/>
      <c r="L82" s="46"/>
      <c r="O82" s="49"/>
      <c r="P82" s="49"/>
    </row>
    <row r="83" spans="1:16" x14ac:dyDescent="0.2">
      <c r="A83" s="19"/>
      <c r="E83" s="27"/>
      <c r="F83" s="44"/>
      <c r="G83" s="45"/>
      <c r="H83" s="45"/>
      <c r="I83" s="45"/>
      <c r="L83" s="46"/>
      <c r="O83" s="49"/>
      <c r="P83" s="49"/>
    </row>
    <row r="84" spans="1:16" x14ac:dyDescent="0.2">
      <c r="A84" s="19"/>
      <c r="E84" s="27"/>
      <c r="F84" s="44"/>
      <c r="G84" s="45"/>
      <c r="H84" s="45"/>
      <c r="I84" s="45"/>
      <c r="L84" s="46"/>
      <c r="O84" s="49"/>
      <c r="P84" s="49"/>
    </row>
    <row r="85" spans="1:16" x14ac:dyDescent="0.2">
      <c r="A85" s="19"/>
      <c r="E85" s="27"/>
      <c r="F85" s="44"/>
      <c r="G85" s="45"/>
      <c r="H85" s="45"/>
      <c r="I85" s="45"/>
      <c r="L85" s="50"/>
      <c r="O85" s="49"/>
      <c r="P85" s="49"/>
    </row>
    <row r="86" spans="1:16" x14ac:dyDescent="0.2">
      <c r="A86" s="19"/>
      <c r="E86" s="27"/>
      <c r="F86" s="44"/>
      <c r="G86" s="45"/>
      <c r="H86" s="45"/>
      <c r="I86" s="45"/>
      <c r="L86" s="46"/>
      <c r="O86" s="49"/>
      <c r="P86" s="49"/>
    </row>
    <row r="87" spans="1:16" x14ac:dyDescent="0.2">
      <c r="A87" s="19"/>
      <c r="E87" s="27"/>
      <c r="F87" s="44"/>
      <c r="G87" s="45"/>
      <c r="H87" s="45"/>
      <c r="I87" s="45"/>
      <c r="L87" s="46"/>
      <c r="O87" s="49"/>
      <c r="P87" s="49"/>
    </row>
    <row r="88" spans="1:16" x14ac:dyDescent="0.2">
      <c r="A88" s="19"/>
      <c r="E88" s="27"/>
      <c r="F88" s="44"/>
      <c r="G88" s="45"/>
      <c r="H88" s="45"/>
      <c r="I88" s="45"/>
      <c r="L88" s="46"/>
      <c r="O88" s="49"/>
      <c r="P88" s="49"/>
    </row>
    <row r="89" spans="1:16" x14ac:dyDescent="0.2">
      <c r="A89" s="19"/>
      <c r="E89" s="27"/>
      <c r="F89" s="44"/>
      <c r="G89" s="45"/>
      <c r="H89" s="45"/>
      <c r="I89" s="45"/>
      <c r="L89" s="46"/>
      <c r="O89" s="49"/>
      <c r="P89" s="49"/>
    </row>
    <row r="90" spans="1:16" x14ac:dyDescent="0.2">
      <c r="A90" s="19"/>
      <c r="E90" s="27"/>
      <c r="F90" s="44"/>
      <c r="G90" s="45"/>
      <c r="H90" s="45"/>
      <c r="I90" s="45"/>
      <c r="L90" s="46"/>
      <c r="O90" s="49"/>
      <c r="P90" s="49"/>
    </row>
    <row r="91" spans="1:16" x14ac:dyDescent="0.2">
      <c r="A91" s="19"/>
      <c r="E91" s="27"/>
      <c r="F91" s="44"/>
      <c r="G91" s="45"/>
      <c r="H91" s="45"/>
      <c r="I91" s="45"/>
      <c r="L91" s="46"/>
      <c r="O91" s="49"/>
      <c r="P91" s="49"/>
    </row>
    <row r="92" spans="1:16" x14ac:dyDescent="0.2">
      <c r="A92" s="19"/>
      <c r="E92" s="27"/>
      <c r="F92" s="44"/>
      <c r="G92" s="45"/>
      <c r="H92" s="45"/>
      <c r="I92" s="45"/>
      <c r="L92" s="46"/>
      <c r="O92" s="49"/>
      <c r="P92" s="49"/>
    </row>
    <row r="93" spans="1:16" x14ac:dyDescent="0.2">
      <c r="A93" s="19"/>
      <c r="E93" s="27"/>
      <c r="F93" s="44"/>
      <c r="G93" s="45"/>
      <c r="H93" s="45"/>
      <c r="I93" s="45"/>
      <c r="L93" s="51"/>
      <c r="O93" s="49"/>
      <c r="P93" s="49"/>
    </row>
    <row r="94" spans="1:16" x14ac:dyDescent="0.2">
      <c r="A94" s="19"/>
      <c r="E94" s="27"/>
      <c r="F94" s="44"/>
      <c r="G94" s="45"/>
      <c r="H94" s="45"/>
      <c r="I94" s="45"/>
      <c r="L94" s="46"/>
      <c r="O94" s="49"/>
      <c r="P94" s="49"/>
    </row>
    <row r="95" spans="1:16" x14ac:dyDescent="0.2">
      <c r="A95" s="19"/>
      <c r="E95" s="27"/>
      <c r="F95" s="44"/>
      <c r="G95" s="45"/>
      <c r="H95" s="45"/>
      <c r="I95" s="45"/>
      <c r="L95" s="46"/>
      <c r="O95" s="49"/>
      <c r="P95" s="49"/>
    </row>
    <row r="96" spans="1:16" x14ac:dyDescent="0.2">
      <c r="A96" s="19"/>
      <c r="E96" s="27"/>
      <c r="G96" s="45"/>
      <c r="H96" s="45"/>
      <c r="I96" s="45"/>
      <c r="L96" s="48"/>
      <c r="O96" s="49"/>
      <c r="P96" s="49"/>
    </row>
    <row r="97" spans="1:16" x14ac:dyDescent="0.2">
      <c r="A97" s="19"/>
      <c r="E97" s="27"/>
      <c r="G97" s="45"/>
      <c r="H97" s="45"/>
      <c r="I97" s="45"/>
      <c r="L97" s="46"/>
      <c r="O97" s="49"/>
      <c r="P97" s="49"/>
    </row>
    <row r="98" spans="1:16" x14ac:dyDescent="0.2">
      <c r="A98" s="19"/>
      <c r="E98" s="27"/>
      <c r="G98" s="45"/>
      <c r="H98" s="45"/>
      <c r="I98" s="45"/>
      <c r="L98" s="46"/>
      <c r="O98" s="49"/>
      <c r="P98" s="49"/>
    </row>
    <row r="99" spans="1:16" x14ac:dyDescent="0.2">
      <c r="A99" s="19"/>
      <c r="O99" s="49"/>
      <c r="P99" s="49"/>
    </row>
    <row r="100" spans="1:16" x14ac:dyDescent="0.2">
      <c r="A100" s="19"/>
      <c r="O100" s="49"/>
      <c r="P100" s="49"/>
    </row>
  </sheetData>
  <protectedRanges>
    <protectedRange sqref="G67:I98 L51:L98 J51 G52:J66" name="Range27"/>
    <protectedRange sqref="G96:I98 H66:J66 G70:I70 G71:G72 G73:I76 H79 L79 G80:G81 G86:I92 G94 I93:I94 L94" name="Range1"/>
    <protectedRange sqref="G67:I98 G60:J66" name="Range26"/>
    <protectedRange sqref="E30" name="Range1_9_2_1_1_1"/>
    <protectedRange sqref="G30" name="Range27_6"/>
    <protectedRange sqref="G30" name="Range1_4"/>
    <protectedRange sqref="G30" name="Range26_4"/>
    <protectedRange sqref="H30" name="Range27_7"/>
    <protectedRange sqref="H30" name="Range26_5"/>
    <protectedRange sqref="I30" name="Range27_8"/>
    <protectedRange sqref="I30" name="Range1_5"/>
    <protectedRange sqref="I30" name="Range26_6"/>
    <protectedRange sqref="J30" name="Range27_9"/>
    <protectedRange sqref="J30" name="Range1_7"/>
    <protectedRange sqref="J30" name="Range26_7"/>
    <protectedRange sqref="L30" name="Range27_10"/>
    <protectedRange sqref="L30" name="Range1_10"/>
    <protectedRange sqref="L30" name="Range28_1"/>
    <protectedRange sqref="E31:E34" name="Range1_9_2_1_1_2"/>
    <protectedRange sqref="G31:G34" name="Range27_11"/>
    <protectedRange sqref="G31:G34" name="Range1_11"/>
    <protectedRange sqref="G31:G34" name="Range26_8"/>
    <protectedRange sqref="H31:H34" name="Range27_12"/>
    <protectedRange sqref="H31:H34" name="Range1_12"/>
    <protectedRange sqref="H31:H34" name="Range26_9"/>
    <protectedRange sqref="I31:I34" name="Range27_13"/>
    <protectedRange sqref="I31:I34" name="Range1_13"/>
    <protectedRange sqref="I31:I34" name="Range26_10"/>
    <protectedRange sqref="J31:J34" name="Range27_14"/>
    <protectedRange sqref="J31:J34" name="Range1_14"/>
    <protectedRange sqref="J31:J34" name="Range26_11"/>
    <protectedRange sqref="L31:L34" name="Range27_15"/>
    <protectedRange sqref="L31:L34" name="Range1_8_1_1"/>
    <protectedRange sqref="L31:L34" name="Range28_2"/>
    <protectedRange sqref="E35:E37" name="Range1_9_2_1_1_3"/>
    <protectedRange sqref="G35:G37" name="Range27_16"/>
    <protectedRange sqref="G35:G37" name="Range1_15"/>
    <protectedRange sqref="G35:G37" name="Range26_12"/>
    <protectedRange sqref="H35:H37" name="Range27_17"/>
    <protectedRange sqref="H35:H37" name="Range1_16"/>
    <protectedRange sqref="H35:H37" name="Range26_13"/>
    <protectedRange sqref="I35:I37" name="Range27_18"/>
    <protectedRange sqref="I35:I37" name="Range1_17"/>
    <protectedRange sqref="I35:I37" name="Range26_14"/>
    <protectedRange sqref="J35:J37" name="Range27_19"/>
    <protectedRange sqref="J35:J37" name="Range1_18"/>
    <protectedRange sqref="J35:J37" name="Range26_15"/>
    <protectedRange sqref="L35:L37" name="Range27_20"/>
    <protectedRange sqref="L35:L37" name="Range1_8_1_2"/>
    <protectedRange sqref="L35:L37" name="Range28_3"/>
    <protectedRange sqref="E38" name="Range1_9_2_1_1_4"/>
    <protectedRange sqref="G38" name="Range27_21"/>
    <protectedRange sqref="G38" name="Range1_19"/>
    <protectedRange sqref="G38" name="Range26_16"/>
    <protectedRange sqref="H38" name="Range27_22"/>
    <protectedRange sqref="H38" name="Range1_20"/>
    <protectedRange sqref="H38" name="Range26_17"/>
    <protectedRange sqref="I38" name="Range27_23"/>
    <protectedRange sqref="I38" name="Range1_21"/>
    <protectedRange sqref="I38" name="Range26_18"/>
    <protectedRange sqref="J38" name="Range27_24"/>
    <protectedRange sqref="J38" name="Range1_22"/>
    <protectedRange sqref="J38" name="Range26_19"/>
    <protectedRange sqref="L38" name="Range27_25"/>
    <protectedRange sqref="L38" name="Range1_8_1_3"/>
    <protectedRange sqref="L38" name="Range28_4"/>
    <protectedRange sqref="E39:E40" name="Range1_9_2_1_1_5"/>
    <protectedRange sqref="G39:G40" name="Range27_26"/>
    <protectedRange sqref="G39:G40" name="Range1_23"/>
    <protectedRange sqref="G39:G40" name="Range26_20"/>
    <protectedRange sqref="H39:H40" name="Range27_27"/>
    <protectedRange sqref="H39:H40" name="Range1_24"/>
    <protectedRange sqref="H39:H40" name="Range26_21"/>
    <protectedRange sqref="I39:I40" name="Range27_28"/>
    <protectedRange sqref="I39:I40" name="Range1_25"/>
    <protectedRange sqref="I39:I40" name="Range26_22"/>
    <protectedRange sqref="J39:J40" name="Range27_29"/>
    <protectedRange sqref="J39:J40" name="Range1_26"/>
    <protectedRange sqref="J39:J40" name="Range26_23"/>
    <protectedRange sqref="L39:L40" name="Range27_30"/>
    <protectedRange sqref="L39:L40" name="Range1_8_1_4"/>
    <protectedRange sqref="L39:L40" name="Range28_5"/>
    <protectedRange sqref="E41:E42" name="Range1_9_2_1_1_6"/>
    <protectedRange sqref="G41:G42" name="Range27_31"/>
    <protectedRange sqref="G41:G42" name="Range1_27"/>
    <protectedRange sqref="G41:G42" name="Range26_24"/>
    <protectedRange sqref="H41:H42" name="Range27_32"/>
    <protectedRange sqref="H41:H42" name="Range1_28"/>
    <protectedRange sqref="H41:H42" name="Range26_25"/>
    <protectedRange sqref="I41:I42" name="Range27_33"/>
    <protectedRange sqref="I41:I42" name="Range1_29"/>
    <protectedRange sqref="I41:I42" name="Range26_26"/>
    <protectedRange sqref="J41:J42" name="Range27_34"/>
    <protectedRange sqref="J41:J42" name="Range1_30"/>
    <protectedRange sqref="J41:J42" name="Range26_27"/>
    <protectedRange sqref="L41:L42" name="Range27_35"/>
    <protectedRange sqref="L41:L42" name="Range1_8_1_5"/>
    <protectedRange sqref="L41:L42" name="Range28_6"/>
    <protectedRange sqref="E43:E46" name="Range1_9_2_1_1_7"/>
    <protectedRange sqref="G43:G46" name="Range27_36"/>
    <protectedRange sqref="G46" name="Range1_4_1"/>
    <protectedRange sqref="G43" name="Range1_3_1"/>
    <protectedRange sqref="G44" name="Range1_8_4"/>
    <protectedRange sqref="G45" name="Range1_4_2"/>
    <protectedRange sqref="G43:G46" name="Range26_28"/>
    <protectedRange sqref="H43:H46" name="Range27_37"/>
    <protectedRange sqref="H46" name="Range1_31"/>
    <protectedRange sqref="H43" name="Range1_3_2"/>
    <protectedRange sqref="H44:H45" name="Range1_8_6"/>
    <protectedRange sqref="H43:H46" name="Range26_29"/>
    <protectedRange sqref="I43:I46" name="Range27_38"/>
    <protectedRange sqref="I46" name="Range1_4_3"/>
    <protectedRange sqref="I43" name="Range1_3_3"/>
    <protectedRange sqref="I44" name="Range1_8_7"/>
    <protectedRange sqref="I45" name="Range1_4_2_1"/>
    <protectedRange sqref="I43:I46" name="Range26_30"/>
    <protectedRange sqref="J43:J46" name="Range27_39"/>
    <protectedRange sqref="J46" name="Range1_32"/>
    <protectedRange sqref="J43" name="Range1_3_4"/>
    <protectedRange sqref="J44:J45" name="Range1_8_8"/>
    <protectedRange sqref="J43:J46" name="Range26_31"/>
    <protectedRange sqref="L43:L46" name="Range27_40"/>
    <protectedRange sqref="L46" name="Range1_33"/>
    <protectedRange sqref="L43" name="Range1_3_5"/>
    <protectedRange sqref="L44:L45" name="Range1_8_11"/>
    <protectedRange sqref="L43:L46" name="Range28_7"/>
    <protectedRange sqref="E47" name="Range1_9_2_1_1_8"/>
    <protectedRange sqref="G47" name="Range27_41"/>
    <protectedRange sqref="G47" name="Range1_34"/>
    <protectedRange sqref="G47" name="Range26_32"/>
    <protectedRange sqref="H47" name="Range27_42"/>
    <protectedRange sqref="H47" name="Range1_35"/>
    <protectedRange sqref="H47" name="Range26_33"/>
    <protectedRange sqref="I47" name="Range27_43"/>
    <protectedRange sqref="I47" name="Range1_36"/>
    <protectedRange sqref="I47" name="Range26_34"/>
    <protectedRange sqref="J47" name="Range27_44"/>
    <protectedRange sqref="J47" name="Range1_37"/>
    <protectedRange sqref="J47" name="Range26_35"/>
    <protectedRange sqref="L47" name="Range27_45"/>
    <protectedRange sqref="L47" name="Range1_8_1_6"/>
    <protectedRange sqref="L47" name="Range28_8"/>
    <protectedRange sqref="E48:E50" name="Range1_9_2_1_1_9"/>
    <protectedRange sqref="G48:G50" name="Range27_46"/>
    <protectedRange sqref="G48:G49" name="Range1_38"/>
    <protectedRange sqref="G50" name="Range1_8_3_1"/>
    <protectedRange sqref="G48:G50" name="Range26_36"/>
    <protectedRange sqref="H48:H50" name="Range27_47"/>
    <protectedRange sqref="H48" name="Range1_8_1_7"/>
    <protectedRange sqref="H49" name="Range1_6_1"/>
    <protectedRange sqref="H50" name="Range1_8_3_2"/>
    <protectedRange sqref="H48:H50" name="Range26_37"/>
    <protectedRange sqref="I48:I50" name="Range27_48"/>
    <protectedRange sqref="I48" name="Range1_4_2_1_1"/>
    <protectedRange sqref="I49" name="Range1_6_2"/>
    <protectedRange sqref="I50" name="Range1_8_3_3"/>
    <protectedRange sqref="I48:I50" name="Range26_38"/>
    <protectedRange sqref="J48:J50" name="Range27_49"/>
    <protectedRange sqref="J48:J49" name="Range1_74"/>
    <protectedRange sqref="J50" name="Range1_8_3_4"/>
    <protectedRange sqref="J48:J50" name="Range26_39"/>
    <protectedRange sqref="L48:L50" name="Range27_50"/>
    <protectedRange sqref="L48" name="Range1_8_12"/>
    <protectedRange sqref="L49" name="Range1_6_3"/>
    <protectedRange sqref="L50" name="Range1_8_3_5"/>
    <protectedRange sqref="L48:L50" name="Range28_9"/>
    <protectedRange sqref="E51" name="Range1_9_2_1_1_10"/>
    <protectedRange sqref="G51" name="Range27_51"/>
    <protectedRange sqref="G51" name="Range1_75"/>
    <protectedRange sqref="G51" name="Range26_40"/>
    <protectedRange sqref="H51" name="Range27_52"/>
    <protectedRange sqref="H51" name="Range1_76"/>
    <protectedRange sqref="H51" name="Range26_41"/>
    <protectedRange sqref="I51" name="Range27_75"/>
    <protectedRange sqref="I51" name="Range1_77"/>
    <protectedRange sqref="I51" name="Range26_82"/>
    <protectedRange sqref="J51" name="Range1_78"/>
    <protectedRange sqref="J51" name="Range26_83"/>
    <protectedRange sqref="L51" name="Range1_8_1_17"/>
    <protectedRange sqref="L51" name="Range28_10"/>
    <protectedRange sqref="E52" name="Range1_9_2_1_1_21"/>
    <protectedRange sqref="G52" name="Range1_79"/>
    <protectedRange sqref="G52" name="Range26_84"/>
    <protectedRange sqref="H52" name="Range1_8_1_18"/>
    <protectedRange sqref="H52" name="Range26_85"/>
    <protectedRange sqref="I52" name="Range1_4_2_1_5"/>
    <protectedRange sqref="I52" name="Range26_86"/>
    <protectedRange sqref="J52" name="Range1_80"/>
    <protectedRange sqref="J52" name="Range26_87"/>
    <protectedRange sqref="L52" name="Range1_8_13"/>
    <protectedRange sqref="L52" name="Range28_13"/>
    <protectedRange sqref="E53:E54" name="Range1_9_2_1_1_22"/>
    <protectedRange sqref="G53:G54" name="Range1_81"/>
    <protectedRange sqref="G53:G54" name="Range26_88"/>
    <protectedRange sqref="H53:H54" name="Range1_82"/>
    <protectedRange sqref="H53:H54" name="Range26_89"/>
    <protectedRange sqref="I53:I54" name="Range1_83"/>
    <protectedRange sqref="I53:I54" name="Range26_90"/>
    <protectedRange sqref="J53:J54" name="Range1_84"/>
    <protectedRange sqref="J53:J54" name="Range26_91"/>
    <protectedRange sqref="L53:L54" name="Range1_8_1_19"/>
    <protectedRange sqref="L53:L54" name="Range28_22"/>
    <protectedRange sqref="E55" name="Range1_9_2_1_1_23"/>
    <protectedRange sqref="G55" name="Range1_85"/>
    <protectedRange sqref="G55" name="Range26_92"/>
    <protectedRange sqref="H55" name="Range1_8_1_20"/>
    <protectedRange sqref="H55" name="Range26_93"/>
    <protectedRange sqref="I55" name="Range1_4_2_1_6"/>
    <protectedRange sqref="I55" name="Range26_94"/>
    <protectedRange sqref="J55" name="Range1_86"/>
    <protectedRange sqref="J55" name="Range26_95"/>
    <protectedRange sqref="L55" name="Range1_8_14"/>
    <protectedRange sqref="L55" name="Range28_23"/>
    <protectedRange sqref="E56:E59" name="Range1_9_2_1_1_24"/>
    <protectedRange sqref="G56:G59" name="Range1_87"/>
    <protectedRange sqref="G56:G59" name="Range26_96"/>
    <protectedRange sqref="H56:H59" name="Range1_88"/>
    <protectedRange sqref="H56:H59" name="Range26_97"/>
    <protectedRange sqref="I56:I59" name="Range1_89"/>
    <protectedRange sqref="I56:I59" name="Range26_98"/>
    <protectedRange sqref="J56:J59" name="Range1_90"/>
    <protectedRange sqref="J56:J59" name="Range26_99"/>
    <protectedRange sqref="L56:L59" name="Range1_8_1_21"/>
    <protectedRange sqref="L56:L59" name="Range28_24"/>
    <protectedRange sqref="E60" name="Range1_9_2_1_1_25"/>
    <protectedRange sqref="H60" name="Range1_8_3_21"/>
    <protectedRange sqref="J60" name="Range1_8_3_22"/>
    <protectedRange sqref="L60" name="Range1_8_3_23"/>
    <protectedRange sqref="L60" name="Range28_25"/>
    <protectedRange sqref="E61:E63" name="Range1_9_2_1_1_26"/>
    <protectedRange sqref="G61 G63" name="Range1_91"/>
    <protectedRange sqref="G62" name="Range1_8_15"/>
    <protectedRange sqref="H61" name="Range1_6_10"/>
    <protectedRange sqref="H62" name="Range1_8_3_24"/>
    <protectedRange sqref="I62:I63" name="Range1_92"/>
    <protectedRange sqref="J61:J63" name="Range1_93"/>
    <protectedRange sqref="L63 L61" name="Range1_94"/>
    <protectedRange sqref="L62" name="Range1_8_16"/>
    <protectedRange sqref="L61:L63" name="Range28_26"/>
    <protectedRange sqref="E64:E65" name="Range1_9_2_1_1_27"/>
    <protectedRange sqref="G64:G65" name="Range1_95"/>
    <protectedRange sqref="H64:H65" name="Range1_96"/>
    <protectedRange sqref="I64:I65" name="Range1_97"/>
    <protectedRange sqref="J64:J65" name="Range1_98"/>
    <protectedRange sqref="L64:L65" name="Range1_8_1_22"/>
    <protectedRange sqref="L64:L65" name="Range28_27"/>
    <protectedRange sqref="E66" name="Range1_9_2_1_1_28"/>
    <protectedRange sqref="G66" name="Range1_99"/>
    <protectedRange sqref="L66" name="Range1_8_1_23"/>
    <protectedRange sqref="L66" name="Range28_28"/>
    <protectedRange sqref="E67:E69" name="Range1_9_2_1_1_29"/>
    <protectedRange sqref="H69" name="Range1_6_4"/>
    <protectedRange sqref="H68 G67:I67" name="Range1_8_3_6"/>
    <protectedRange sqref="L69" name="Range1_6_5"/>
    <protectedRange sqref="L67:L68" name="Range1_8_3_7"/>
    <protectedRange sqref="L67:L69" name="Range28_29"/>
    <protectedRange sqref="E70" name="Range1_9_2_1_1_30"/>
    <protectedRange sqref="L70" name="Range1_8_1_24"/>
    <protectedRange sqref="L70" name="Range28_30"/>
    <protectedRange sqref="E71:E72" name="Range1_9_2_1_1_31"/>
    <protectedRange sqref="H71" name="Range1_8_1_25"/>
    <protectedRange sqref="I71" name="Range1_4_2_1_7"/>
    <protectedRange sqref="H72:I72" name="Range1_6_6"/>
    <protectedRange sqref="L71" name="Range1_8_17"/>
    <protectedRange sqref="L72" name="Range1_6_11"/>
    <protectedRange sqref="L71:L72" name="Range28_31"/>
    <protectedRange sqref="E73:E76" name="Range1_9_2_1_1_32"/>
    <protectedRange sqref="L73:L76" name="Range1_8_1_26"/>
    <protectedRange sqref="L73:L76" name="Range28_32"/>
    <protectedRange sqref="E77:E79" name="Range1_9_2_1_1_33"/>
    <protectedRange sqref="G79 I79" name="Range1_4_4"/>
    <protectedRange sqref="H78 G77:I77" name="Range1_8_18"/>
    <protectedRange sqref="G78 I78" name="Range1_4_2_2"/>
    <protectedRange sqref="L77:L78" name="Range1_8_19"/>
    <protectedRange sqref="L77:L79" name="Range28_33"/>
    <protectedRange sqref="E80:E82" name="Range1_9_2_1_1_34"/>
    <protectedRange sqref="H80" name="Range1_8_1_27"/>
    <protectedRange sqref="I80" name="Range1_4_2_1_8"/>
    <protectedRange sqref="H81:I81" name="Range1_6_12"/>
    <protectedRange sqref="G82:I82" name="Range1_8_3_8"/>
    <protectedRange sqref="L80" name="Range1_8_20"/>
    <protectedRange sqref="L81" name="Range1_6_13"/>
    <protectedRange sqref="L82" name="Range1_8_3_17"/>
    <protectedRange sqref="L80:L82" name="Range28_34"/>
    <protectedRange sqref="E83:E85" name="Range1_9_2_1_1_35"/>
    <protectedRange sqref="G83:I83" name="Range1_3_6"/>
    <protectedRange sqref="H85 G84:I84" name="Range1_8_21"/>
    <protectedRange sqref="G85 I85" name="Range1_4_2_3"/>
    <protectedRange sqref="L83" name="Range1_3_7"/>
    <protectedRange sqref="L84:L85" name="Range1_8_22"/>
    <protectedRange sqref="L83:L85" name="Range28_35"/>
    <protectedRange sqref="E86:E89" name="Range1_9_2_1_1_36"/>
    <protectedRange sqref="L86:L89" name="Range1_8_1_28"/>
    <protectedRange sqref="L86:L89" name="Range28_36"/>
    <protectedRange sqref="E90:E92" name="Range1_9_2_1_1_37"/>
    <protectedRange sqref="L90:L92" name="Range1_8_1_29"/>
    <protectedRange sqref="L90:L92" name="Range28_37"/>
    <protectedRange sqref="E93:E95" name="Range1_9_2_1_1_38"/>
    <protectedRange sqref="G95:I95" name="Range1_3_8"/>
    <protectedRange sqref="G93" name="Range1_8_23"/>
    <protectedRange sqref="H93" name="Range1_8_3_20"/>
    <protectedRange sqref="L95" name="Range1_3_9"/>
    <protectedRange sqref="L93" name="Range1_8_24"/>
    <protectedRange sqref="L93:L95" name="Range28_38"/>
    <protectedRange sqref="E96" name="Range1_9_2_1_1_39"/>
    <protectedRange sqref="L96" name="Range1_8_1_30"/>
    <protectedRange sqref="L96" name="Range28_39"/>
    <protectedRange sqref="E97:E98" name="Range1_9_2_1_1_40"/>
    <protectedRange sqref="L97:L98" name="Range1_8_1_31"/>
    <protectedRange sqref="L97:L98" name="Range28_40"/>
  </protectedRange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41"/>
  <sheetViews>
    <sheetView zoomScaleNormal="100" workbookViewId="0">
      <pane ySplit="1" topLeftCell="A5" activePane="bottomLeft" state="frozen"/>
      <selection pane="bottomLeft" activeCell="H12" sqref="H12"/>
    </sheetView>
  </sheetViews>
  <sheetFormatPr defaultRowHeight="12.75" x14ac:dyDescent="0.2"/>
  <cols>
    <col min="1" max="1" width="24.7109375" style="3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3"/>
  </cols>
  <sheetData>
    <row r="1" spans="1:4" s="8" customFormat="1" ht="27" customHeight="1" thickBot="1" x14ac:dyDescent="0.3">
      <c r="A1" s="11" t="s">
        <v>0</v>
      </c>
      <c r="B1" s="16" t="s">
        <v>25</v>
      </c>
      <c r="C1" s="16" t="s">
        <v>26</v>
      </c>
      <c r="D1" s="16" t="s">
        <v>27</v>
      </c>
    </row>
    <row r="2" spans="1:4" s="14" customFormat="1" ht="27" customHeight="1" x14ac:dyDescent="0.25">
      <c r="A2" s="19"/>
      <c r="B2" s="32"/>
      <c r="C2" s="32"/>
      <c r="D2" s="32"/>
    </row>
    <row r="3" spans="1:4" s="14" customFormat="1" ht="27" customHeight="1" x14ac:dyDescent="0.25">
      <c r="A3" s="19" t="s">
        <v>37</v>
      </c>
      <c r="B3" s="32"/>
      <c r="C3" s="32">
        <v>41.55</v>
      </c>
      <c r="D3" s="32"/>
    </row>
    <row r="4" spans="1:4" s="14" customFormat="1" ht="27" customHeight="1" x14ac:dyDescent="0.25">
      <c r="A4" s="19" t="s">
        <v>38</v>
      </c>
      <c r="B4" s="32"/>
      <c r="C4" s="32">
        <v>38.950000000000003</v>
      </c>
      <c r="D4" s="32"/>
    </row>
    <row r="5" spans="1:4" s="14" customFormat="1" ht="27" customHeight="1" x14ac:dyDescent="0.25">
      <c r="A5" s="19" t="s">
        <v>39</v>
      </c>
      <c r="B5" s="32">
        <v>0</v>
      </c>
      <c r="C5" s="32">
        <v>43.17</v>
      </c>
      <c r="D5" s="32">
        <v>0</v>
      </c>
    </row>
    <row r="6" spans="1:4" s="14" customFormat="1" ht="27" customHeight="1" x14ac:dyDescent="0.25">
      <c r="A6" s="19" t="s">
        <v>41</v>
      </c>
      <c r="B6" s="32">
        <v>0</v>
      </c>
      <c r="C6" s="32">
        <v>43.4</v>
      </c>
      <c r="D6" s="32">
        <v>0</v>
      </c>
    </row>
    <row r="7" spans="1:4" s="14" customFormat="1" ht="27" customHeight="1" x14ac:dyDescent="0.25">
      <c r="A7" s="19" t="s">
        <v>45</v>
      </c>
      <c r="B7" s="32">
        <v>0</v>
      </c>
      <c r="C7" s="32">
        <v>45</v>
      </c>
      <c r="D7" s="32">
        <v>0</v>
      </c>
    </row>
    <row r="8" spans="1:4" s="14" customFormat="1" ht="27" customHeight="1" x14ac:dyDescent="0.25">
      <c r="A8" s="19" t="s">
        <v>47</v>
      </c>
      <c r="B8" s="32">
        <v>0</v>
      </c>
      <c r="C8" s="32">
        <v>39.479999999999997</v>
      </c>
      <c r="D8" s="32">
        <v>0</v>
      </c>
    </row>
    <row r="9" spans="1:4" s="14" customFormat="1" ht="27" customHeight="1" x14ac:dyDescent="0.25">
      <c r="A9" s="19" t="s">
        <v>49</v>
      </c>
      <c r="B9" s="32">
        <v>0</v>
      </c>
      <c r="C9" s="32">
        <v>25.98</v>
      </c>
      <c r="D9" s="32">
        <v>0</v>
      </c>
    </row>
    <row r="10" spans="1:4" s="14" customFormat="1" ht="27" customHeight="1" x14ac:dyDescent="0.25">
      <c r="A10" s="19" t="s">
        <v>51</v>
      </c>
      <c r="B10" s="32">
        <v>0</v>
      </c>
      <c r="C10" s="32">
        <v>18.920000000000002</v>
      </c>
      <c r="D10" s="32">
        <v>0</v>
      </c>
    </row>
    <row r="11" spans="1:4" s="14" customFormat="1" ht="27" customHeight="1" x14ac:dyDescent="0.25">
      <c r="A11" s="19" t="s">
        <v>53</v>
      </c>
      <c r="B11" s="32">
        <v>0</v>
      </c>
      <c r="C11" s="32">
        <v>4.91</v>
      </c>
      <c r="D11" s="32">
        <v>0</v>
      </c>
    </row>
    <row r="12" spans="1:4" s="14" customFormat="1" ht="27" customHeight="1" x14ac:dyDescent="0.25">
      <c r="A12" s="19" t="s">
        <v>55</v>
      </c>
      <c r="B12" s="32">
        <v>0</v>
      </c>
      <c r="C12" s="32">
        <v>0.83</v>
      </c>
      <c r="D12" s="32">
        <v>0</v>
      </c>
    </row>
    <row r="13" spans="1:4" ht="15" x14ac:dyDescent="0.25">
      <c r="A13" s="19"/>
      <c r="B13" s="32"/>
      <c r="C13"/>
    </row>
    <row r="14" spans="1:4" ht="15" x14ac:dyDescent="0.25">
      <c r="A14" s="19"/>
      <c r="C14"/>
    </row>
    <row r="15" spans="1:4" ht="15" x14ac:dyDescent="0.25">
      <c r="A15" s="19"/>
      <c r="C15"/>
    </row>
    <row r="16" spans="1:4" ht="15" x14ac:dyDescent="0.25">
      <c r="A16" s="19"/>
      <c r="C16"/>
    </row>
    <row r="17" spans="1:3" ht="15" x14ac:dyDescent="0.25">
      <c r="A17" s="19"/>
      <c r="C17"/>
    </row>
    <row r="18" spans="1:3" ht="15" x14ac:dyDescent="0.25">
      <c r="A18" s="19"/>
      <c r="C18"/>
    </row>
    <row r="19" spans="1:3" ht="15" x14ac:dyDescent="0.25">
      <c r="A19" s="19"/>
      <c r="C19"/>
    </row>
    <row r="20" spans="1:3" ht="15" x14ac:dyDescent="0.25">
      <c r="A20" s="19"/>
      <c r="C20"/>
    </row>
    <row r="21" spans="1:3" ht="15" x14ac:dyDescent="0.25">
      <c r="A21" s="19"/>
      <c r="C21"/>
    </row>
    <row r="22" spans="1:3" ht="15" x14ac:dyDescent="0.25">
      <c r="A22" s="19"/>
      <c r="C22"/>
    </row>
    <row r="23" spans="1:3" ht="15" x14ac:dyDescent="0.25">
      <c r="A23" s="19"/>
      <c r="C23"/>
    </row>
    <row r="24" spans="1:3" ht="15" x14ac:dyDescent="0.25">
      <c r="A24" s="19"/>
      <c r="C24"/>
    </row>
    <row r="25" spans="1:3" ht="15" x14ac:dyDescent="0.25">
      <c r="A25" s="19"/>
      <c r="C25"/>
    </row>
    <row r="26" spans="1:3" ht="15" x14ac:dyDescent="0.25">
      <c r="A26" s="19"/>
      <c r="C26"/>
    </row>
    <row r="27" spans="1:3" ht="15" x14ac:dyDescent="0.25">
      <c r="A27" s="19"/>
      <c r="C27"/>
    </row>
    <row r="28" spans="1:3" ht="15" x14ac:dyDescent="0.25">
      <c r="A28" s="19"/>
      <c r="C28"/>
    </row>
    <row r="29" spans="1:3" ht="15" x14ac:dyDescent="0.25">
      <c r="A29" s="19"/>
      <c r="C29"/>
    </row>
    <row r="30" spans="1:3" ht="15" x14ac:dyDescent="0.25">
      <c r="A30" s="19"/>
      <c r="C30"/>
    </row>
    <row r="31" spans="1:3" ht="15" x14ac:dyDescent="0.25">
      <c r="A31" s="19"/>
      <c r="C31"/>
    </row>
    <row r="32" spans="1:3" ht="15" x14ac:dyDescent="0.25">
      <c r="A32" s="19"/>
      <c r="C32"/>
    </row>
    <row r="33" spans="1:3" ht="15" x14ac:dyDescent="0.25">
      <c r="A33" s="19"/>
      <c r="C33"/>
    </row>
    <row r="34" spans="1:3" ht="15" x14ac:dyDescent="0.25">
      <c r="A34" s="19"/>
      <c r="C34"/>
    </row>
    <row r="35" spans="1:3" ht="15" x14ac:dyDescent="0.25">
      <c r="A35" s="19"/>
      <c r="C35"/>
    </row>
    <row r="36" spans="1:3" ht="15" x14ac:dyDescent="0.25">
      <c r="A36" s="19"/>
      <c r="C36"/>
    </row>
    <row r="37" spans="1:3" ht="15" x14ac:dyDescent="0.25">
      <c r="A37" s="19"/>
      <c r="C37"/>
    </row>
    <row r="38" spans="1:3" ht="15" x14ac:dyDescent="0.25">
      <c r="A38" s="19"/>
      <c r="C38"/>
    </row>
    <row r="39" spans="1:3" ht="15" x14ac:dyDescent="0.25">
      <c r="A39" s="19"/>
      <c r="C39"/>
    </row>
    <row r="40" spans="1:3" ht="15" x14ac:dyDescent="0.25">
      <c r="A40" s="19"/>
      <c r="C40"/>
    </row>
    <row r="41" spans="1:3" ht="15" x14ac:dyDescent="0.25">
      <c r="A41" s="19"/>
      <c r="C41"/>
    </row>
    <row r="42" spans="1:3" ht="15" x14ac:dyDescent="0.25">
      <c r="A42" s="19"/>
      <c r="C42"/>
    </row>
    <row r="43" spans="1:3" ht="15" x14ac:dyDescent="0.25">
      <c r="A43" s="19"/>
      <c r="C43"/>
    </row>
    <row r="44" spans="1:3" ht="15" x14ac:dyDescent="0.25">
      <c r="A44" s="19"/>
      <c r="C44"/>
    </row>
    <row r="45" spans="1:3" ht="15" x14ac:dyDescent="0.25">
      <c r="A45" s="19"/>
      <c r="C45"/>
    </row>
    <row r="46" spans="1:3" ht="15" x14ac:dyDescent="0.25">
      <c r="A46" s="19"/>
      <c r="C46"/>
    </row>
    <row r="47" spans="1:3" ht="15" x14ac:dyDescent="0.25">
      <c r="A47" s="19"/>
      <c r="C47"/>
    </row>
    <row r="48" spans="1:3" ht="15" x14ac:dyDescent="0.25">
      <c r="A48" s="19"/>
      <c r="C48"/>
    </row>
    <row r="49" spans="1:5" ht="15" x14ac:dyDescent="0.25">
      <c r="A49" s="19"/>
      <c r="C49"/>
    </row>
    <row r="50" spans="1:5" ht="15" x14ac:dyDescent="0.25">
      <c r="A50" s="19"/>
      <c r="C50"/>
    </row>
    <row r="51" spans="1:5" ht="15" x14ac:dyDescent="0.25">
      <c r="A51" s="19"/>
      <c r="C51"/>
    </row>
    <row r="52" spans="1:5" ht="15" x14ac:dyDescent="0.25">
      <c r="A52" s="19"/>
      <c r="C52"/>
    </row>
    <row r="53" spans="1:5" ht="15" x14ac:dyDescent="0.25">
      <c r="A53" s="19"/>
      <c r="C53"/>
    </row>
    <row r="54" spans="1:5" ht="15" x14ac:dyDescent="0.25">
      <c r="A54" s="19"/>
      <c r="C54"/>
    </row>
    <row r="55" spans="1:5" ht="15" x14ac:dyDescent="0.25">
      <c r="A55" s="19"/>
      <c r="C55"/>
    </row>
    <row r="56" spans="1:5" ht="15" x14ac:dyDescent="0.25">
      <c r="A56" s="19"/>
      <c r="C56"/>
    </row>
    <row r="57" spans="1:5" ht="15" x14ac:dyDescent="0.25">
      <c r="A57" s="19"/>
      <c r="C57"/>
    </row>
    <row r="58" spans="1:5" ht="15" x14ac:dyDescent="0.25">
      <c r="A58" s="19"/>
      <c r="C58"/>
    </row>
    <row r="59" spans="1:5" ht="15" x14ac:dyDescent="0.25">
      <c r="A59" s="19"/>
      <c r="C59"/>
    </row>
    <row r="60" spans="1:5" ht="15" x14ac:dyDescent="0.25">
      <c r="A60" s="19"/>
      <c r="C60"/>
      <c r="E60"/>
    </row>
    <row r="61" spans="1:5" ht="15" x14ac:dyDescent="0.25">
      <c r="A61" s="19"/>
      <c r="C61"/>
      <c r="E61"/>
    </row>
    <row r="62" spans="1:5" ht="15" x14ac:dyDescent="0.25">
      <c r="A62" s="19"/>
      <c r="C62"/>
      <c r="E62"/>
    </row>
    <row r="63" spans="1:5" ht="15" x14ac:dyDescent="0.25">
      <c r="A63" s="19"/>
      <c r="C63"/>
    </row>
    <row r="64" spans="1:5" ht="15" x14ac:dyDescent="0.25">
      <c r="A64" s="19"/>
      <c r="C64"/>
    </row>
    <row r="65" spans="1:3" ht="15" x14ac:dyDescent="0.25">
      <c r="A65" s="19"/>
      <c r="C65"/>
    </row>
    <row r="66" spans="1:3" x14ac:dyDescent="0.2">
      <c r="A66" s="19"/>
    </row>
    <row r="67" spans="1:3" x14ac:dyDescent="0.2">
      <c r="A67" s="19"/>
    </row>
    <row r="68" spans="1:3" x14ac:dyDescent="0.2">
      <c r="A68" s="19"/>
    </row>
    <row r="69" spans="1:3" x14ac:dyDescent="0.2">
      <c r="A69" s="19"/>
    </row>
    <row r="70" spans="1:3" x14ac:dyDescent="0.2">
      <c r="A70" s="2"/>
    </row>
    <row r="71" spans="1:3" x14ac:dyDescent="0.2">
      <c r="A71" s="2"/>
    </row>
    <row r="72" spans="1:3" x14ac:dyDescent="0.2">
      <c r="A72" s="2"/>
    </row>
    <row r="73" spans="1:3" x14ac:dyDescent="0.2">
      <c r="A73" s="2"/>
    </row>
    <row r="74" spans="1:3" x14ac:dyDescent="0.2">
      <c r="A74" s="2"/>
    </row>
    <row r="75" spans="1:3" x14ac:dyDescent="0.2">
      <c r="A75" s="2"/>
    </row>
    <row r="76" spans="1:3" x14ac:dyDescent="0.2">
      <c r="A76" s="2"/>
    </row>
    <row r="77" spans="1:3" x14ac:dyDescent="0.2">
      <c r="A77" s="2"/>
    </row>
    <row r="78" spans="1:3" x14ac:dyDescent="0.2">
      <c r="A78" s="2"/>
    </row>
    <row r="79" spans="1:3" x14ac:dyDescent="0.2">
      <c r="A79" s="2"/>
    </row>
    <row r="80" spans="1:3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</sheetData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3" t="s">
        <v>6</v>
      </c>
      <c r="B1" s="24" t="s">
        <v>30</v>
      </c>
      <c r="C1" s="24" t="s">
        <v>31</v>
      </c>
      <c r="D1" s="25" t="s">
        <v>29</v>
      </c>
    </row>
    <row r="2" spans="1:4" x14ac:dyDescent="0.25">
      <c r="A2" s="22"/>
      <c r="B2" s="22"/>
      <c r="C2" s="22"/>
      <c r="D2" s="22"/>
    </row>
    <row r="3" spans="1:4" x14ac:dyDescent="0.25">
      <c r="A3" s="21"/>
      <c r="B3" s="21"/>
      <c r="C3" s="21"/>
      <c r="D3" s="21"/>
    </row>
    <row r="4" spans="1:4" x14ac:dyDescent="0.25">
      <c r="A4" s="21"/>
      <c r="B4" s="21"/>
      <c r="C4" s="21"/>
      <c r="D4" s="21"/>
    </row>
    <row r="5" spans="1:4" x14ac:dyDescent="0.25">
      <c r="A5" s="21"/>
      <c r="B5" s="21"/>
      <c r="C5" s="21"/>
      <c r="D5" s="21"/>
    </row>
    <row r="6" spans="1:4" x14ac:dyDescent="0.25">
      <c r="A6" s="21"/>
      <c r="B6" s="21"/>
      <c r="C6" s="21"/>
      <c r="D6" s="21"/>
    </row>
    <row r="7" spans="1:4" x14ac:dyDescent="0.25">
      <c r="A7" s="21"/>
      <c r="B7" s="21"/>
      <c r="C7" s="21"/>
      <c r="D7" s="21"/>
    </row>
    <row r="8" spans="1:4" x14ac:dyDescent="0.25">
      <c r="A8" s="21"/>
      <c r="B8" s="21"/>
      <c r="C8" s="21"/>
      <c r="D8" s="21"/>
    </row>
    <row r="9" spans="1:4" x14ac:dyDescent="0.25">
      <c r="A9" s="21"/>
      <c r="B9" s="21"/>
      <c r="C9" s="21"/>
      <c r="D9" s="21"/>
    </row>
    <row r="10" spans="1:4" x14ac:dyDescent="0.25">
      <c r="A10" s="21"/>
      <c r="B10" s="21"/>
      <c r="C10" s="21"/>
      <c r="D10" s="21"/>
    </row>
    <row r="11" spans="1:4" x14ac:dyDescent="0.25">
      <c r="A11" s="21"/>
      <c r="B11" s="21"/>
      <c r="C11" s="21"/>
      <c r="D11" s="21"/>
    </row>
    <row r="12" spans="1:4" x14ac:dyDescent="0.25">
      <c r="A12" s="21"/>
      <c r="B12" s="21"/>
      <c r="C12" s="21"/>
      <c r="D12" s="21"/>
    </row>
    <row r="13" spans="1:4" x14ac:dyDescent="0.25">
      <c r="A13" s="21"/>
      <c r="B13" s="21"/>
      <c r="C13" s="21"/>
      <c r="D13" s="21"/>
    </row>
    <row r="14" spans="1:4" x14ac:dyDescent="0.25">
      <c r="A14" s="21"/>
      <c r="B14" s="21"/>
      <c r="C14" s="21"/>
      <c r="D14" s="21"/>
    </row>
    <row r="15" spans="1:4" x14ac:dyDescent="0.25">
      <c r="A15" s="21"/>
      <c r="B15" s="21"/>
      <c r="C15" s="21"/>
      <c r="D15" s="21"/>
    </row>
    <row r="16" spans="1:4" x14ac:dyDescent="0.25">
      <c r="A16" s="21"/>
      <c r="B16" s="21"/>
      <c r="C16" s="21"/>
      <c r="D16" s="21"/>
    </row>
    <row r="17" spans="1:4" x14ac:dyDescent="0.25">
      <c r="A17" s="21"/>
      <c r="B17" s="21"/>
      <c r="C17" s="21"/>
      <c r="D17" s="21"/>
    </row>
    <row r="18" spans="1:4" x14ac:dyDescent="0.25">
      <c r="A18" s="21"/>
      <c r="B18" s="21"/>
      <c r="C18" s="21"/>
      <c r="D18" s="21"/>
    </row>
    <row r="19" spans="1:4" x14ac:dyDescent="0.25">
      <c r="A19" s="21"/>
      <c r="B19" s="21"/>
      <c r="C19" s="21"/>
      <c r="D19" s="21"/>
    </row>
    <row r="20" spans="1:4" x14ac:dyDescent="0.25">
      <c r="A20" s="21"/>
      <c r="B20" s="21"/>
      <c r="C20" s="21"/>
      <c r="D20" s="21"/>
    </row>
    <row r="21" spans="1:4" x14ac:dyDescent="0.25">
      <c r="A21" s="21"/>
      <c r="B21" s="21"/>
      <c r="C21" s="21"/>
      <c r="D21" s="21"/>
    </row>
    <row r="22" spans="1:4" x14ac:dyDescent="0.25">
      <c r="A22" s="21"/>
      <c r="B22" s="21"/>
      <c r="C22" s="21"/>
      <c r="D22" s="21"/>
    </row>
    <row r="23" spans="1:4" x14ac:dyDescent="0.25">
      <c r="A23" s="21"/>
      <c r="B23" s="21"/>
      <c r="C23" s="21"/>
      <c r="D23" s="21"/>
    </row>
    <row r="24" spans="1:4" x14ac:dyDescent="0.25">
      <c r="A24" s="21"/>
      <c r="B24" s="21"/>
      <c r="C24" s="21"/>
      <c r="D24" s="21"/>
    </row>
    <row r="25" spans="1:4" x14ac:dyDescent="0.25">
      <c r="A25" s="21"/>
      <c r="B25" s="21"/>
      <c r="C25" s="21"/>
      <c r="D25" s="21"/>
    </row>
    <row r="26" spans="1:4" x14ac:dyDescent="0.25">
      <c r="A26" s="21"/>
      <c r="B26" s="21"/>
      <c r="C26" s="21"/>
      <c r="D26" s="21"/>
    </row>
    <row r="27" spans="1:4" x14ac:dyDescent="0.25">
      <c r="A27" s="21"/>
      <c r="B27" s="21"/>
      <c r="C27" s="21"/>
      <c r="D27" s="21"/>
    </row>
    <row r="28" spans="1:4" x14ac:dyDescent="0.25">
      <c r="A28" s="21"/>
      <c r="B28" s="21"/>
      <c r="C28" s="21"/>
      <c r="D28" s="21"/>
    </row>
    <row r="29" spans="1:4" x14ac:dyDescent="0.25">
      <c r="A29" s="21"/>
      <c r="B29" s="21"/>
      <c r="C29" s="21"/>
      <c r="D29" s="21"/>
    </row>
    <row r="30" spans="1:4" x14ac:dyDescent="0.25">
      <c r="A30" s="21"/>
      <c r="B30" s="21"/>
      <c r="C30" s="21"/>
      <c r="D30" s="21"/>
    </row>
    <row r="31" spans="1:4" x14ac:dyDescent="0.25">
      <c r="A31" s="21"/>
      <c r="B31" s="21"/>
      <c r="C31" s="21"/>
      <c r="D31" s="21"/>
    </row>
    <row r="32" spans="1:4" x14ac:dyDescent="0.25">
      <c r="A32" s="21"/>
      <c r="B32" s="21"/>
      <c r="C32" s="21"/>
      <c r="D32" s="21"/>
    </row>
    <row r="33" spans="1:4" x14ac:dyDescent="0.25">
      <c r="A33" s="21"/>
      <c r="B33" s="21"/>
      <c r="C33" s="21"/>
      <c r="D33" s="21"/>
    </row>
    <row r="34" spans="1:4" x14ac:dyDescent="0.25">
      <c r="A34" s="21"/>
      <c r="B34" s="21"/>
      <c r="C34" s="21"/>
      <c r="D34" s="21"/>
    </row>
    <row r="35" spans="1:4" x14ac:dyDescent="0.25">
      <c r="A35" s="21"/>
      <c r="B35" s="21"/>
      <c r="C35" s="21"/>
      <c r="D35" s="21"/>
    </row>
    <row r="36" spans="1:4" x14ac:dyDescent="0.25">
      <c r="A36" s="21"/>
      <c r="B36" s="21"/>
      <c r="C36" s="21"/>
      <c r="D36" s="21"/>
    </row>
    <row r="37" spans="1:4" x14ac:dyDescent="0.25">
      <c r="A37" s="21"/>
      <c r="B37" s="21"/>
      <c r="C37" s="21"/>
      <c r="D37" s="21"/>
    </row>
    <row r="38" spans="1:4" x14ac:dyDescent="0.25">
      <c r="A38" s="21"/>
      <c r="B38" s="21"/>
      <c r="C38" s="21"/>
      <c r="D38" s="21"/>
    </row>
    <row r="39" spans="1:4" x14ac:dyDescent="0.25">
      <c r="A39" s="21"/>
      <c r="B39" s="21"/>
      <c r="C39" s="21"/>
      <c r="D39" s="21"/>
    </row>
    <row r="40" spans="1:4" x14ac:dyDescent="0.25">
      <c r="A40" s="21"/>
      <c r="B40" s="21"/>
      <c r="C40" s="21"/>
      <c r="D40" s="21"/>
    </row>
    <row r="41" spans="1:4" x14ac:dyDescent="0.25">
      <c r="A41" s="21"/>
      <c r="B41" s="21"/>
      <c r="C41" s="21"/>
      <c r="D41" s="21"/>
    </row>
    <row r="42" spans="1:4" x14ac:dyDescent="0.25">
      <c r="A42" s="21"/>
      <c r="B42" s="21"/>
      <c r="C42" s="21"/>
      <c r="D42" s="21"/>
    </row>
    <row r="43" spans="1:4" x14ac:dyDescent="0.25">
      <c r="A43" s="21"/>
      <c r="B43" s="21"/>
      <c r="C43" s="21"/>
      <c r="D43" s="21"/>
    </row>
    <row r="44" spans="1:4" x14ac:dyDescent="0.25">
      <c r="A44" s="21"/>
      <c r="B44" s="21"/>
      <c r="C44" s="21"/>
      <c r="D44" s="21"/>
    </row>
    <row r="45" spans="1:4" x14ac:dyDescent="0.25">
      <c r="A45" s="21"/>
      <c r="B45" s="21"/>
      <c r="C45" s="21"/>
      <c r="D45" s="21"/>
    </row>
    <row r="46" spans="1:4" x14ac:dyDescent="0.25">
      <c r="A46" s="21"/>
      <c r="B46" s="21"/>
      <c r="C46" s="21"/>
      <c r="D46" s="21"/>
    </row>
    <row r="47" spans="1:4" x14ac:dyDescent="0.25">
      <c r="A47" s="21"/>
      <c r="B47" s="21"/>
      <c r="C47" s="21"/>
      <c r="D47" s="21"/>
    </row>
    <row r="48" spans="1:4" x14ac:dyDescent="0.25">
      <c r="A48" s="21"/>
      <c r="B48" s="21"/>
      <c r="C48" s="21"/>
      <c r="D48" s="21"/>
    </row>
    <row r="49" spans="1:4" x14ac:dyDescent="0.25">
      <c r="A49" s="21"/>
      <c r="B49" s="21"/>
      <c r="C49" s="21"/>
      <c r="D49" s="21"/>
    </row>
    <row r="50" spans="1:4" x14ac:dyDescent="0.25">
      <c r="A50" s="21"/>
      <c r="B50" s="21"/>
      <c r="C50" s="21"/>
      <c r="D50" s="21"/>
    </row>
    <row r="51" spans="1:4" x14ac:dyDescent="0.25">
      <c r="A51" s="21"/>
      <c r="B51" s="21"/>
      <c r="C51" s="21"/>
      <c r="D51" s="21"/>
    </row>
    <row r="52" spans="1:4" x14ac:dyDescent="0.25">
      <c r="A52" s="21"/>
      <c r="B52" s="21"/>
      <c r="C52" s="21"/>
      <c r="D52" s="21"/>
    </row>
    <row r="53" spans="1:4" x14ac:dyDescent="0.25">
      <c r="A53" s="21"/>
      <c r="B53" s="21"/>
      <c r="C53" s="21"/>
      <c r="D53" s="21"/>
    </row>
    <row r="54" spans="1:4" x14ac:dyDescent="0.25">
      <c r="A54" s="21"/>
      <c r="B54" s="21"/>
      <c r="C54" s="21"/>
      <c r="D54" s="21"/>
    </row>
    <row r="55" spans="1:4" x14ac:dyDescent="0.25">
      <c r="A55" s="21"/>
      <c r="B55" s="21"/>
      <c r="C55" s="21"/>
      <c r="D55" s="21"/>
    </row>
    <row r="56" spans="1:4" x14ac:dyDescent="0.25">
      <c r="A56" s="21"/>
      <c r="B56" s="21"/>
      <c r="C56" s="21"/>
      <c r="D56" s="21"/>
    </row>
    <row r="57" spans="1:4" x14ac:dyDescent="0.25">
      <c r="A57" s="21"/>
      <c r="B57" s="21"/>
      <c r="C57" s="21"/>
      <c r="D57" s="21"/>
    </row>
    <row r="58" spans="1:4" x14ac:dyDescent="0.25">
      <c r="A58" s="21"/>
      <c r="B58" s="21"/>
      <c r="C58" s="21"/>
      <c r="D58" s="21"/>
    </row>
    <row r="59" spans="1:4" x14ac:dyDescent="0.25">
      <c r="A59" s="21"/>
      <c r="B59" s="21"/>
      <c r="C59" s="21"/>
      <c r="D59" s="21"/>
    </row>
    <row r="60" spans="1:4" x14ac:dyDescent="0.25">
      <c r="A60" s="21"/>
      <c r="B60" s="21"/>
      <c r="C60" s="21"/>
      <c r="D60" s="21"/>
    </row>
    <row r="61" spans="1:4" x14ac:dyDescent="0.25">
      <c r="A61" s="21"/>
      <c r="B61" s="21"/>
      <c r="C61" s="21"/>
      <c r="D61" s="21"/>
    </row>
    <row r="62" spans="1:4" x14ac:dyDescent="0.25">
      <c r="A62" s="21"/>
      <c r="B62" s="21"/>
      <c r="C62" s="21"/>
      <c r="D62" s="21"/>
    </row>
    <row r="63" spans="1:4" x14ac:dyDescent="0.25">
      <c r="A63" s="21"/>
      <c r="B63" s="21"/>
      <c r="C63" s="21"/>
      <c r="D63" s="21"/>
    </row>
    <row r="64" spans="1:4" x14ac:dyDescent="0.25">
      <c r="A64" s="21"/>
      <c r="B64" s="21"/>
      <c r="C64" s="21"/>
      <c r="D64" s="21"/>
    </row>
    <row r="65" spans="1:4" x14ac:dyDescent="0.25">
      <c r="A65" s="21"/>
      <c r="B65" s="21"/>
      <c r="C65" s="21"/>
      <c r="D65" s="21"/>
    </row>
    <row r="66" spans="1:4" x14ac:dyDescent="0.25">
      <c r="A66" s="21"/>
      <c r="B66" s="21"/>
      <c r="C66" s="21"/>
      <c r="D66" s="21"/>
    </row>
    <row r="67" spans="1:4" x14ac:dyDescent="0.25">
      <c r="A67" s="21"/>
      <c r="B67" s="21"/>
      <c r="C67" s="21"/>
      <c r="D67" s="21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Edgar Biego</cp:lastModifiedBy>
  <dcterms:created xsi:type="dcterms:W3CDTF">2016-06-29T01:24:52Z</dcterms:created>
  <dcterms:modified xsi:type="dcterms:W3CDTF">2021-10-13T04:50:50Z</dcterms:modified>
</cp:coreProperties>
</file>