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3\L605 SDN3  141E ODW\"/>
    </mc:Choice>
  </mc:AlternateContent>
  <bookViews>
    <workbookView xWindow="480" yWindow="210" windowWidth="20730" windowHeight="9465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22" i="2" l="1"/>
  <c r="B23" i="2" s="1"/>
  <c r="C23" i="2" s="1"/>
  <c r="B24" i="2" s="1"/>
  <c r="C24" i="2" s="1"/>
  <c r="B25" i="2" s="1"/>
  <c r="C25" i="2" s="1"/>
  <c r="B26" i="2" s="1"/>
  <c r="C26" i="2" s="1"/>
  <c r="C18" i="2"/>
  <c r="B19" i="2" s="1"/>
  <c r="C19" i="2" s="1"/>
  <c r="B20" i="2" s="1"/>
  <c r="C20" i="2" s="1"/>
  <c r="B21" i="2" s="1"/>
  <c r="C21" i="2" s="1"/>
  <c r="C14" i="2"/>
  <c r="B15" i="2" s="1"/>
  <c r="C15" i="2" s="1"/>
  <c r="B16" i="2" s="1"/>
  <c r="C16" i="2" s="1"/>
  <c r="B17" i="2" s="1"/>
  <c r="C17" i="2" s="1"/>
  <c r="C9" i="2" l="1"/>
  <c r="B10" i="2" s="1"/>
  <c r="C10" i="2" s="1"/>
  <c r="B11" i="2" s="1"/>
  <c r="C11" i="2" s="1"/>
  <c r="B12" i="2" s="1"/>
  <c r="C12" i="2" s="1"/>
  <c r="B13" i="2" s="1"/>
  <c r="C13" i="2" s="1"/>
  <c r="C4" i="2"/>
  <c r="B5" i="2" s="1"/>
  <c r="C5" i="2" s="1"/>
  <c r="B6" i="2" s="1"/>
  <c r="C6" i="2" s="1"/>
  <c r="B7" i="2" s="1"/>
  <c r="C7" i="2" s="1"/>
  <c r="B8" i="2" s="1"/>
  <c r="C8" i="2" s="1"/>
</calcChain>
</file>

<file path=xl/sharedStrings.xml><?xml version="1.0" encoding="utf-8"?>
<sst xmlns="http://schemas.openxmlformats.org/spreadsheetml/2006/main" count="136" uniqueCount="52">
  <si>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</si>
  <si>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</si>
  <si>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</si>
  <si>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</si>
  <si>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</si>
  <si>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</si>
  <si>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</si>
  <si>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</si>
  <si>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</si>
  <si>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</si>
  <si>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</si>
  <si>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</si>
  <si>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</si>
  <si>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</si>
  <si>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</si>
  <si>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</si>
  <si>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</si>
  <si>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</si>
  <si>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</si>
  <si>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</si>
  <si>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</si>
  <si>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</si>
  <si>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</si>
  <si>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</si>
  <si>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</si>
  <si>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</si>
  <si>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</si>
  <si>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</si>
  <si>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</si>
  <si>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</si>
  <si>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</si>
  <si>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</si>
  <si>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</si>
  <si>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</si>
  <si>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</si>
  <si>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FW</t>
  </si>
  <si>
    <t>MV</t>
  </si>
  <si>
    <t>HW</t>
  </si>
  <si>
    <t>SDN3_605_141E_W_001</t>
  </si>
  <si>
    <t>SDN3_605_141E_W_002</t>
  </si>
  <si>
    <t>SDN3_605_141E_W_003</t>
  </si>
  <si>
    <t>SDN3_605_141E_W_004</t>
  </si>
  <si>
    <t>L. CABATAS</t>
  </si>
  <si>
    <t>J. SACLAAN</t>
  </si>
  <si>
    <t>B-2023266</t>
  </si>
  <si>
    <t>B-2023295</t>
  </si>
  <si>
    <t>SDN3_605_141E_W_005</t>
  </si>
  <si>
    <t>SDN3_605_141E_W_006</t>
  </si>
  <si>
    <t>SDN3_605_141E_W_007</t>
  </si>
  <si>
    <t>B-2023338</t>
  </si>
  <si>
    <t>B-2023350</t>
  </si>
  <si>
    <t>B-2023359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</si>
</sst>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0" fillId="3" borderId="0" xfId="0" applyFill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9"/>
  <sheetViews>
    <sheetView workbookViewId="0">
      <pane ySplit="1" topLeftCell="A2" activePane="bottomLeft" state="frozen"/>
      <selection pane="bottomLeft" activeCell="A2" sqref="A2:K8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57" t="s">
        <v>38</v>
      </c>
      <c r="B2" s="58">
        <v>615465.73239999998</v>
      </c>
      <c r="C2" s="58">
        <v>814835.78460000001</v>
      </c>
      <c r="D2" s="59">
        <v>605</v>
      </c>
      <c r="E2" s="59"/>
      <c r="F2" s="60">
        <v>605</v>
      </c>
      <c r="G2" s="60" t="s">
        <v>34</v>
      </c>
      <c r="H2" s="60"/>
      <c r="I2" s="60"/>
      <c r="J2" s="61"/>
      <c r="K2" s="57" t="s">
        <v>32</v>
      </c>
    </row>
    <row r="3" spans="1:11" x14ac:dyDescent="0.2">
      <c r="A3" s="57" t="s">
        <v>39</v>
      </c>
      <c r="B3" s="58">
        <v>615463.73600000003</v>
      </c>
      <c r="C3" s="58">
        <v>814833.87170000002</v>
      </c>
      <c r="D3" s="59">
        <v>605</v>
      </c>
      <c r="E3" s="59"/>
      <c r="F3" s="60">
        <v>605</v>
      </c>
      <c r="G3" s="60" t="s">
        <v>34</v>
      </c>
      <c r="H3" s="60"/>
      <c r="I3" s="60"/>
      <c r="J3" s="61"/>
      <c r="K3" s="57" t="s">
        <v>32</v>
      </c>
    </row>
    <row r="4" spans="1:11" s="19" customFormat="1" x14ac:dyDescent="0.2">
      <c r="A4" s="57" t="s">
        <v>40</v>
      </c>
      <c r="B4" s="58">
        <v>615457.48770000006</v>
      </c>
      <c r="C4" s="58">
        <v>814828.70759999997</v>
      </c>
      <c r="D4" s="59">
        <v>605</v>
      </c>
      <c r="E4" s="59">
        <v>3</v>
      </c>
      <c r="F4" s="60">
        <v>605</v>
      </c>
      <c r="G4" s="60" t="s">
        <v>34</v>
      </c>
      <c r="H4" s="60"/>
      <c r="I4" s="60" t="s">
        <v>42</v>
      </c>
      <c r="J4" s="61">
        <v>44135</v>
      </c>
      <c r="K4" s="57" t="s">
        <v>32</v>
      </c>
    </row>
    <row r="5" spans="1:11" s="19" customFormat="1" x14ac:dyDescent="0.2">
      <c r="A5" s="57" t="s">
        <v>41</v>
      </c>
      <c r="B5" s="58">
        <v>615454.54390000005</v>
      </c>
      <c r="C5" s="58">
        <v>814827.14950000006</v>
      </c>
      <c r="D5" s="59">
        <v>605</v>
      </c>
      <c r="E5" s="59">
        <v>3.9</v>
      </c>
      <c r="F5" s="60">
        <v>605</v>
      </c>
      <c r="G5" s="60" t="s">
        <v>34</v>
      </c>
      <c r="H5" s="60"/>
      <c r="I5" s="60" t="s">
        <v>43</v>
      </c>
      <c r="J5" s="61">
        <v>44138</v>
      </c>
      <c r="K5" s="57" t="s">
        <v>32</v>
      </c>
    </row>
    <row r="6" spans="1:11" ht="15" x14ac:dyDescent="0.25">
      <c r="A6" s="57" t="s">
        <v>46</v>
      </c>
      <c r="B6" s="62">
        <v>615450.03689999995</v>
      </c>
      <c r="C6" s="62">
        <v>814824.86499999999</v>
      </c>
      <c r="D6" s="59">
        <v>605</v>
      </c>
      <c r="E6" s="59">
        <v>3.6</v>
      </c>
      <c r="F6" s="60">
        <v>605</v>
      </c>
      <c r="G6" s="60" t="s">
        <v>34</v>
      </c>
      <c r="H6" s="60"/>
      <c r="I6" s="60" t="s">
        <v>42</v>
      </c>
      <c r="J6" s="61">
        <v>44142</v>
      </c>
      <c r="K6" s="57" t="s">
        <v>32</v>
      </c>
    </row>
    <row r="7" spans="1:11" ht="15" x14ac:dyDescent="0.25">
      <c r="A7" s="57" t="s">
        <v>47</v>
      </c>
      <c r="B7" s="62">
        <v>615448.08039999998</v>
      </c>
      <c r="C7" s="62">
        <v>814823.93079999997</v>
      </c>
      <c r="D7" s="59">
        <v>605</v>
      </c>
      <c r="E7" s="59">
        <v>3.8</v>
      </c>
      <c r="F7" s="60">
        <v>605</v>
      </c>
      <c r="G7" s="60" t="s">
        <v>34</v>
      </c>
      <c r="H7" s="60"/>
      <c r="I7" s="60" t="s">
        <v>42</v>
      </c>
      <c r="J7" s="61">
        <v>44143</v>
      </c>
      <c r="K7" s="57" t="s">
        <v>32</v>
      </c>
    </row>
    <row r="8" spans="1:11" ht="15" x14ac:dyDescent="0.25">
      <c r="A8" s="57" t="s">
        <v>48</v>
      </c>
      <c r="B8" s="62">
        <v>615444.3774</v>
      </c>
      <c r="C8" s="62">
        <v>814822.37670000002</v>
      </c>
      <c r="D8" s="59">
        <v>605</v>
      </c>
      <c r="E8" s="59">
        <v>4</v>
      </c>
      <c r="F8" s="60">
        <v>605</v>
      </c>
      <c r="G8" s="60" t="s">
        <v>34</v>
      </c>
      <c r="H8" s="60"/>
      <c r="I8" s="60" t="s">
        <v>42</v>
      </c>
      <c r="J8" s="61">
        <v>44144</v>
      </c>
      <c r="K8" s="57" t="s">
        <v>32</v>
      </c>
    </row>
    <row r="9" spans="1:11" ht="15" x14ac:dyDescent="0.25">
      <c r="B9"/>
      <c r="C9"/>
      <c r="J9" s="25"/>
    </row>
    <row r="10" spans="1:11" ht="15" x14ac:dyDescent="0.25">
      <c r="B10"/>
      <c r="C10"/>
      <c r="D10" s="42"/>
      <c r="F10" s="19"/>
      <c r="J10" s="25"/>
    </row>
    <row r="11" spans="1:11" ht="15" x14ac:dyDescent="0.25">
      <c r="B11" s="47"/>
      <c r="C11" s="47"/>
      <c r="D11" s="42"/>
      <c r="F11" s="19"/>
      <c r="J11" s="25"/>
    </row>
    <row r="12" spans="1:11" ht="15" x14ac:dyDescent="0.25">
      <c r="B12" s="47"/>
      <c r="C12" s="47"/>
      <c r="D12" s="42"/>
      <c r="F12" s="19"/>
    </row>
    <row r="13" spans="1:11" ht="15" x14ac:dyDescent="0.25">
      <c r="B13" s="47"/>
      <c r="C13" s="47"/>
      <c r="D13" s="42"/>
      <c r="F13" s="19"/>
      <c r="J13" s="25"/>
    </row>
    <row r="14" spans="1:11" ht="15" x14ac:dyDescent="0.25">
      <c r="B14" s="47"/>
      <c r="C14" s="47"/>
      <c r="D14" s="42"/>
      <c r="F14" s="19"/>
      <c r="J14" s="25"/>
    </row>
    <row r="15" spans="1:11" ht="15" x14ac:dyDescent="0.25">
      <c r="B15" s="47"/>
      <c r="C15" s="47"/>
      <c r="D15" s="42"/>
      <c r="F15" s="19"/>
      <c r="J15" s="25"/>
    </row>
    <row r="16" spans="1:11" ht="15" x14ac:dyDescent="0.25">
      <c r="B16"/>
      <c r="C16"/>
      <c r="D16" s="42"/>
      <c r="F16" s="19"/>
      <c r="J16" s="25"/>
    </row>
    <row r="17" spans="2:10" ht="15" x14ac:dyDescent="0.25">
      <c r="B17"/>
      <c r="C17"/>
      <c r="D17" s="42"/>
      <c r="F17" s="19"/>
      <c r="J17" s="25"/>
    </row>
    <row r="18" spans="2:10" ht="15" x14ac:dyDescent="0.25">
      <c r="B18"/>
      <c r="C18"/>
      <c r="D18" s="42"/>
      <c r="F18" s="19"/>
      <c r="J18" s="25"/>
    </row>
    <row r="19" spans="2:10" x14ac:dyDescent="0.25">
      <c r="D19" s="42"/>
      <c r="F19" s="19"/>
      <c r="J19" s="25"/>
    </row>
    <row r="20" spans="2:10" x14ac:dyDescent="0.25">
      <c r="D20" s="42"/>
      <c r="F20" s="19"/>
      <c r="J20" s="25"/>
    </row>
    <row r="1048539" spans="1:4" x14ac:dyDescent="0.25">
      <c r="A1048539" s="24" t="s">
        <v>33</v>
      </c>
      <c r="D1048539" s="42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Normal="100" workbookViewId="0">
      <pane ySplit="1" topLeftCell="A2" activePane="bottomLeft" state="frozen"/>
      <selection pane="bottomLeft" activeCell="A26" sqref="A2:Q26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8" t="s">
        <v>13</v>
      </c>
      <c r="F1" s="49" t="s">
        <v>14</v>
      </c>
      <c r="G1" s="49" t="s">
        <v>16</v>
      </c>
      <c r="H1" s="49" t="s">
        <v>20</v>
      </c>
      <c r="I1" s="49" t="s">
        <v>21</v>
      </c>
      <c r="J1" s="49" t="s">
        <v>19</v>
      </c>
      <c r="K1" s="50" t="s">
        <v>28</v>
      </c>
      <c r="L1" s="49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17" x14ac:dyDescent="0.2">
      <c r="A2" s="24" t="s">
        <v>38</v>
      </c>
      <c r="B2" s="53"/>
      <c r="C2" s="53"/>
      <c r="F2" s="3"/>
      <c r="L2" s="3"/>
      <c r="O2" s="41"/>
      <c r="P2" s="41"/>
      <c r="Q2" s="26"/>
    </row>
    <row r="3" spans="1:17" x14ac:dyDescent="0.2">
      <c r="A3" s="24" t="s">
        <v>39</v>
      </c>
      <c r="E3" s="40"/>
      <c r="F3" s="36"/>
      <c r="G3" s="37"/>
      <c r="H3" s="37"/>
      <c r="I3" s="37"/>
      <c r="J3" s="37"/>
      <c r="L3" s="45"/>
      <c r="O3" s="35"/>
      <c r="P3" s="35"/>
    </row>
    <row r="4" spans="1:17" x14ac:dyDescent="0.2">
      <c r="A4" s="51" t="s">
        <v>40</v>
      </c>
      <c r="B4" s="53">
        <v>0</v>
      </c>
      <c r="C4" s="53">
        <f>D4</f>
        <v>0.6</v>
      </c>
      <c r="D4" s="1">
        <v>0.6</v>
      </c>
      <c r="E4" s="5">
        <v>467927</v>
      </c>
      <c r="F4" s="3">
        <v>0.78799999999999992</v>
      </c>
      <c r="G4" s="20">
        <v>1.4E-2</v>
      </c>
      <c r="H4" s="20">
        <v>0.08</v>
      </c>
      <c r="I4" s="20">
        <v>0.14899999999999999</v>
      </c>
      <c r="L4" s="3">
        <v>18.504999999999999</v>
      </c>
      <c r="M4" s="5" t="s">
        <v>35</v>
      </c>
      <c r="O4" s="41">
        <v>44135</v>
      </c>
      <c r="P4" s="41">
        <v>44135</v>
      </c>
      <c r="Q4" s="26" t="s">
        <v>44</v>
      </c>
    </row>
    <row r="5" spans="1:17" x14ac:dyDescent="0.2">
      <c r="A5" s="51" t="s">
        <v>40</v>
      </c>
      <c r="B5" s="53">
        <f>C4</f>
        <v>0.6</v>
      </c>
      <c r="C5" s="53">
        <f>B5+D5</f>
        <v>1.4</v>
      </c>
      <c r="D5" s="1">
        <v>0.8</v>
      </c>
      <c r="E5" s="5">
        <v>467928</v>
      </c>
      <c r="F5" s="3">
        <v>2.0099999999999998</v>
      </c>
      <c r="G5" s="20">
        <v>4.2000000000000003E-2</v>
      </c>
      <c r="H5" s="20">
        <v>0.52500000000000002</v>
      </c>
      <c r="I5" s="20">
        <v>0.69199999999999995</v>
      </c>
      <c r="L5" s="3">
        <v>9.2089999999999996</v>
      </c>
      <c r="M5" s="5" t="s">
        <v>36</v>
      </c>
      <c r="N5" s="34">
        <v>0.8</v>
      </c>
      <c r="O5" s="41">
        <v>44135</v>
      </c>
      <c r="P5" s="41">
        <v>44135</v>
      </c>
      <c r="Q5" s="26" t="s">
        <v>44</v>
      </c>
    </row>
    <row r="6" spans="1:17" x14ac:dyDescent="0.2">
      <c r="A6" s="51" t="s">
        <v>40</v>
      </c>
      <c r="B6" s="53">
        <f>C5</f>
        <v>1.4</v>
      </c>
      <c r="C6" s="53">
        <f>B6+D6</f>
        <v>1.7999999999999998</v>
      </c>
      <c r="D6" s="53">
        <v>0.4</v>
      </c>
      <c r="E6" s="5">
        <v>467929</v>
      </c>
      <c r="F6" s="54">
        <v>0.29399999999999998</v>
      </c>
      <c r="G6" s="55">
        <v>1.7000000000000001E-2</v>
      </c>
      <c r="H6" s="55">
        <v>4.2999999999999997E-2</v>
      </c>
      <c r="I6" s="55">
        <v>6.9000000000000006E-2</v>
      </c>
      <c r="J6" s="55"/>
      <c r="K6" s="54"/>
      <c r="L6" s="54">
        <v>3.339</v>
      </c>
      <c r="M6" s="52" t="s">
        <v>36</v>
      </c>
      <c r="N6" s="56">
        <v>0.4</v>
      </c>
      <c r="O6" s="41">
        <v>44135</v>
      </c>
      <c r="P6" s="41">
        <v>44135</v>
      </c>
      <c r="Q6" s="26" t="s">
        <v>44</v>
      </c>
    </row>
    <row r="7" spans="1:17" x14ac:dyDescent="0.2">
      <c r="A7" s="51" t="s">
        <v>40</v>
      </c>
      <c r="B7" s="53">
        <f>C6</f>
        <v>1.7999999999999998</v>
      </c>
      <c r="C7" s="53">
        <f>B7+D7</f>
        <v>2.0999999999999996</v>
      </c>
      <c r="D7" s="53">
        <v>0.3</v>
      </c>
      <c r="E7" s="5">
        <v>467930</v>
      </c>
      <c r="F7" s="54">
        <v>2.2239999999999998</v>
      </c>
      <c r="G7" s="55">
        <v>1.9E-2</v>
      </c>
      <c r="H7" s="55">
        <v>9.0999999999999998E-2</v>
      </c>
      <c r="I7" s="55">
        <v>9.6000000000000002E-2</v>
      </c>
      <c r="J7" s="55"/>
      <c r="K7" s="54"/>
      <c r="L7" s="54">
        <v>10.073</v>
      </c>
      <c r="M7" s="52" t="s">
        <v>36</v>
      </c>
      <c r="N7" s="56">
        <v>0.3</v>
      </c>
      <c r="O7" s="41">
        <v>44135</v>
      </c>
      <c r="P7" s="41">
        <v>44135</v>
      </c>
      <c r="Q7" s="26" t="s">
        <v>44</v>
      </c>
    </row>
    <row r="8" spans="1:17" x14ac:dyDescent="0.2">
      <c r="A8" s="51" t="s">
        <v>40</v>
      </c>
      <c r="B8" s="53">
        <f>C7</f>
        <v>2.0999999999999996</v>
      </c>
      <c r="C8" s="53">
        <f>B8+D8</f>
        <v>2.9999999999999996</v>
      </c>
      <c r="D8" s="1">
        <v>0.9</v>
      </c>
      <c r="E8" s="5">
        <v>467931</v>
      </c>
      <c r="F8" s="20">
        <v>7.444</v>
      </c>
      <c r="G8" s="20">
        <v>3.9E-2</v>
      </c>
      <c r="H8" s="20">
        <v>0.36399999999999999</v>
      </c>
      <c r="I8" s="20">
        <v>0.83299999999999996</v>
      </c>
      <c r="L8" s="38">
        <v>48.835000000000001</v>
      </c>
      <c r="M8" s="7" t="s">
        <v>37</v>
      </c>
      <c r="N8" s="46"/>
      <c r="O8" s="41">
        <v>44135</v>
      </c>
      <c r="P8" s="41">
        <v>44135</v>
      </c>
      <c r="Q8" s="26" t="s">
        <v>44</v>
      </c>
    </row>
    <row r="9" spans="1:17" x14ac:dyDescent="0.2">
      <c r="A9" s="51" t="s">
        <v>41</v>
      </c>
      <c r="B9" s="34">
        <v>0</v>
      </c>
      <c r="C9" s="1">
        <f>D9</f>
        <v>1.5</v>
      </c>
      <c r="D9" s="1">
        <v>1.5</v>
      </c>
      <c r="E9" s="43">
        <v>468381</v>
      </c>
      <c r="F9" s="20">
        <v>0.6</v>
      </c>
      <c r="G9" s="20">
        <v>2.5000000000000001E-2</v>
      </c>
      <c r="H9" s="20">
        <v>0.33900000000000002</v>
      </c>
      <c r="I9" s="20">
        <v>0.30399999999999999</v>
      </c>
      <c r="J9" s="20">
        <v>2.7088000000000001</v>
      </c>
      <c r="L9" s="38">
        <v>6.72</v>
      </c>
      <c r="O9" s="35">
        <v>44138</v>
      </c>
      <c r="P9" s="35">
        <v>44138</v>
      </c>
      <c r="Q9" s="6" t="s">
        <v>45</v>
      </c>
    </row>
    <row r="10" spans="1:17" x14ac:dyDescent="0.2">
      <c r="A10" s="51" t="s">
        <v>41</v>
      </c>
      <c r="B10" s="34">
        <f>C9</f>
        <v>1.5</v>
      </c>
      <c r="C10" s="1">
        <f>B10+D10</f>
        <v>1.8</v>
      </c>
      <c r="D10" s="1">
        <v>0.3</v>
      </c>
      <c r="E10" s="43">
        <v>468382</v>
      </c>
      <c r="F10" s="20">
        <v>1.7380000000000002</v>
      </c>
      <c r="G10" s="20">
        <v>2.5000000000000001E-2</v>
      </c>
      <c r="H10" s="20">
        <v>0.105</v>
      </c>
      <c r="I10" s="20">
        <v>0.28499999999999998</v>
      </c>
      <c r="J10" s="20">
        <v>2.7545500000000001</v>
      </c>
      <c r="L10" s="38">
        <v>25.655999999999999</v>
      </c>
      <c r="O10" s="35">
        <v>44138</v>
      </c>
      <c r="P10" s="35">
        <v>44138</v>
      </c>
      <c r="Q10" s="6" t="s">
        <v>45</v>
      </c>
    </row>
    <row r="11" spans="1:17" x14ac:dyDescent="0.2">
      <c r="A11" s="51" t="s">
        <v>41</v>
      </c>
      <c r="B11" s="1">
        <f>C10</f>
        <v>1.8</v>
      </c>
      <c r="C11" s="1">
        <f>B11+D11</f>
        <v>3</v>
      </c>
      <c r="D11" s="1">
        <v>1.2</v>
      </c>
      <c r="E11" s="43">
        <v>468383</v>
      </c>
      <c r="F11" s="36">
        <v>0.308</v>
      </c>
      <c r="G11" s="37">
        <v>1.4999999999999999E-2</v>
      </c>
      <c r="H11" s="37">
        <v>1E-3</v>
      </c>
      <c r="I11" s="37">
        <v>3.5000000000000003E-2</v>
      </c>
      <c r="J11" s="37">
        <v>2.6875499999999999</v>
      </c>
      <c r="L11" s="44">
        <v>3.6579999999999999</v>
      </c>
      <c r="O11" s="35">
        <v>44138</v>
      </c>
      <c r="P11" s="35">
        <v>44138</v>
      </c>
      <c r="Q11" s="6" t="s">
        <v>45</v>
      </c>
    </row>
    <row r="12" spans="1:17" x14ac:dyDescent="0.2">
      <c r="A12" s="51" t="s">
        <v>41</v>
      </c>
      <c r="B12" s="1">
        <f>C11</f>
        <v>3</v>
      </c>
      <c r="C12" s="1">
        <f>B12+D12</f>
        <v>3.6</v>
      </c>
      <c r="D12" s="1">
        <v>0.6</v>
      </c>
      <c r="E12" s="43">
        <v>468384</v>
      </c>
      <c r="F12" s="36">
        <v>1.702</v>
      </c>
      <c r="G12" s="37">
        <v>1.4E-2</v>
      </c>
      <c r="H12" s="37">
        <v>4.1000000000000002E-2</v>
      </c>
      <c r="I12" s="37">
        <v>0.21</v>
      </c>
      <c r="J12" s="37">
        <v>2.74255</v>
      </c>
      <c r="L12" s="38">
        <v>5.6189999999999998</v>
      </c>
      <c r="O12" s="35">
        <v>44138</v>
      </c>
      <c r="P12" s="35">
        <v>44138</v>
      </c>
      <c r="Q12" s="6" t="s">
        <v>45</v>
      </c>
    </row>
    <row r="13" spans="1:17" x14ac:dyDescent="0.2">
      <c r="A13" s="51" t="s">
        <v>41</v>
      </c>
      <c r="B13" s="1">
        <f>C12</f>
        <v>3.6</v>
      </c>
      <c r="C13" s="1">
        <f>B13+D13</f>
        <v>3.9</v>
      </c>
      <c r="D13" s="1">
        <v>0.3</v>
      </c>
      <c r="E13" s="43">
        <v>468385</v>
      </c>
      <c r="F13" s="36">
        <v>0.65199999999999991</v>
      </c>
      <c r="G13" s="37">
        <v>0.01</v>
      </c>
      <c r="H13" s="37">
        <v>2.4E-2</v>
      </c>
      <c r="I13" s="37">
        <v>7.3999999999999996E-2</v>
      </c>
      <c r="J13" s="37">
        <v>2.7122199999999999</v>
      </c>
      <c r="L13" s="38">
        <v>6.4710000000000001</v>
      </c>
      <c r="O13" s="35">
        <v>44138</v>
      </c>
      <c r="P13" s="35">
        <v>44138</v>
      </c>
      <c r="Q13" s="6" t="s">
        <v>45</v>
      </c>
    </row>
    <row r="14" spans="1:17" x14ac:dyDescent="0.2">
      <c r="A14" s="51" t="s">
        <v>46</v>
      </c>
      <c r="B14" s="1">
        <v>0</v>
      </c>
      <c r="C14" s="1">
        <f>D14</f>
        <v>1.5</v>
      </c>
      <c r="D14" s="1">
        <v>1.5</v>
      </c>
      <c r="E14" s="40">
        <v>469040</v>
      </c>
      <c r="F14" s="36">
        <v>1.63</v>
      </c>
      <c r="G14" s="37">
        <v>3.5999999999999997E-2</v>
      </c>
      <c r="H14" s="37">
        <v>3.9E-2</v>
      </c>
      <c r="I14" s="37">
        <v>0.1</v>
      </c>
      <c r="J14" s="37"/>
      <c r="L14" s="39">
        <v>13.362</v>
      </c>
      <c r="M14" s="5" t="s">
        <v>35</v>
      </c>
      <c r="O14" s="35">
        <v>44142</v>
      </c>
      <c r="P14" s="35">
        <v>44142</v>
      </c>
      <c r="Q14" s="6" t="s">
        <v>49</v>
      </c>
    </row>
    <row r="15" spans="1:17" x14ac:dyDescent="0.2">
      <c r="A15" s="51" t="s">
        <v>46</v>
      </c>
      <c r="B15" s="1">
        <f>C14</f>
        <v>1.5</v>
      </c>
      <c r="C15" s="1">
        <f>B15+D15</f>
        <v>2.1</v>
      </c>
      <c r="D15" s="1">
        <v>0.6</v>
      </c>
      <c r="E15" s="40">
        <v>469041</v>
      </c>
      <c r="F15" s="36">
        <v>1.96</v>
      </c>
      <c r="G15" s="37">
        <v>7.0000000000000007E-2</v>
      </c>
      <c r="H15" s="37">
        <v>1.623</v>
      </c>
      <c r="I15" s="37">
        <v>1.2230000000000001</v>
      </c>
      <c r="J15" s="37"/>
      <c r="L15" s="39">
        <v>35.032999999999994</v>
      </c>
      <c r="M15" s="5" t="s">
        <v>35</v>
      </c>
      <c r="O15" s="35">
        <v>44142</v>
      </c>
      <c r="P15" s="35">
        <v>44142</v>
      </c>
      <c r="Q15" s="6" t="s">
        <v>49</v>
      </c>
    </row>
    <row r="16" spans="1:17" x14ac:dyDescent="0.2">
      <c r="A16" s="51" t="s">
        <v>46</v>
      </c>
      <c r="B16" s="1">
        <f>C15</f>
        <v>2.1</v>
      </c>
      <c r="C16" s="1">
        <f>B16+D16</f>
        <v>3.4000000000000004</v>
      </c>
      <c r="D16" s="1">
        <v>1.3</v>
      </c>
      <c r="E16" s="40">
        <v>469042</v>
      </c>
      <c r="F16" s="36">
        <v>0.41600000000000004</v>
      </c>
      <c r="G16" s="37">
        <v>2.7E-2</v>
      </c>
      <c r="H16" s="37">
        <v>3.4000000000000002E-2</v>
      </c>
      <c r="I16" s="37">
        <v>7.0999999999999994E-2</v>
      </c>
      <c r="J16" s="37"/>
      <c r="L16" s="39">
        <v>2.726</v>
      </c>
      <c r="M16" s="5" t="s">
        <v>35</v>
      </c>
      <c r="O16" s="35">
        <v>44142</v>
      </c>
      <c r="P16" s="35">
        <v>44142</v>
      </c>
      <c r="Q16" s="6" t="s">
        <v>49</v>
      </c>
    </row>
    <row r="17" spans="1:17" x14ac:dyDescent="0.2">
      <c r="A17" s="51" t="s">
        <v>46</v>
      </c>
      <c r="B17" s="1">
        <f>C16</f>
        <v>3.4000000000000004</v>
      </c>
      <c r="C17" s="1">
        <f>B17+D17</f>
        <v>3.6000000000000005</v>
      </c>
      <c r="D17" s="1">
        <v>0.2</v>
      </c>
      <c r="E17" s="40">
        <v>469043</v>
      </c>
      <c r="F17" s="36">
        <v>41.525999999999996</v>
      </c>
      <c r="G17" s="37">
        <v>4.5999999999999999E-2</v>
      </c>
      <c r="H17" s="37">
        <v>0.14899999999999999</v>
      </c>
      <c r="I17" s="37">
        <v>0.36699999999999999</v>
      </c>
      <c r="J17" s="37"/>
      <c r="L17" s="39">
        <v>130</v>
      </c>
      <c r="M17" s="5" t="s">
        <v>36</v>
      </c>
      <c r="N17" s="34">
        <v>0.2</v>
      </c>
      <c r="O17" s="35">
        <v>44142</v>
      </c>
      <c r="P17" s="35">
        <v>44142</v>
      </c>
      <c r="Q17" s="6" t="s">
        <v>49</v>
      </c>
    </row>
    <row r="18" spans="1:17" x14ac:dyDescent="0.2">
      <c r="A18" s="51" t="s">
        <v>47</v>
      </c>
      <c r="B18" s="1">
        <v>0</v>
      </c>
      <c r="C18" s="1">
        <f>D18</f>
        <v>1.4</v>
      </c>
      <c r="D18" s="1">
        <v>1.4</v>
      </c>
      <c r="E18" s="40">
        <v>469246</v>
      </c>
      <c r="F18" s="36">
        <v>0.7659999999999999</v>
      </c>
      <c r="G18" s="37">
        <v>2.1999999999999999E-2</v>
      </c>
      <c r="H18" s="37">
        <v>0.10299999999999999</v>
      </c>
      <c r="I18" s="37">
        <v>0.505</v>
      </c>
      <c r="J18" s="37"/>
      <c r="L18" s="38">
        <v>19.611000000000001</v>
      </c>
      <c r="M18" s="5" t="s">
        <v>35</v>
      </c>
      <c r="O18" s="35">
        <v>44143</v>
      </c>
      <c r="P18" s="35">
        <v>44143</v>
      </c>
      <c r="Q18" s="6" t="s">
        <v>50</v>
      </c>
    </row>
    <row r="19" spans="1:17" x14ac:dyDescent="0.2">
      <c r="A19" s="51" t="s">
        <v>47</v>
      </c>
      <c r="B19" s="1">
        <f>C18</f>
        <v>1.4</v>
      </c>
      <c r="C19" s="1">
        <f>B19+D19</f>
        <v>1.7</v>
      </c>
      <c r="D19" s="1">
        <v>0.3</v>
      </c>
      <c r="E19" s="40">
        <v>469247</v>
      </c>
      <c r="F19" s="36">
        <v>0.45400000000000007</v>
      </c>
      <c r="G19" s="37">
        <v>1.7000000000000001E-2</v>
      </c>
      <c r="H19" s="37">
        <v>5.1999999999999998E-2</v>
      </c>
      <c r="I19" s="37">
        <v>0.20799999999999999</v>
      </c>
      <c r="J19" s="37"/>
      <c r="L19" s="38">
        <v>2.52</v>
      </c>
      <c r="M19" s="5" t="s">
        <v>36</v>
      </c>
      <c r="N19" s="34">
        <v>0.3</v>
      </c>
      <c r="O19" s="35">
        <v>44143</v>
      </c>
      <c r="P19" s="35">
        <v>44143</v>
      </c>
      <c r="Q19" s="6" t="s">
        <v>50</v>
      </c>
    </row>
    <row r="20" spans="1:17" x14ac:dyDescent="0.2">
      <c r="A20" s="51" t="s">
        <v>47</v>
      </c>
      <c r="B20" s="1">
        <f>C19</f>
        <v>1.7</v>
      </c>
      <c r="C20" s="1">
        <f>B20+D20</f>
        <v>3.5999999999999996</v>
      </c>
      <c r="D20" s="1">
        <v>1.9</v>
      </c>
      <c r="E20" s="40">
        <v>469248</v>
      </c>
      <c r="F20" s="36">
        <v>0.93799999999999994</v>
      </c>
      <c r="G20" s="37">
        <v>2.7E-2</v>
      </c>
      <c r="H20" s="37">
        <v>9.6000000000000002E-2</v>
      </c>
      <c r="I20" s="37">
        <v>0.32200000000000001</v>
      </c>
      <c r="J20" s="37"/>
      <c r="L20" s="38">
        <v>6.7460000000000004</v>
      </c>
      <c r="M20" s="5" t="s">
        <v>37</v>
      </c>
      <c r="O20" s="35">
        <v>44143</v>
      </c>
      <c r="P20" s="35">
        <v>44143</v>
      </c>
      <c r="Q20" s="6" t="s">
        <v>50</v>
      </c>
    </row>
    <row r="21" spans="1:17" x14ac:dyDescent="0.2">
      <c r="A21" s="51" t="s">
        <v>47</v>
      </c>
      <c r="B21" s="1">
        <f>C20</f>
        <v>3.5999999999999996</v>
      </c>
      <c r="C21" s="1">
        <f>B21+D21</f>
        <v>3.8</v>
      </c>
      <c r="D21" s="1">
        <v>0.2</v>
      </c>
      <c r="E21" s="40">
        <v>469249</v>
      </c>
      <c r="F21" s="36">
        <v>0.32200000000000001</v>
      </c>
      <c r="G21" s="37">
        <v>1.9E-2</v>
      </c>
      <c r="H21" s="37">
        <v>4.2000000000000003E-2</v>
      </c>
      <c r="I21" s="37">
        <v>0.114</v>
      </c>
      <c r="J21" s="37"/>
      <c r="L21" s="38">
        <v>0.60299999999999998</v>
      </c>
      <c r="M21" s="5" t="s">
        <v>37</v>
      </c>
      <c r="O21" s="35">
        <v>44143</v>
      </c>
      <c r="P21" s="35">
        <v>44143</v>
      </c>
      <c r="Q21" s="6" t="s">
        <v>50</v>
      </c>
    </row>
    <row r="22" spans="1:17" x14ac:dyDescent="0.2">
      <c r="A22" s="51" t="s">
        <v>48</v>
      </c>
      <c r="B22" s="1">
        <v>0</v>
      </c>
      <c r="C22" s="1">
        <f>D22</f>
        <v>0.6</v>
      </c>
      <c r="D22" s="1">
        <v>0.6</v>
      </c>
      <c r="E22" s="40">
        <v>469395</v>
      </c>
      <c r="F22" s="36">
        <v>0.83400000000000007</v>
      </c>
      <c r="G22" s="37">
        <v>2.4E-2</v>
      </c>
      <c r="H22" s="37">
        <v>0.22800000000000001</v>
      </c>
      <c r="I22" s="37">
        <v>0.76100000000000001</v>
      </c>
      <c r="J22" s="37"/>
      <c r="L22" s="38">
        <v>17.084</v>
      </c>
      <c r="M22" s="5" t="s">
        <v>35</v>
      </c>
      <c r="O22" s="35">
        <v>44144</v>
      </c>
      <c r="P22" s="35">
        <v>44144</v>
      </c>
      <c r="Q22" s="6" t="s">
        <v>51</v>
      </c>
    </row>
    <row r="23" spans="1:17" x14ac:dyDescent="0.2">
      <c r="A23" s="51" t="s">
        <v>48</v>
      </c>
      <c r="B23" s="1">
        <f>C22</f>
        <v>0.6</v>
      </c>
      <c r="C23" s="1">
        <f>B23+D23</f>
        <v>1.6</v>
      </c>
      <c r="D23" s="1">
        <v>1</v>
      </c>
      <c r="E23" s="40">
        <v>469396</v>
      </c>
      <c r="F23" s="36">
        <v>0.42</v>
      </c>
      <c r="G23" s="37">
        <v>7.0000000000000001E-3</v>
      </c>
      <c r="H23" s="37">
        <v>4.5999999999999999E-2</v>
      </c>
      <c r="I23" s="37">
        <v>2.1999999999999999E-2</v>
      </c>
      <c r="J23" s="37"/>
      <c r="L23" s="38">
        <v>1.0149999999999999</v>
      </c>
      <c r="M23" s="5" t="s">
        <v>35</v>
      </c>
      <c r="O23" s="35">
        <v>44144</v>
      </c>
      <c r="P23" s="35">
        <v>44144</v>
      </c>
      <c r="Q23" s="6" t="s">
        <v>51</v>
      </c>
    </row>
    <row r="24" spans="1:17" x14ac:dyDescent="0.2">
      <c r="A24" s="51" t="s">
        <v>48</v>
      </c>
      <c r="B24" s="1">
        <f>C23</f>
        <v>1.6</v>
      </c>
      <c r="C24" s="1">
        <f>B24+D24</f>
        <v>2.7</v>
      </c>
      <c r="D24" s="1">
        <v>1.1000000000000001</v>
      </c>
      <c r="E24" s="40">
        <v>469397</v>
      </c>
      <c r="F24" s="36">
        <v>0.21199999999999999</v>
      </c>
      <c r="G24" s="37">
        <v>8.0000000000000002E-3</v>
      </c>
      <c r="H24" s="37">
        <v>5.3999999999999999E-2</v>
      </c>
      <c r="I24" s="37">
        <v>3.5000000000000003E-2</v>
      </c>
      <c r="J24" s="37"/>
      <c r="L24" s="38">
        <v>2.19</v>
      </c>
      <c r="M24" s="5" t="s">
        <v>35</v>
      </c>
      <c r="O24" s="35">
        <v>44144</v>
      </c>
      <c r="P24" s="35">
        <v>44144</v>
      </c>
      <c r="Q24" s="6" t="s">
        <v>51</v>
      </c>
    </row>
    <row r="25" spans="1:17" x14ac:dyDescent="0.2">
      <c r="A25" s="51" t="s">
        <v>48</v>
      </c>
      <c r="B25" s="1">
        <f>C24</f>
        <v>2.7</v>
      </c>
      <c r="C25" s="1">
        <f>B25+D25</f>
        <v>3.7</v>
      </c>
      <c r="D25" s="1">
        <v>1</v>
      </c>
      <c r="E25" s="40">
        <v>469398</v>
      </c>
      <c r="F25" s="36">
        <v>0.878</v>
      </c>
      <c r="G25" s="37">
        <v>0.01</v>
      </c>
      <c r="H25" s="37">
        <v>0.05</v>
      </c>
      <c r="I25" s="37">
        <v>7.2999999999999995E-2</v>
      </c>
      <c r="J25" s="37"/>
      <c r="L25" s="39">
        <v>3.5069999999999997</v>
      </c>
      <c r="M25" s="5" t="s">
        <v>35</v>
      </c>
      <c r="O25" s="35">
        <v>44144</v>
      </c>
      <c r="P25" s="35">
        <v>44144</v>
      </c>
      <c r="Q25" s="6" t="s">
        <v>51</v>
      </c>
    </row>
    <row r="26" spans="1:17" x14ac:dyDescent="0.2">
      <c r="A26" s="51" t="s">
        <v>48</v>
      </c>
      <c r="B26" s="1">
        <f>C25</f>
        <v>3.7</v>
      </c>
      <c r="C26" s="1">
        <f>B26+D26</f>
        <v>4</v>
      </c>
      <c r="D26" s="1">
        <v>0.3</v>
      </c>
      <c r="E26" s="40">
        <v>469400</v>
      </c>
      <c r="F26" s="36">
        <v>1.5779999999999998</v>
      </c>
      <c r="G26" s="37">
        <v>2.8000000000000001E-2</v>
      </c>
      <c r="H26" s="37">
        <v>0.153</v>
      </c>
      <c r="I26" s="37">
        <v>0.27600000000000002</v>
      </c>
      <c r="J26" s="37"/>
      <c r="L26" s="38">
        <v>6.569</v>
      </c>
      <c r="M26" s="5" t="s">
        <v>36</v>
      </c>
      <c r="N26" s="34">
        <v>0.3</v>
      </c>
      <c r="O26" s="35">
        <v>44144</v>
      </c>
      <c r="P26" s="35">
        <v>44144</v>
      </c>
      <c r="Q26" s="6" t="s">
        <v>51</v>
      </c>
    </row>
    <row r="27" spans="1:17" x14ac:dyDescent="0.2">
      <c r="A27" s="24"/>
      <c r="E27" s="40"/>
      <c r="F27" s="36"/>
      <c r="G27" s="37"/>
      <c r="H27" s="37"/>
      <c r="I27" s="37"/>
      <c r="J27" s="37"/>
      <c r="L27" s="38"/>
      <c r="O27" s="35"/>
      <c r="P27" s="35"/>
    </row>
    <row r="28" spans="1:17" x14ac:dyDescent="0.2">
      <c r="A28" s="24"/>
      <c r="E28" s="40"/>
      <c r="F28" s="36"/>
      <c r="G28" s="37"/>
      <c r="H28" s="37"/>
      <c r="I28" s="37"/>
      <c r="J28" s="37"/>
      <c r="L28" s="38"/>
      <c r="O28" s="35"/>
      <c r="P28" s="35"/>
    </row>
    <row r="29" spans="1:17" x14ac:dyDescent="0.2">
      <c r="A29" s="24"/>
      <c r="E29" s="40"/>
      <c r="F29" s="36"/>
      <c r="G29" s="37"/>
      <c r="H29" s="37"/>
      <c r="I29" s="37"/>
      <c r="J29" s="37"/>
      <c r="L29" s="38"/>
      <c r="O29" s="35"/>
      <c r="P29" s="35"/>
    </row>
    <row r="30" spans="1:17" x14ac:dyDescent="0.2">
      <c r="A30" s="24"/>
      <c r="E30" s="40"/>
      <c r="F30" s="36"/>
      <c r="G30" s="37"/>
      <c r="H30" s="37"/>
      <c r="I30" s="37"/>
      <c r="J30" s="37"/>
      <c r="L30" s="38"/>
      <c r="O30" s="35"/>
      <c r="P30" s="35"/>
    </row>
    <row r="31" spans="1:17" x14ac:dyDescent="0.2">
      <c r="A31" s="24"/>
      <c r="E31" s="40"/>
      <c r="F31" s="36"/>
      <c r="G31" s="37"/>
      <c r="H31" s="37"/>
      <c r="I31" s="37"/>
      <c r="J31" s="37"/>
      <c r="L31" s="38"/>
      <c r="O31" s="35"/>
      <c r="P31" s="35"/>
    </row>
    <row r="32" spans="1:17" x14ac:dyDescent="0.2">
      <c r="A32" s="24"/>
      <c r="E32" s="40"/>
      <c r="F32" s="36"/>
      <c r="G32" s="37"/>
      <c r="H32" s="37"/>
      <c r="I32" s="37"/>
      <c r="J32" s="37"/>
      <c r="L32" s="44"/>
      <c r="O32" s="35"/>
      <c r="P32" s="35"/>
    </row>
    <row r="33" spans="1:16" x14ac:dyDescent="0.2">
      <c r="A33" s="24"/>
      <c r="E33" s="40"/>
      <c r="F33" s="36"/>
      <c r="G33" s="37"/>
      <c r="H33" s="37"/>
      <c r="I33" s="37"/>
      <c r="J33" s="37"/>
      <c r="L33" s="38"/>
      <c r="O33" s="35"/>
      <c r="P33" s="35"/>
    </row>
    <row r="34" spans="1:16" x14ac:dyDescent="0.2">
      <c r="A34" s="24"/>
      <c r="E34" s="40"/>
      <c r="F34" s="36"/>
      <c r="G34" s="37"/>
      <c r="H34" s="37"/>
      <c r="I34" s="37"/>
      <c r="J34" s="37"/>
      <c r="L34" s="38"/>
      <c r="O34" s="35"/>
      <c r="P34" s="35"/>
    </row>
    <row r="35" spans="1:16" x14ac:dyDescent="0.2">
      <c r="A35" s="24"/>
      <c r="E35" s="40"/>
      <c r="F35" s="36"/>
      <c r="G35" s="37"/>
      <c r="H35" s="37"/>
      <c r="I35" s="37"/>
      <c r="J35" s="37"/>
      <c r="L35" s="38"/>
      <c r="O35" s="35"/>
      <c r="P35" s="35"/>
    </row>
    <row r="36" spans="1:16" x14ac:dyDescent="0.2">
      <c r="A36" s="24"/>
      <c r="E36" s="40"/>
      <c r="F36" s="36"/>
      <c r="G36" s="37"/>
      <c r="H36" s="37"/>
      <c r="I36" s="37"/>
      <c r="L36" s="38"/>
      <c r="O36" s="35"/>
      <c r="P36" s="35"/>
    </row>
    <row r="37" spans="1:16" x14ac:dyDescent="0.2">
      <c r="A37" s="24"/>
      <c r="E37" s="40"/>
      <c r="F37" s="36"/>
      <c r="G37" s="37"/>
      <c r="H37" s="37"/>
      <c r="I37" s="37"/>
      <c r="L37" s="38"/>
      <c r="O37" s="35"/>
      <c r="P37" s="35"/>
    </row>
    <row r="38" spans="1:16" x14ac:dyDescent="0.2">
      <c r="A38" s="24"/>
      <c r="E38" s="40"/>
      <c r="F38" s="36"/>
      <c r="G38" s="37"/>
      <c r="H38" s="37"/>
      <c r="I38" s="37"/>
      <c r="L38" s="38"/>
      <c r="O38" s="35"/>
      <c r="P38" s="35"/>
    </row>
    <row r="39" spans="1:16" x14ac:dyDescent="0.2">
      <c r="A39" s="24"/>
      <c r="E39" s="40"/>
      <c r="F39" s="36"/>
      <c r="G39" s="37"/>
      <c r="H39" s="37"/>
      <c r="I39" s="37"/>
      <c r="L39" s="38"/>
    </row>
    <row r="40" spans="1:16" x14ac:dyDescent="0.2">
      <c r="A40" s="24"/>
      <c r="E40" s="40"/>
      <c r="F40" s="36"/>
      <c r="G40" s="37"/>
      <c r="H40" s="37"/>
      <c r="I40" s="37"/>
      <c r="L40" s="38"/>
    </row>
    <row r="41" spans="1:16" x14ac:dyDescent="0.2">
      <c r="A41" s="24"/>
      <c r="E41" s="40"/>
      <c r="F41" s="36"/>
      <c r="G41" s="37"/>
      <c r="H41" s="37"/>
      <c r="I41" s="37"/>
      <c r="L41" s="38"/>
    </row>
    <row r="42" spans="1:16" x14ac:dyDescent="0.2">
      <c r="A42" s="24"/>
      <c r="E42" s="40"/>
      <c r="F42" s="36"/>
      <c r="G42" s="37"/>
      <c r="H42" s="37"/>
      <c r="I42" s="37"/>
      <c r="L42" s="38"/>
      <c r="O42" s="35"/>
      <c r="P42" s="35"/>
    </row>
    <row r="43" spans="1:16" x14ac:dyDescent="0.2">
      <c r="A43" s="24"/>
      <c r="E43" s="40"/>
      <c r="F43" s="36"/>
      <c r="G43" s="37"/>
      <c r="H43" s="37"/>
      <c r="I43" s="37"/>
      <c r="L43" s="38"/>
      <c r="O43" s="35"/>
      <c r="P43" s="35"/>
    </row>
    <row r="44" spans="1:16" x14ac:dyDescent="0.2">
      <c r="A44" s="24"/>
      <c r="E44" s="40"/>
      <c r="F44" s="36"/>
      <c r="G44" s="37"/>
      <c r="H44" s="37"/>
      <c r="I44" s="37"/>
      <c r="L44" s="38"/>
      <c r="O44" s="35"/>
      <c r="P44" s="35"/>
    </row>
    <row r="45" spans="1:16" x14ac:dyDescent="0.2">
      <c r="A45" s="24"/>
      <c r="E45" s="40"/>
      <c r="F45" s="36"/>
      <c r="G45" s="37"/>
      <c r="H45" s="37"/>
      <c r="I45" s="37"/>
      <c r="L45" s="45"/>
      <c r="O45" s="35"/>
      <c r="P45" s="35"/>
    </row>
    <row r="46" spans="1:16" x14ac:dyDescent="0.2">
      <c r="A46" s="24"/>
      <c r="E46" s="40"/>
      <c r="F46" s="36"/>
      <c r="G46" s="37"/>
      <c r="H46" s="37"/>
      <c r="I46" s="37"/>
      <c r="L46" s="45"/>
      <c r="O46" s="35"/>
      <c r="P46" s="35"/>
    </row>
    <row r="47" spans="1:16" x14ac:dyDescent="0.2">
      <c r="A47" s="24"/>
      <c r="E47" s="40"/>
      <c r="F47" s="36"/>
      <c r="G47" s="37"/>
      <c r="H47" s="37"/>
      <c r="I47" s="37"/>
      <c r="L47" s="38"/>
      <c r="O47" s="35"/>
      <c r="P47" s="35"/>
    </row>
    <row r="48" spans="1:16" x14ac:dyDescent="0.2">
      <c r="A48" s="24"/>
      <c r="E48" s="40"/>
      <c r="F48" s="36"/>
      <c r="G48" s="37"/>
      <c r="H48" s="37"/>
      <c r="I48" s="37"/>
      <c r="L48" s="38"/>
      <c r="O48" s="35"/>
      <c r="P48" s="35"/>
    </row>
    <row r="49" spans="1:16" x14ac:dyDescent="0.2">
      <c r="A49" s="24"/>
      <c r="E49" s="40"/>
      <c r="F49" s="36"/>
      <c r="G49" s="37"/>
      <c r="H49" s="37"/>
      <c r="I49" s="37"/>
      <c r="L49" s="38"/>
      <c r="O49" s="35"/>
      <c r="P49" s="35"/>
    </row>
    <row r="50" spans="1:16" x14ac:dyDescent="0.2">
      <c r="A50" s="24"/>
      <c r="E50" s="40"/>
      <c r="F50" s="36"/>
      <c r="G50" s="37"/>
      <c r="H50" s="37"/>
      <c r="I50" s="37"/>
      <c r="L50" s="38"/>
      <c r="O50" s="35"/>
      <c r="P50" s="35"/>
    </row>
    <row r="51" spans="1:16" x14ac:dyDescent="0.2">
      <c r="A51" s="24"/>
      <c r="E51" s="40"/>
      <c r="F51" s="36"/>
      <c r="G51" s="37"/>
      <c r="H51" s="37"/>
      <c r="I51" s="37"/>
      <c r="L51" s="38"/>
      <c r="O51" s="35"/>
      <c r="P51" s="35"/>
    </row>
    <row r="52" spans="1:16" x14ac:dyDescent="0.2">
      <c r="A52" s="24"/>
      <c r="E52" s="40"/>
      <c r="F52" s="36"/>
      <c r="G52" s="37"/>
      <c r="H52" s="37"/>
      <c r="I52" s="37"/>
      <c r="L52" s="45"/>
      <c r="O52" s="35"/>
      <c r="P52" s="35"/>
    </row>
    <row r="53" spans="1:16" x14ac:dyDescent="0.2">
      <c r="A53" s="24"/>
      <c r="E53" s="40"/>
      <c r="F53" s="36"/>
      <c r="G53" s="37"/>
      <c r="H53" s="37"/>
      <c r="I53" s="37"/>
      <c r="L53" s="38"/>
      <c r="O53" s="35"/>
      <c r="P53" s="35"/>
    </row>
    <row r="54" spans="1:16" x14ac:dyDescent="0.2">
      <c r="A54" s="24"/>
      <c r="E54" s="40"/>
      <c r="F54" s="36"/>
      <c r="G54" s="37"/>
      <c r="H54" s="37"/>
      <c r="I54" s="37"/>
      <c r="L54" s="38"/>
      <c r="O54" s="35"/>
      <c r="P54" s="35"/>
    </row>
    <row r="55" spans="1:16" x14ac:dyDescent="0.2">
      <c r="A55" s="24"/>
      <c r="E55" s="40"/>
      <c r="F55" s="36"/>
      <c r="G55" s="37"/>
      <c r="H55" s="37"/>
      <c r="I55" s="37"/>
      <c r="L55" s="38"/>
      <c r="O55" s="35"/>
      <c r="P55" s="35"/>
    </row>
    <row r="56" spans="1:16" x14ac:dyDescent="0.2">
      <c r="A56" s="24"/>
      <c r="E56" s="40"/>
      <c r="F56" s="36"/>
      <c r="G56" s="37"/>
      <c r="H56" s="37"/>
      <c r="I56" s="37"/>
      <c r="L56" s="38"/>
      <c r="O56" s="35"/>
      <c r="P56" s="35"/>
    </row>
    <row r="57" spans="1:16" x14ac:dyDescent="0.2">
      <c r="A57" s="24"/>
      <c r="E57" s="40"/>
      <c r="F57" s="36"/>
      <c r="G57" s="37"/>
      <c r="H57" s="37"/>
      <c r="I57" s="37"/>
      <c r="L57" s="38"/>
      <c r="O57" s="35"/>
      <c r="P57" s="35"/>
    </row>
    <row r="58" spans="1:16" x14ac:dyDescent="0.2">
      <c r="A58" s="24"/>
      <c r="E58" s="40"/>
      <c r="F58" s="36"/>
      <c r="G58" s="37"/>
      <c r="H58" s="37"/>
      <c r="I58" s="37"/>
      <c r="L58" s="38"/>
      <c r="O58" s="35"/>
      <c r="P58" s="35"/>
    </row>
    <row r="59" spans="1:16" x14ac:dyDescent="0.2">
      <c r="A59" s="24"/>
      <c r="E59" s="40"/>
      <c r="F59" s="36"/>
      <c r="G59" s="37"/>
      <c r="H59" s="37"/>
      <c r="I59" s="37"/>
      <c r="L59" s="38"/>
      <c r="O59" s="35"/>
      <c r="P59" s="35"/>
    </row>
    <row r="60" spans="1:16" x14ac:dyDescent="0.2">
      <c r="A60" s="24"/>
      <c r="E60" s="40"/>
      <c r="F60" s="36"/>
      <c r="G60" s="37"/>
      <c r="H60" s="37"/>
      <c r="I60" s="37"/>
      <c r="L60" s="44"/>
      <c r="O60" s="35"/>
      <c r="P60" s="35"/>
    </row>
    <row r="61" spans="1:16" x14ac:dyDescent="0.2">
      <c r="A61" s="24"/>
      <c r="E61" s="40"/>
      <c r="F61" s="36"/>
      <c r="G61" s="37"/>
      <c r="H61" s="37"/>
      <c r="I61" s="37"/>
      <c r="L61" s="38"/>
      <c r="O61" s="35"/>
      <c r="P61" s="35"/>
    </row>
    <row r="62" spans="1:16" x14ac:dyDescent="0.2">
      <c r="A62" s="24"/>
      <c r="E62" s="40"/>
      <c r="F62" s="36"/>
      <c r="G62" s="37"/>
      <c r="H62" s="37"/>
      <c r="I62" s="37"/>
      <c r="L62" s="38"/>
      <c r="O62" s="35"/>
      <c r="P62" s="35"/>
    </row>
    <row r="63" spans="1:16" x14ac:dyDescent="0.2">
      <c r="A63" s="24"/>
      <c r="E63" s="40"/>
      <c r="F63" s="36"/>
      <c r="G63" s="37"/>
      <c r="H63" s="37"/>
      <c r="I63" s="37"/>
      <c r="L63" s="39"/>
      <c r="O63" s="35"/>
      <c r="P63" s="35"/>
    </row>
    <row r="64" spans="1:16" x14ac:dyDescent="0.2">
      <c r="A64" s="24"/>
      <c r="E64" s="40"/>
      <c r="F64" s="36"/>
      <c r="G64" s="37"/>
      <c r="H64" s="37"/>
      <c r="I64" s="37"/>
      <c r="L64" s="38"/>
      <c r="O64" s="35"/>
      <c r="P64" s="35"/>
    </row>
    <row r="65" spans="1:16" x14ac:dyDescent="0.2">
      <c r="A65" s="24"/>
      <c r="E65" s="40"/>
      <c r="G65" s="37"/>
      <c r="H65" s="37"/>
      <c r="I65" s="37"/>
      <c r="L65" s="38"/>
      <c r="O65" s="35"/>
      <c r="P65" s="35"/>
    </row>
    <row r="66" spans="1:16" x14ac:dyDescent="0.2">
      <c r="A66" s="24"/>
      <c r="E66" s="40"/>
      <c r="G66" s="37"/>
      <c r="H66" s="37"/>
      <c r="I66" s="37"/>
      <c r="O66" s="35"/>
      <c r="P66" s="35"/>
    </row>
    <row r="67" spans="1:16" x14ac:dyDescent="0.2">
      <c r="A67" s="24"/>
      <c r="E67" s="40"/>
      <c r="G67" s="37"/>
      <c r="H67" s="37"/>
      <c r="I67" s="37"/>
      <c r="O67" s="35"/>
      <c r="P67" s="35"/>
    </row>
  </sheetData>
  <protectedRanges>
    <protectedRange sqref="O4:P8 O2:P2" name="Range1_9_8_1"/>
    <protectedRange sqref="G36:I67 L12:L65 J14:J17 G18:J35" name="Range27"/>
    <protectedRange sqref="G65:I67 H35:J35 G39:I39 G40:G41 G42:I45 H48 L46 G49:G50 G55:I61 G63 I62:I63 L61" name="Range1"/>
    <protectedRange sqref="G36:I67 G29:J35" name="Range26"/>
    <protectedRange sqref="E3" name="Range1_9_2_1_1_5"/>
    <protectedRange sqref="G3 G8" name="Range27_26"/>
    <protectedRange sqref="G3 G8" name="Range1_23"/>
    <protectedRange sqref="G3 G8" name="Range26_20"/>
    <protectedRange sqref="H3 H8" name="Range27_27"/>
    <protectedRange sqref="H3 H8" name="Range1_24"/>
    <protectedRange sqref="H3 H8" name="Range26_21"/>
    <protectedRange sqref="I3 I8" name="Range27_28"/>
    <protectedRange sqref="I3 I8" name="Range1_25"/>
    <protectedRange sqref="I3 I8" name="Range26_22"/>
    <protectedRange sqref="J3 J8" name="Range27_29"/>
    <protectedRange sqref="J3 J8" name="Range1_26"/>
    <protectedRange sqref="J3 J8" name="Range26_23"/>
    <protectedRange sqref="L3 L8" name="Range27_35"/>
    <protectedRange sqref="L3 L8" name="Range1_8_1_5"/>
    <protectedRange sqref="L3 L8" name="Range28_6"/>
    <protectedRange sqref="E9:E13" name="Range1_9_2_1_1_7"/>
    <protectedRange sqref="G9" name="Range27_36"/>
    <protectedRange sqref="G9" name="Range1_4_1"/>
    <protectedRange sqref="G9" name="Range26_28"/>
    <protectedRange sqref="H9" name="Range27_37"/>
    <protectedRange sqref="H9" name="Range1_31"/>
    <protectedRange sqref="H9" name="Range26_29"/>
    <protectedRange sqref="I9" name="Range27_38"/>
    <protectedRange sqref="I9" name="Range1_4_3"/>
    <protectedRange sqref="I9" name="Range26_30"/>
    <protectedRange sqref="J9" name="Range27_39"/>
    <protectedRange sqref="J9" name="Range1_32"/>
    <protectedRange sqref="J9" name="Range26_31"/>
    <protectedRange sqref="G10" name="Range27_41"/>
    <protectedRange sqref="G10" name="Range1_34"/>
    <protectedRange sqref="G10" name="Range26_32"/>
    <protectedRange sqref="H10" name="Range27_42"/>
    <protectedRange sqref="H10" name="Range1_35"/>
    <protectedRange sqref="H10" name="Range26_33"/>
    <protectedRange sqref="I10" name="Range27_43"/>
    <protectedRange sqref="I10" name="Range1_36"/>
    <protectedRange sqref="I10" name="Range26_34"/>
    <protectedRange sqref="J10" name="Range27_44"/>
    <protectedRange sqref="J10" name="Range1_37"/>
    <protectedRange sqref="J10" name="Range26_35"/>
    <protectedRange sqref="G11:G13" name="Range27_46"/>
    <protectedRange sqref="G11:G12" name="Range1_38"/>
    <protectedRange sqref="G13" name="Range1_8_3_1"/>
    <protectedRange sqref="G11:G13" name="Range26_36"/>
    <protectedRange sqref="H11:H13" name="Range27_47"/>
    <protectedRange sqref="H11" name="Range1_8_1_7"/>
    <protectedRange sqref="H12" name="Range1_6_1"/>
    <protectedRange sqref="H13" name="Range1_8_3_2"/>
    <protectedRange sqref="H11:H13" name="Range26_37"/>
    <protectedRange sqref="I11:I13" name="Range27_48"/>
    <protectedRange sqref="I11" name="Range1_4_2_1_1"/>
    <protectedRange sqref="I12" name="Range1_6_2"/>
    <protectedRange sqref="I13" name="Range1_8_3_3"/>
    <protectedRange sqref="I11:I13" name="Range26_38"/>
    <protectedRange sqref="J11:J13" name="Range27_49"/>
    <protectedRange sqref="J11:J12" name="Range1_74"/>
    <protectedRange sqref="J13" name="Range1_8_3_4"/>
    <protectedRange sqref="J11:J13" name="Range26_39"/>
    <protectedRange sqref="L9:L11" name="Range27_50"/>
    <protectedRange sqref="L9" name="Range1_8_12"/>
    <protectedRange sqref="L10" name="Range1_6_3"/>
    <protectedRange sqref="L11" name="Range1_8_3_5"/>
    <protectedRange sqref="L9:L11" name="Range28_9"/>
    <protectedRange sqref="E14:E17" name="Range1_9_2_1_1_10"/>
    <protectedRange sqref="G14:G17" name="Range27_51"/>
    <protectedRange sqref="G14:G17" name="Range1_75"/>
    <protectedRange sqref="G14:G17" name="Range26_40"/>
    <protectedRange sqref="H14:H17" name="Range27_52"/>
    <protectedRange sqref="H14:H17" name="Range1_76"/>
    <protectedRange sqref="H14:H17" name="Range26_41"/>
    <protectedRange sqref="I14:I17" name="Range27_75"/>
    <protectedRange sqref="I14:I17" name="Range1_77"/>
    <protectedRange sqref="I14:I17" name="Range26_82"/>
    <protectedRange sqref="J14:J17" name="Range1_78"/>
    <protectedRange sqref="J14:J17" name="Range26_83"/>
    <protectedRange sqref="L12" name="Range1_8_1_17"/>
    <protectedRange sqref="L12" name="Range28_10"/>
    <protectedRange sqref="E18:E21" name="Range1_9_2_1_1_21"/>
    <protectedRange sqref="G18:G21" name="Range1_79"/>
    <protectedRange sqref="G18:G21" name="Range26_84"/>
    <protectedRange sqref="H18:H21" name="Range1_8_1_18"/>
    <protectedRange sqref="H18:H21" name="Range26_85"/>
    <protectedRange sqref="I18:I21" name="Range1_4_2_1_5"/>
    <protectedRange sqref="I18:I21" name="Range26_86"/>
    <protectedRange sqref="J18:J21" name="Range1_80"/>
    <protectedRange sqref="J18:J21" name="Range26_87"/>
    <protectedRange sqref="L13" name="Range1_8_13"/>
    <protectedRange sqref="L13" name="Range28_13"/>
    <protectedRange sqref="E22:E26" name="Range1_9_2_1_1_22"/>
    <protectedRange sqref="G22:G23" name="Range1_81"/>
    <protectedRange sqref="G22:G23" name="Range26_88"/>
    <protectedRange sqref="H22:H23" name="Range1_82"/>
    <protectedRange sqref="H22:H23" name="Range26_89"/>
    <protectedRange sqref="I22:I23" name="Range1_83"/>
    <protectedRange sqref="I22:I23" name="Range26_90"/>
    <protectedRange sqref="J22:J23" name="Range1_84"/>
    <protectedRange sqref="J22:J23" name="Range26_91"/>
    <protectedRange sqref="L14:L21" name="Range1_8_1_19"/>
    <protectedRange sqref="L14:L21" name="Range28_22"/>
    <protectedRange sqref="G24" name="Range1_85"/>
    <protectedRange sqref="G24" name="Range26_92"/>
    <protectedRange sqref="H24" name="Range1_8_1_20"/>
    <protectedRange sqref="H24" name="Range26_93"/>
    <protectedRange sqref="I24" name="Range1_4_2_1_6"/>
    <protectedRange sqref="I24" name="Range26_94"/>
    <protectedRange sqref="J24" name="Range1_86"/>
    <protectedRange sqref="J24" name="Range26_95"/>
    <protectedRange sqref="L22" name="Range1_8_14"/>
    <protectedRange sqref="L22" name="Range28_23"/>
    <protectedRange sqref="E27:E28" name="Range1_9_2_1_1_24"/>
    <protectedRange sqref="G25:G28" name="Range1_87"/>
    <protectedRange sqref="G25:G28" name="Range26_96"/>
    <protectedRange sqref="H25:H28" name="Range1_88"/>
    <protectedRange sqref="H25:H28" name="Range26_97"/>
    <protectedRange sqref="I25:I28" name="Range1_89"/>
    <protectedRange sqref="I25:I28" name="Range26_98"/>
    <protectedRange sqref="J25:J28" name="Range1_90"/>
    <protectedRange sqref="J25:J28" name="Range26_99"/>
    <protectedRange sqref="L23:L26" name="Range1_8_1_21"/>
    <protectedRange sqref="L23:L26" name="Range28_24"/>
    <protectedRange sqref="E29" name="Range1_9_2_1_1_25"/>
    <protectedRange sqref="H29" name="Range1_8_3_21"/>
    <protectedRange sqref="J29" name="Range1_8_3_22"/>
    <protectedRange sqref="L27" name="Range1_8_3_23"/>
    <protectedRange sqref="L27" name="Range28_25"/>
    <protectedRange sqref="E30:E32" name="Range1_9_2_1_1_26"/>
    <protectedRange sqref="G30 G32" name="Range1_91"/>
    <protectedRange sqref="G31" name="Range1_8_15"/>
    <protectedRange sqref="H30" name="Range1_6_10"/>
    <protectedRange sqref="H31" name="Range1_8_3_24"/>
    <protectedRange sqref="I31:I32" name="Range1_92"/>
    <protectedRange sqref="J30:J32" name="Range1_93"/>
    <protectedRange sqref="L30 L28" name="Range1_94"/>
    <protectedRange sqref="L29" name="Range1_8_16"/>
    <protectedRange sqref="L28:L30" name="Range28_26"/>
    <protectedRange sqref="E33:E34" name="Range1_9_2_1_1_27"/>
    <protectedRange sqref="G33:G34" name="Range1_95"/>
    <protectedRange sqref="H33:H34" name="Range1_96"/>
    <protectedRange sqref="I33:I34" name="Range1_97"/>
    <protectedRange sqref="J33:J34" name="Range1_98"/>
    <protectedRange sqref="L31:L32" name="Range1_8_1_22"/>
    <protectedRange sqref="L31:L32" name="Range28_27"/>
    <protectedRange sqref="E35" name="Range1_9_2_1_1_28"/>
    <protectedRange sqref="G35" name="Range1_99"/>
    <protectedRange sqref="L33" name="Range1_8_1_23"/>
    <protectedRange sqref="L33" name="Range28_28"/>
    <protectedRange sqref="E36:E38" name="Range1_9_2_1_1_29"/>
    <protectedRange sqref="H38" name="Range1_6_4"/>
    <protectedRange sqref="H37 G36:I36" name="Range1_8_3_6"/>
    <protectedRange sqref="L36" name="Range1_6_5"/>
    <protectedRange sqref="L34:L35" name="Range1_8_3_7"/>
    <protectedRange sqref="L34:L36" name="Range28_29"/>
    <protectedRange sqref="E39" name="Range1_9_2_1_1_30"/>
    <protectedRange sqref="L37" name="Range1_8_1_24"/>
    <protectedRange sqref="L37" name="Range28_30"/>
    <protectedRange sqref="E40:E41" name="Range1_9_2_1_1_31"/>
    <protectedRange sqref="H40" name="Range1_8_1_25"/>
    <protectedRange sqref="I40" name="Range1_4_2_1_7"/>
    <protectedRange sqref="H41:I41" name="Range1_6_6"/>
    <protectedRange sqref="L38" name="Range1_8_17"/>
    <protectedRange sqref="L39" name="Range1_6_11"/>
    <protectedRange sqref="L38:L39" name="Range28_31"/>
    <protectedRange sqref="E42:E45" name="Range1_9_2_1_1_32"/>
    <protectedRange sqref="L40:L43" name="Range1_8_1_26"/>
    <protectedRange sqref="L40:L43" name="Range28_32"/>
    <protectedRange sqref="E46:E48" name="Range1_9_2_1_1_33"/>
    <protectedRange sqref="G48 I48" name="Range1_4_4"/>
    <protectedRange sqref="H47 G46:I46" name="Range1_8_18"/>
    <protectedRange sqref="G47 I47" name="Range1_4_2_2"/>
    <protectedRange sqref="L44:L45" name="Range1_8_19"/>
    <protectedRange sqref="L44:L46" name="Range28_33"/>
    <protectedRange sqref="E49:E51" name="Range1_9_2_1_1_34"/>
    <protectedRange sqref="H49" name="Range1_8_1_27"/>
    <protectedRange sqref="I49" name="Range1_4_2_1_8"/>
    <protectedRange sqref="H50:I50" name="Range1_6_12"/>
    <protectedRange sqref="G51:I51" name="Range1_8_3_8"/>
    <protectedRange sqref="L47" name="Range1_8_20"/>
    <protectedRange sqref="L48" name="Range1_6_13"/>
    <protectedRange sqref="L49" name="Range1_8_3_17"/>
    <protectedRange sqref="L47:L49" name="Range28_34"/>
    <protectedRange sqref="E52:E54" name="Range1_9_2_1_1_35"/>
    <protectedRange sqref="G52:I52" name="Range1_3_6"/>
    <protectedRange sqref="H54 G53:I53" name="Range1_8_21"/>
    <protectedRange sqref="G54 I54" name="Range1_4_2_3"/>
    <protectedRange sqref="L50" name="Range1_3_7"/>
    <protectedRange sqref="L51:L52" name="Range1_8_22"/>
    <protectedRange sqref="L50:L52" name="Range28_35"/>
    <protectedRange sqref="E55:E58" name="Range1_9_2_1_1_36"/>
    <protectedRange sqref="L53:L56" name="Range1_8_1_28"/>
    <protectedRange sqref="L53:L56" name="Range28_36"/>
    <protectedRange sqref="E59:E61" name="Range1_9_2_1_1_37"/>
    <protectedRange sqref="L57:L59" name="Range1_8_1_29"/>
    <protectedRange sqref="L57:L59" name="Range28_37"/>
    <protectedRange sqref="E62:E64" name="Range1_9_2_1_1_38"/>
    <protectedRange sqref="G64:I64" name="Range1_3_8"/>
    <protectedRange sqref="G62" name="Range1_8_23"/>
    <protectedRange sqref="H62" name="Range1_8_3_20"/>
    <protectedRange sqref="L62" name="Range1_3_9"/>
    <protectedRange sqref="L60" name="Range1_8_24"/>
    <protectedRange sqref="L60:L62" name="Range28_38"/>
    <protectedRange sqref="E65" name="Range1_9_2_1_1_39"/>
    <protectedRange sqref="L63" name="Range1_8_1_30"/>
    <protectedRange sqref="L63" name="Range28_39"/>
    <protectedRange sqref="E66:E67" name="Range1_9_2_1_1_40"/>
    <protectedRange sqref="L64:L65" name="Range1_8_1_31"/>
    <protectedRange sqref="L64:L65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5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5" x14ac:dyDescent="0.2">
      <c r="A2" s="24" t="s">
        <v>38</v>
      </c>
      <c r="B2" s="53">
        <v>0</v>
      </c>
      <c r="C2" s="52">
        <v>328.38</v>
      </c>
      <c r="D2" s="53">
        <v>0</v>
      </c>
      <c r="E2" s="52"/>
    </row>
    <row r="3" spans="1:5" x14ac:dyDescent="0.2">
      <c r="A3" s="24" t="s">
        <v>39</v>
      </c>
      <c r="B3" s="53">
        <v>0</v>
      </c>
      <c r="C3" s="52">
        <v>322.93</v>
      </c>
      <c r="D3" s="53">
        <v>0</v>
      </c>
      <c r="E3" s="52"/>
    </row>
    <row r="4" spans="1:5" x14ac:dyDescent="0.2">
      <c r="A4" s="51" t="s">
        <v>40</v>
      </c>
      <c r="B4" s="53">
        <v>0</v>
      </c>
      <c r="C4" s="52">
        <v>330.47</v>
      </c>
      <c r="D4" s="53">
        <v>0</v>
      </c>
      <c r="E4" s="52"/>
    </row>
    <row r="5" spans="1:5" x14ac:dyDescent="0.2">
      <c r="A5" s="51" t="s">
        <v>41</v>
      </c>
      <c r="B5" s="53">
        <v>0</v>
      </c>
      <c r="C5" s="52">
        <v>332.02</v>
      </c>
      <c r="D5" s="53">
        <v>0</v>
      </c>
      <c r="E5" s="52"/>
    </row>
    <row r="6" spans="1:5" x14ac:dyDescent="0.2">
      <c r="A6" s="51" t="s">
        <v>46</v>
      </c>
      <c r="B6" s="53">
        <v>0</v>
      </c>
      <c r="C6" s="52">
        <v>334.67</v>
      </c>
      <c r="D6" s="53">
        <v>0</v>
      </c>
      <c r="E6" s="52"/>
    </row>
    <row r="7" spans="1:5" x14ac:dyDescent="0.2">
      <c r="A7" s="51" t="s">
        <v>47</v>
      </c>
      <c r="B7" s="53">
        <v>0</v>
      </c>
      <c r="C7" s="52">
        <v>335.33</v>
      </c>
      <c r="D7" s="53">
        <v>0</v>
      </c>
      <c r="E7" s="52"/>
    </row>
    <row r="8" spans="1:5" x14ac:dyDescent="0.2">
      <c r="A8" s="51" t="s">
        <v>48</v>
      </c>
      <c r="B8" s="53">
        <v>0</v>
      </c>
      <c r="C8" s="52">
        <v>337.67</v>
      </c>
      <c r="D8" s="53">
        <v>0</v>
      </c>
      <c r="E8" s="52"/>
    </row>
    <row r="9" spans="1:5" ht="15" x14ac:dyDescent="0.25">
      <c r="A9" s="24"/>
      <c r="C9"/>
    </row>
    <row r="10" spans="1:5" ht="15" x14ac:dyDescent="0.25">
      <c r="A10" s="24"/>
      <c r="C10"/>
    </row>
    <row r="11" spans="1:5" ht="15" x14ac:dyDescent="0.25">
      <c r="A11" s="24"/>
      <c r="C11"/>
    </row>
    <row r="12" spans="1:5" ht="15" x14ac:dyDescent="0.25">
      <c r="A12" s="24"/>
      <c r="C12"/>
    </row>
    <row r="13" spans="1:5" ht="15" x14ac:dyDescent="0.25">
      <c r="A13" s="24"/>
      <c r="C13"/>
    </row>
    <row r="14" spans="1:5" ht="15" x14ac:dyDescent="0.25">
      <c r="A14" s="24"/>
      <c r="C14"/>
    </row>
    <row r="15" spans="1:5" ht="15" x14ac:dyDescent="0.25">
      <c r="A15" s="24"/>
      <c r="C15"/>
    </row>
    <row r="16" spans="1:5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</row>
    <row r="54" spans="1:5" ht="15" x14ac:dyDescent="0.25">
      <c r="A54" s="24"/>
      <c r="C54"/>
    </row>
    <row r="55" spans="1:5" ht="15" x14ac:dyDescent="0.25">
      <c r="A55" s="24"/>
      <c r="C55"/>
      <c r="E55"/>
    </row>
    <row r="56" spans="1:5" ht="15" x14ac:dyDescent="0.25">
      <c r="A56" s="24"/>
      <c r="C56"/>
      <c r="E56"/>
    </row>
    <row r="57" spans="1:5" ht="15" x14ac:dyDescent="0.25">
      <c r="A57" s="24"/>
      <c r="C57"/>
      <c r="E57"/>
    </row>
    <row r="58" spans="1:5" ht="15" x14ac:dyDescent="0.25">
      <c r="A58" s="24"/>
      <c r="C58"/>
    </row>
    <row r="59" spans="1:5" ht="15" x14ac:dyDescent="0.25">
      <c r="A59" s="24"/>
      <c r="C59"/>
    </row>
    <row r="60" spans="1:5" ht="15" x14ac:dyDescent="0.25">
      <c r="A60" s="24"/>
      <c r="C60"/>
    </row>
    <row r="61" spans="1:5" x14ac:dyDescent="0.2">
      <c r="A61" s="24"/>
    </row>
    <row r="62" spans="1:5" x14ac:dyDescent="0.2">
      <c r="A62" s="24"/>
    </row>
    <row r="63" spans="1:5" x14ac:dyDescent="0.2">
      <c r="A63" s="24"/>
    </row>
    <row r="64" spans="1:5" x14ac:dyDescent="0.2">
      <c r="A64" s="24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2020-12-13T00:33:33Z</dcterms:modified>
</cp:coreProperties>
</file>